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C:\Users\Propietario\Dropbox\Mi PC (DESKTOP-OOA2OL2)\Downloads\"/>
    </mc:Choice>
  </mc:AlternateContent>
  <xr:revisionPtr revIDLastSave="0" documentId="13_ncr:1_{91B05606-CFB6-421F-A044-280914B124A1}" xr6:coauthVersionLast="47" xr6:coauthVersionMax="47" xr10:uidLastSave="{00000000-0000-0000-0000-000000000000}"/>
  <bookViews>
    <workbookView xWindow="-120" yWindow="-120" windowWidth="29040" windowHeight="16440" xr2:uid="{00000000-000D-0000-FFFF-FFFF00000000}"/>
  </bookViews>
  <sheets>
    <sheet name="PPA 2022 E2" sheetId="1" r:id="rId1"/>
  </sheets>
  <definedNames>
    <definedName name="ADFASDF" localSheetId="0">#REF!</definedName>
    <definedName name="ADFASDF">#REF!</definedName>
    <definedName name="_xlnm.Print_Area" localSheetId="0">'PPA 2022 E2'!$A$1:$O$53</definedName>
    <definedName name="averiguar" localSheetId="0">#REF!</definedName>
    <definedName name="averiguar">#REF!</definedName>
    <definedName name="averiguar2" localSheetId="0">#REF!</definedName>
    <definedName name="averiguar2">#REF!</definedName>
    <definedName name="averiguar3" localSheetId="0">#REF!</definedName>
    <definedName name="averiguar3">#REF!</definedName>
    <definedName name="e">#REF!</definedName>
    <definedName name="formato2" localSheetId="0">#REF!</definedName>
    <definedName name="formato2">#REF!</definedName>
    <definedName name="M" localSheetId="0">#REF!</definedName>
    <definedName name="M">#REF!</definedName>
    <definedName name="MIRPRUEBA" localSheetId="0">#REF!</definedName>
    <definedName name="MIRPRUEBA">#REF!</definedName>
    <definedName name="_xlnm.Print_Titles" localSheetId="0">'PPA 2022 E2'!$34:$35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H38" i="1" l="1"/>
  <c r="AH39" i="1"/>
  <c r="AH40" i="1"/>
  <c r="AH41" i="1"/>
  <c r="AG38" i="1"/>
  <c r="AG39" i="1"/>
  <c r="AG40" i="1"/>
  <c r="AG41" i="1"/>
  <c r="AF38" i="1"/>
  <c r="AF39" i="1"/>
  <c r="AF40" i="1"/>
  <c r="AF41" i="1"/>
  <c r="AI40" i="1" l="1"/>
  <c r="AI38" i="1"/>
  <c r="AI41" i="1"/>
  <c r="AI39" i="1"/>
</calcChain>
</file>

<file path=xl/sharedStrings.xml><?xml version="1.0" encoding="utf-8"?>
<sst xmlns="http://schemas.openxmlformats.org/spreadsheetml/2006/main" count="227" uniqueCount="182">
  <si>
    <t>EJE 2: PROSPERIDAD COMPARTIDA</t>
  </si>
  <si>
    <t>2.11 Programa de servicios funerarios integrales y de rastro municipal</t>
  </si>
  <si>
    <t>PROGRAMA PRESUPUESTARIO</t>
  </si>
  <si>
    <t>CLAVE Y NOMBRE DEL PROGRAMA PRESUPUESTARIO</t>
  </si>
  <si>
    <t>2. 11 Operadora y Administradora de Bienes Municipales S.A de C.V.</t>
  </si>
  <si>
    <t>PLAN MUNICIPAL DE DESARROLLO 2022-2024</t>
  </si>
  <si>
    <t>EJE</t>
  </si>
  <si>
    <t>2 PROSPERIDAD COMPARTIDA</t>
  </si>
  <si>
    <t>OBJETIVO ESTRATÉGICO</t>
  </si>
  <si>
    <t>Cerrar las brechas de desigualdad reactivando y diversificando la economía y poner fin a la exclusión social para fortalecer a las familias y mejorar la calidad de vida de la población.</t>
  </si>
  <si>
    <t>META</t>
  </si>
  <si>
    <t>CLASIFICACIÓN FUNCIONAL DEL GASTO</t>
  </si>
  <si>
    <t>FINALIDAD</t>
  </si>
  <si>
    <t xml:space="preserve">DESARROLLO SOCIAL </t>
  </si>
  <si>
    <t>FUNCIÓN</t>
  </si>
  <si>
    <t>VIVIENDA Y SERVICIOS A LA COMUNIDAD</t>
  </si>
  <si>
    <t>SUBFUNCIÓN</t>
  </si>
  <si>
    <t>Servicios Comunales</t>
  </si>
  <si>
    <t>CLASIFICACIÓN PROGRAMÁTICA</t>
  </si>
  <si>
    <t>Actividades del sector público, que realiza en forma 
directa, regular y continua, para satisfacer demandas 
de la sociedad, de interés general, atendiendo a las 
personas en sus diferentes esferas jurídicas, a través 
de las siguientes finalidades:
i) Funciones de gobierno.
ii) Funciones de desarrollo social.
iii) Funciones de desarrollo económico</t>
  </si>
  <si>
    <t>ESTRUCTURA ADMINISTRATIVA</t>
  </si>
  <si>
    <t>RAMO</t>
  </si>
  <si>
    <t>Gobierno</t>
  </si>
  <si>
    <t>UNIDAD RESPONSABLE</t>
  </si>
  <si>
    <t>OPABIEM</t>
  </si>
  <si>
    <t>UNIDAD ADMINISTRATIVA</t>
  </si>
  <si>
    <t>ACTIVIDAD INSTITUCIONAL</t>
  </si>
  <si>
    <t>Servicios funerales, de panteon y rastro municipal</t>
  </si>
  <si>
    <t xml:space="preserve">Nivel.
</t>
  </si>
  <si>
    <t xml:space="preserve">Resumen narrativo u objetivos.
</t>
  </si>
  <si>
    <t>INDICADOR</t>
  </si>
  <si>
    <t xml:space="preserve">Medios de verificación .
</t>
  </si>
  <si>
    <t xml:space="preserve">Supuestos.
</t>
  </si>
  <si>
    <t xml:space="preserve">Nombre del Indicador.
</t>
  </si>
  <si>
    <t xml:space="preserve">Definición.
</t>
  </si>
  <si>
    <t xml:space="preserve">Dimensión.
</t>
  </si>
  <si>
    <t xml:space="preserve">Sentido del Indicador.
</t>
  </si>
  <si>
    <t xml:space="preserve">Método de cálculo del Indicador.
</t>
  </si>
  <si>
    <t xml:space="preserve">Frecuencia de medición del Indicador.
</t>
  </si>
  <si>
    <t>Unidad de medida del Indicador y unidad de medida de sus variables.</t>
  </si>
  <si>
    <t xml:space="preserve">Meta del Indicador.
</t>
  </si>
  <si>
    <t xml:space="preserve">Línea base del Indicador.
</t>
  </si>
  <si>
    <t>Fin
(DIRECCIÓN GENERAL DE PLANEACIÓN MUNICIPAL)</t>
  </si>
  <si>
    <r>
      <rPr>
        <b/>
        <sz val="11"/>
        <color theme="1"/>
        <rFont val="Arial"/>
        <family val="2"/>
      </rPr>
      <t>IEE:</t>
    </r>
    <r>
      <rPr>
        <sz val="11"/>
        <color theme="1"/>
        <rFont val="Arial"/>
        <family val="2"/>
      </rPr>
      <t xml:space="preserve"> Índice de Economía Estable. </t>
    </r>
  </si>
  <si>
    <t>Este indicador mide las principales características de las economías urbanas, así como la situación del crédito para empresas y familias. Dentro del índice se incluyen indicadores que describen la distribución del PIB, el dinamismo de la economía (tanto local como estatal), el nivel de deuda y el tamaño del mercado hipotecario. Las ciudades que presentan una economía estable, así como mercados crediticios e hipotecarios grandes, atraen más talento e inversión y son, por lo tanto, propensas a una mayor generación de empleo y riqueza.</t>
  </si>
  <si>
    <t>Eficiencia</t>
  </si>
  <si>
    <t>Ascendente</t>
  </si>
  <si>
    <r>
      <t>La puntuación del Índice de Economía Estable se obtiene de la sumatoria de los valores ponderados de los 5 Indicadores que lo conforman con datos del 2008 al 2018 obtenidos por el Instituto Mexicano para la Competitividad (IMCO).</t>
    </r>
    <r>
      <rPr>
        <b/>
        <sz val="11"/>
        <color theme="1"/>
        <rFont val="Arial"/>
        <family val="2"/>
      </rPr>
      <t xml:space="preserve">
MÉTODO DE CÁLCULO
</t>
    </r>
    <r>
      <rPr>
        <b/>
        <sz val="9"/>
        <color theme="1"/>
        <rFont val="Arial"/>
        <family val="2"/>
      </rPr>
      <t xml:space="preserve">
IEE=([(xCrE)+(xTMH)+(xSAC)+(xCPIBE)+(xDE)])/5
</t>
    </r>
    <r>
      <rPr>
        <b/>
        <sz val="11"/>
        <color theme="1"/>
        <rFont val="Arial"/>
        <family val="2"/>
      </rPr>
      <t xml:space="preserve">VARIABLES
</t>
    </r>
    <r>
      <rPr>
        <sz val="11"/>
        <color theme="1"/>
        <rFont val="Arial"/>
        <family val="2"/>
      </rPr>
      <t xml:space="preserve">IEE= Índice de Economía Estable
xCrE= Valor ponderado de Crédito a las empresas 
xTMH= Valor ponderado del Tamaño del Mercado Hipotecario
xSAC= Valor ponderado de los Sectores que han presentado Alto Crecimiento 
xCPIBE= Valor ponderado del Crecimiento del PIB Estatal
xDE= Valor ponderado de la Diversificación Económica
</t>
    </r>
  </si>
  <si>
    <t>Bienal</t>
  </si>
  <si>
    <r>
      <rPr>
        <b/>
        <sz val="11"/>
        <color theme="1"/>
        <rFont val="Arial"/>
        <family val="2"/>
      </rPr>
      <t xml:space="preserve">UNIDAD DE MEDIDA DEL INDICADOR: </t>
    </r>
    <r>
      <rPr>
        <sz val="11"/>
        <color theme="1"/>
        <rFont val="Arial"/>
        <family val="2"/>
      </rPr>
      <t xml:space="preserve">
Indicador
</t>
    </r>
    <r>
      <rPr>
        <b/>
        <sz val="11"/>
        <color theme="1"/>
        <rFont val="Arial"/>
        <family val="2"/>
      </rPr>
      <t xml:space="preserve">UNIDAD DE MEDIDA DE LAS VARIABLES: </t>
    </r>
    <r>
      <rPr>
        <sz val="11"/>
        <color theme="1"/>
        <rFont val="Arial"/>
        <family val="2"/>
      </rPr>
      <t xml:space="preserve">
Puntaje</t>
    </r>
  </si>
  <si>
    <r>
      <rPr>
        <b/>
        <sz val="11"/>
        <color theme="1"/>
        <rFont val="Arial"/>
        <family val="2"/>
      </rPr>
      <t xml:space="preserve">IEE: </t>
    </r>
    <r>
      <rPr>
        <sz val="11"/>
        <color theme="1"/>
        <rFont val="Arial"/>
        <family val="2"/>
      </rPr>
      <t>Se obtuvieron 34 puntos en 2020.</t>
    </r>
  </si>
  <si>
    <r>
      <rPr>
        <b/>
        <sz val="11"/>
        <color theme="1"/>
        <rFont val="Arial"/>
        <family val="2"/>
      </rPr>
      <t xml:space="preserve">Nombre del Documento:
</t>
    </r>
    <r>
      <rPr>
        <sz val="11"/>
        <color theme="1"/>
        <rFont val="Arial"/>
        <family val="2"/>
      </rPr>
      <t xml:space="preserve">Indice de Competitividad Estatal, Subíndice de Economía Estable
</t>
    </r>
    <r>
      <rPr>
        <b/>
        <sz val="11"/>
        <color theme="1"/>
        <rFont val="Arial"/>
        <family val="2"/>
      </rPr>
      <t xml:space="preserve">Nombre de quien genera la información: </t>
    </r>
    <r>
      <rPr>
        <sz val="11"/>
        <color theme="1"/>
        <rFont val="Arial"/>
        <family val="2"/>
      </rPr>
      <t xml:space="preserve">
Instituto Mexicano para la Competitividad (IMCO)
</t>
    </r>
    <r>
      <rPr>
        <b/>
        <sz val="11"/>
        <color theme="1"/>
        <rFont val="Arial"/>
        <family val="2"/>
      </rPr>
      <t xml:space="preserve">
Periodicidad con que se genera la información:
</t>
    </r>
    <r>
      <rPr>
        <sz val="11"/>
        <color theme="1"/>
        <rFont val="Arial"/>
        <family val="2"/>
      </rPr>
      <t xml:space="preserve">Bienal
</t>
    </r>
    <r>
      <rPr>
        <b/>
        <sz val="11"/>
        <color theme="1"/>
        <rFont val="Arial"/>
        <family val="2"/>
      </rPr>
      <t>Liga de la página donde se localiza la información o ubicación:</t>
    </r>
    <r>
      <rPr>
        <sz val="11"/>
        <color theme="1"/>
        <rFont val="Arial"/>
        <family val="2"/>
      </rPr>
      <t xml:space="preserve">
https://imco.org.mx/indices
</t>
    </r>
  </si>
  <si>
    <t>El Instituto Mexicano para la Competitividad A. C. IMCO actualiza y publica los índices y subíndices.</t>
  </si>
  <si>
    <r>
      <rPr>
        <b/>
        <sz val="11"/>
        <color theme="1"/>
        <rFont val="Arial"/>
        <family val="2"/>
      </rPr>
      <t xml:space="preserve">CdG: </t>
    </r>
    <r>
      <rPr>
        <sz val="11"/>
        <color theme="1"/>
        <rFont val="Arial"/>
        <family val="2"/>
      </rPr>
      <t xml:space="preserve">Coeficiente de Gini. </t>
    </r>
  </si>
  <si>
    <t>El Coeficiente de Gini: mide la desigualdad económica de una sociedad, mediante la exploración del nivel de concentración que existe en la distribución de los ingresos entre la población. El coeficiente de Gini toma valores entre 0 y 1; un valor que tiende a 1 refleja mayor desigualdad en la distribución del ingreso.</t>
  </si>
  <si>
    <t>Descendente</t>
  </si>
  <si>
    <r>
      <rPr>
        <b/>
        <sz val="11"/>
        <color theme="1"/>
        <rFont val="Arial"/>
        <family val="2"/>
      </rPr>
      <t>MÉTODO DE CÁLCULO</t>
    </r>
    <r>
      <rPr>
        <sz val="11"/>
        <color theme="1"/>
        <rFont val="Arial"/>
        <family val="2"/>
      </rPr>
      <t xml:space="preserve">
El coeficiente de Gini se calcula como una proporción de las áreas en el diagrama de la curva de Lorenz. Si el área entre la línea de perfecta igualdad y la curva de Lorenz es a, y el área por debajo de la curva de Lorenz es b, entonces el coeficiente de Gini es a/(a+b).               
</t>
    </r>
  </si>
  <si>
    <t>Anual</t>
  </si>
  <si>
    <r>
      <rPr>
        <b/>
        <sz val="11"/>
        <color theme="1"/>
        <rFont val="Arial"/>
        <family val="2"/>
      </rPr>
      <t xml:space="preserve">UNIDAD DE MEDIDA DEL INDICADOR: 
</t>
    </r>
    <r>
      <rPr>
        <sz val="11"/>
        <color theme="1"/>
        <rFont val="Arial"/>
        <family val="2"/>
      </rPr>
      <t xml:space="preserve">Coeficiente
</t>
    </r>
    <r>
      <rPr>
        <b/>
        <sz val="11"/>
        <color theme="1"/>
        <rFont val="Arial"/>
        <family val="2"/>
      </rPr>
      <t>UNIDAD DE MEDIDA DE LAS VARIABLES:</t>
    </r>
    <r>
      <rPr>
        <sz val="11"/>
        <color theme="1"/>
        <rFont val="Arial"/>
        <family val="2"/>
      </rPr>
      <t xml:space="preserve"> 
Puntuación entre 0 y 1</t>
    </r>
  </si>
  <si>
    <r>
      <rPr>
        <b/>
        <sz val="11"/>
        <color theme="1"/>
        <rFont val="Arial"/>
        <family val="2"/>
      </rPr>
      <t>CdG:</t>
    </r>
    <r>
      <rPr>
        <sz val="11"/>
        <color theme="1"/>
        <rFont val="Arial"/>
        <family val="2"/>
      </rPr>
      <t xml:space="preserve"> La linea base según datos de la Secretaría Técnica Hacenaria de la SEFIPLAN  sitúa al Coeficiente Gini para el Municipio de Benito Juárez en 0.397 con la última actualización en Agosto 2021.</t>
    </r>
  </si>
  <si>
    <r>
      <rPr>
        <b/>
        <sz val="11"/>
        <color theme="1"/>
        <rFont val="Arial"/>
        <family val="2"/>
      </rPr>
      <t>Nombre del Documento:</t>
    </r>
    <r>
      <rPr>
        <sz val="11"/>
        <color theme="1"/>
        <rFont val="Arial"/>
        <family val="2"/>
      </rPr>
      <t xml:space="preserve">
Coeficiente de Gini en el municipio de Benito Juárez 
</t>
    </r>
    <r>
      <rPr>
        <b/>
        <sz val="11"/>
        <color theme="1"/>
        <rFont val="Arial"/>
        <family val="2"/>
      </rPr>
      <t xml:space="preserve">Nombre de quien genera la información: </t>
    </r>
    <r>
      <rPr>
        <sz val="11"/>
        <color theme="1"/>
        <rFont val="Arial"/>
        <family val="2"/>
      </rPr>
      <t xml:space="preserve">
Subsecretaría Técnica Hacendaria de la SEFIPLAN, Quintana Roo. 
</t>
    </r>
    <r>
      <rPr>
        <b/>
        <sz val="11"/>
        <color theme="1"/>
        <rFont val="Arial"/>
        <family val="2"/>
      </rPr>
      <t xml:space="preserve">
Periodicidad con que se genera la información:
</t>
    </r>
    <r>
      <rPr>
        <sz val="11"/>
        <color theme="1"/>
        <rFont val="Arial"/>
        <family val="2"/>
      </rPr>
      <t xml:space="preserve">Anual
</t>
    </r>
    <r>
      <rPr>
        <b/>
        <sz val="11"/>
        <color theme="1"/>
        <rFont val="Arial"/>
        <family val="2"/>
      </rPr>
      <t>Liga de la página donde se localiza la información o ubicación:</t>
    </r>
    <r>
      <rPr>
        <sz val="11"/>
        <color theme="1"/>
        <rFont val="Arial"/>
        <family val="2"/>
      </rPr>
      <t xml:space="preserve">
http://www.sefiplan.qroo.gob.mx/CIEGEQROO/arbol.php
</t>
    </r>
  </si>
  <si>
    <t>La Subsecretaría Técnica Hacendaria de la SEFIPLAN del Estado de Quintana Roo, publica en su pagina oficial el valor del Coeficiente de Gini para el Municipio anualmente.</t>
  </si>
  <si>
    <t>OPERADORA Y ADMINISTRADORA DE BIENES MUNICIPA</t>
  </si>
  <si>
    <r>
      <rPr>
        <b/>
        <sz val="12"/>
        <rFont val="Arial"/>
        <family val="2"/>
      </rPr>
      <t xml:space="preserve">2.11. 1. </t>
    </r>
    <r>
      <rPr>
        <sz val="12"/>
        <rFont val="Arial"/>
        <family val="2"/>
      </rPr>
      <t>La poblacion benitojuarense recibe los servicios de calidad en funeraria municipal, panteon municipal y rastro municipal,  a cargo de la Operadora y Administradora de Bienes Municipales.</t>
    </r>
  </si>
  <si>
    <r>
      <t xml:space="preserve">PAI: </t>
    </r>
    <r>
      <rPr>
        <sz val="12"/>
        <rFont val="Arial"/>
        <family val="2"/>
      </rPr>
      <t>Porcentaje de servicios entregados por OPABIEM a la población.</t>
    </r>
  </si>
  <si>
    <t>El indicador mide el grado de eficacia en el cumplimiento de las metas establecidas para los servicios que brinda OPABIEM.</t>
  </si>
  <si>
    <t>Eficacia</t>
  </si>
  <si>
    <t xml:space="preserve">PSE=(NSE/NSP)*100
PSE: Porcentaje de Servicios entregados a la población
NSE: Número de servicios entregados. 
NSP: Número de servicios programados. </t>
  </si>
  <si>
    <t>Trimestral</t>
  </si>
  <si>
    <r>
      <rPr>
        <b/>
        <sz val="12"/>
        <rFont val="Arial"/>
        <family val="2"/>
      </rPr>
      <t>UNIDAD DE MEDIDA DEL INDICADOR:</t>
    </r>
    <r>
      <rPr>
        <sz val="12"/>
        <rFont val="Arial"/>
        <family val="2"/>
      </rPr>
      <t xml:space="preserve"> Porcentaje
</t>
    </r>
    <r>
      <rPr>
        <b/>
        <sz val="12"/>
        <rFont val="Arial"/>
        <family val="2"/>
      </rPr>
      <t>UNIDAD DE MEDIDA DE LAS VARIABLES:</t>
    </r>
    <r>
      <rPr>
        <sz val="12"/>
        <rFont val="Arial"/>
        <family val="2"/>
      </rPr>
      <t xml:space="preserve"> Servicios de OPABIEM </t>
    </r>
  </si>
  <si>
    <t xml:space="preserve">Nombre completo del Documento que sustenta la información: 
Reporte de servicios de OPABIEM 
Nombre del área que genera o publica la información: 
Archivos de  Funeraria, Rastro, Panteón y Oficinas Centrales de OPABIEM 
Periodicidad con que se genera el documento: 
Anual.trimestral
Liga de la página de la que se obtiene la información: Lefort
</t>
  </si>
  <si>
    <t>La población benitojuarense acude al OPABIEM  a solicitar los servicios que brinda.</t>
  </si>
  <si>
    <t>Componente
(Funeraria Municipal)</t>
  </si>
  <si>
    <r>
      <t xml:space="preserve">2.11.2 </t>
    </r>
    <r>
      <rPr>
        <sz val="12"/>
        <color theme="1"/>
        <rFont val="Arial"/>
        <family val="2"/>
      </rPr>
      <t xml:space="preserve">Servicios de funeraria y panteón dirigidos a la población benitojuarense realizados. </t>
    </r>
  </si>
  <si>
    <r>
      <t>PSFR:</t>
    </r>
    <r>
      <rPr>
        <sz val="12"/>
        <color theme="1"/>
        <rFont val="Arial"/>
        <family val="2"/>
      </rPr>
      <t>Porcentaje de Servicios Funerarios Realizados.</t>
    </r>
  </si>
  <si>
    <t>Por medio de este indicador se mide el porcentaje de servicios que OPABIEM otorga a la población respecto a velaciones, sepultura, y cremación.</t>
  </si>
  <si>
    <r>
      <t>PSFR=(SFR/SFE) * 100
PSFR:</t>
    </r>
    <r>
      <rPr>
        <sz val="12"/>
        <color theme="1"/>
        <rFont val="Arial"/>
        <family val="2"/>
      </rPr>
      <t>Porcentaje de Servicios Funerarios Realizados.</t>
    </r>
    <r>
      <rPr>
        <b/>
        <sz val="12"/>
        <color theme="1"/>
        <rFont val="Arial"/>
        <family val="2"/>
      </rPr>
      <t xml:space="preserve">
SFR: </t>
    </r>
    <r>
      <rPr>
        <sz val="12"/>
        <color theme="1"/>
        <rFont val="Arial"/>
        <family val="2"/>
      </rPr>
      <t>Servicios Funerarios Realizados.</t>
    </r>
    <r>
      <rPr>
        <b/>
        <sz val="12"/>
        <color theme="1"/>
        <rFont val="Arial"/>
        <family val="2"/>
      </rPr>
      <t xml:space="preserve">
SFE: </t>
    </r>
    <r>
      <rPr>
        <sz val="12"/>
        <color theme="1"/>
        <rFont val="Arial"/>
        <family val="2"/>
      </rPr>
      <t>Servicios Funerarios Estimados.</t>
    </r>
  </si>
  <si>
    <r>
      <t xml:space="preserve">UNIDAD DE MEDIDA DEL INDICADOR: </t>
    </r>
    <r>
      <rPr>
        <sz val="12"/>
        <color theme="1"/>
        <rFont val="Arial"/>
        <family val="2"/>
      </rPr>
      <t>Porcentaje</t>
    </r>
    <r>
      <rPr>
        <b/>
        <sz val="12"/>
        <color theme="1"/>
        <rFont val="Arial"/>
        <family val="2"/>
      </rPr>
      <t xml:space="preserve">
UNIDAD DE MEDIDA DE LAS VARIABLES: </t>
    </r>
    <r>
      <rPr>
        <sz val="12"/>
        <color theme="1"/>
        <rFont val="Arial"/>
        <family val="2"/>
      </rPr>
      <t>Servicios funerarios</t>
    </r>
  </si>
  <si>
    <t>Nombre completo del Documento que sustenta la información: 
Reporte de servicios Funerarios de OPABIEM 
Nombre del área que genera o publica la información: 
Archivos de  Funeraria Municipal 
Periodicidad con que se genera el documento: 
Anual.trimestral
Liga de la página de la que se obtiene la información: Lefort</t>
  </si>
  <si>
    <t xml:space="preserve">La población prefiere solicitar los servicios que otorga OPABIEM en lugar de los servicios particulares </t>
  </si>
  <si>
    <t>Actividad</t>
  </si>
  <si>
    <r>
      <t xml:space="preserve">2.11.3  </t>
    </r>
    <r>
      <rPr>
        <sz val="12"/>
        <color theme="1"/>
        <rFont val="Arial"/>
        <family val="2"/>
      </rPr>
      <t>Ejecución de servicios de velación y sepultura</t>
    </r>
  </si>
  <si>
    <r>
      <rPr>
        <b/>
        <sz val="12"/>
        <color theme="1"/>
        <rFont val="Arial"/>
        <family val="2"/>
      </rPr>
      <t xml:space="preserve">PSVS: </t>
    </r>
    <r>
      <rPr>
        <sz val="12"/>
        <color theme="1"/>
        <rFont val="Arial"/>
        <family val="2"/>
      </rPr>
      <t>Porcentaje de Servicios de Velación y Sepultura.</t>
    </r>
  </si>
  <si>
    <t>Por medio de este indicador conoceremos la eficacia en la entrega de servicios de velación y sepultura en la Funeraria y Panteón Municipal respecto a los servicios que estimamos otorgar.</t>
  </si>
  <si>
    <r>
      <t xml:space="preserve">PSVS=(NSR/NSE)*100
PSVS: </t>
    </r>
    <r>
      <rPr>
        <sz val="12"/>
        <color theme="1"/>
        <rFont val="Arial"/>
        <family val="2"/>
      </rPr>
      <t>Porcentaje de Servicios de Velación y Sepultura.</t>
    </r>
    <r>
      <rPr>
        <b/>
        <sz val="12"/>
        <color theme="1"/>
        <rFont val="Arial"/>
        <family val="2"/>
      </rPr>
      <t xml:space="preserve">
NSR: </t>
    </r>
    <r>
      <rPr>
        <sz val="12"/>
        <color theme="1"/>
        <rFont val="Arial"/>
        <family val="2"/>
      </rPr>
      <t>Número de Sepulturas Realizadas.</t>
    </r>
    <r>
      <rPr>
        <b/>
        <sz val="12"/>
        <color theme="1"/>
        <rFont val="Arial"/>
        <family val="2"/>
      </rPr>
      <t xml:space="preserve">
NSE: </t>
    </r>
    <r>
      <rPr>
        <sz val="12"/>
        <color theme="1"/>
        <rFont val="Arial"/>
        <family val="2"/>
      </rPr>
      <t>Número de Sepulturas Estimadas.</t>
    </r>
  </si>
  <si>
    <r>
      <t xml:space="preserve">UNIDAD DE MEDIDA DEL INDICADOR: </t>
    </r>
    <r>
      <rPr>
        <sz val="12"/>
        <color theme="1"/>
        <rFont val="Arial"/>
        <family val="2"/>
      </rPr>
      <t>Porcentaje</t>
    </r>
    <r>
      <rPr>
        <b/>
        <sz val="12"/>
        <color theme="1"/>
        <rFont val="Arial"/>
        <family val="2"/>
      </rPr>
      <t xml:space="preserve">
UNIDAD DE MEDIDA DE LAS VARIABLES: </t>
    </r>
    <r>
      <rPr>
        <sz val="12"/>
        <color theme="1"/>
        <rFont val="Arial"/>
        <family val="2"/>
      </rPr>
      <t>Servicios de Velación y Sepultura.</t>
    </r>
  </si>
  <si>
    <t xml:space="preserve">Nombre completo del Documento que sustenta la información: 
Reporte de servicios de Velación y Sepultura  de Funeraria Municipal 
Nombre del área que genera o publica la información: 
Archivos de  Funeraria Municipal 
Periodicidad con que se genera el documento: 
Anual.trimestral
Liga de la página de la que se obtiene la información: Lefort
</t>
  </si>
  <si>
    <t>El costo de los servicios de velación y sepultura  otorgados por OPABIEM son mejores  y de calidad comparados con los servicios particulares.</t>
  </si>
  <si>
    <r>
      <t xml:space="preserve">2.11.4  </t>
    </r>
    <r>
      <rPr>
        <sz val="12"/>
        <color theme="1"/>
        <rFont val="Arial"/>
        <family val="2"/>
      </rPr>
      <t>Ejecución de servicios de velación y cremación</t>
    </r>
  </si>
  <si>
    <r>
      <rPr>
        <b/>
        <sz val="12"/>
        <color theme="1"/>
        <rFont val="Arial"/>
        <family val="2"/>
      </rPr>
      <t xml:space="preserve">PSVC: </t>
    </r>
    <r>
      <rPr>
        <sz val="12"/>
        <color theme="1"/>
        <rFont val="Arial"/>
        <family val="2"/>
      </rPr>
      <t>Porcentaje de Servicios de Velación y Cremación.</t>
    </r>
  </si>
  <si>
    <r>
      <t xml:space="preserve">PSVC=(NSRC/NSEC)*100
PSVC: </t>
    </r>
    <r>
      <rPr>
        <sz val="12"/>
        <color theme="1"/>
        <rFont val="Arial"/>
        <family val="2"/>
      </rPr>
      <t>Porcentaje de Servicios de Velación y Cremación.</t>
    </r>
    <r>
      <rPr>
        <b/>
        <sz val="12"/>
        <color theme="1"/>
        <rFont val="Arial"/>
        <family val="2"/>
      </rPr>
      <t xml:space="preserve">
NSRC:</t>
    </r>
    <r>
      <rPr>
        <sz val="12"/>
        <color theme="1"/>
        <rFont val="Arial"/>
        <family val="2"/>
      </rPr>
      <t>Número de Servicios Realizados de Cremación.</t>
    </r>
    <r>
      <rPr>
        <b/>
        <sz val="12"/>
        <color theme="1"/>
        <rFont val="Arial"/>
        <family val="2"/>
      </rPr>
      <t xml:space="preserve">
NSEC: </t>
    </r>
    <r>
      <rPr>
        <sz val="12"/>
        <color theme="1"/>
        <rFont val="Arial"/>
        <family val="2"/>
      </rPr>
      <t>Número de Servicios Estimados de Cremación.</t>
    </r>
  </si>
  <si>
    <r>
      <t xml:space="preserve">UNIDAD DE MEDIDA DEL INDICADOR: </t>
    </r>
    <r>
      <rPr>
        <sz val="12"/>
        <color theme="1"/>
        <rFont val="Arial"/>
        <family val="2"/>
      </rPr>
      <t>Porcentaje</t>
    </r>
    <r>
      <rPr>
        <b/>
        <sz val="12"/>
        <color theme="1"/>
        <rFont val="Arial"/>
        <family val="2"/>
      </rPr>
      <t xml:space="preserve">
UNIDAD DE MEDIDA DE LAS VARIABLES: S</t>
    </r>
    <r>
      <rPr>
        <sz val="12"/>
        <color theme="1"/>
        <rFont val="Arial"/>
        <family val="2"/>
      </rPr>
      <t>ervicios de Velación y Cremación.</t>
    </r>
  </si>
  <si>
    <t>Nombre completo del Documento que sustenta la información: 
Reporte de servicios de Velación y Cremación de Funeraria Municipal 
Nombre del área que genera o publica la información: 
Archivos de  Funeraria Municipal 
Periodicidad con que se genera el documento: 
Anual.trimestral
Liga de la página de la que se obtiene la información: Lefort</t>
  </si>
  <si>
    <t>El costo de los servicios de velación y y cremación otorgados por OPABIEM son menores y de calidad comparados con los servicios particulares.</t>
  </si>
  <si>
    <t>Componente (Rastro Municipal)</t>
  </si>
  <si>
    <r>
      <rPr>
        <b/>
        <sz val="12"/>
        <color theme="1"/>
        <rFont val="Arial"/>
        <family val="2"/>
      </rPr>
      <t>2.11.5</t>
    </r>
    <r>
      <rPr>
        <sz val="12"/>
        <color theme="1"/>
        <rFont val="Arial"/>
        <family val="2"/>
      </rPr>
      <t xml:space="preserve">  Servicios operativos y técnicos de ganadería dirgido a introductores en todas las áreas del rastro.</t>
    </r>
  </si>
  <si>
    <r>
      <t xml:space="preserve">PIIR= </t>
    </r>
    <r>
      <rPr>
        <sz val="12"/>
        <color theme="1"/>
        <rFont val="Arial"/>
        <family val="2"/>
      </rPr>
      <t>Porcentaje de Incremento de Introductres en Rastro.</t>
    </r>
  </si>
  <si>
    <t xml:space="preserve">A traves de este indicador conoceremos la eficacia en los servicios de matanza del Rastro Municipal  respecto  los estimados a otorgar </t>
  </si>
  <si>
    <r>
      <t xml:space="preserve">PIIR=(NIA/NIE) * 100
PIIR= </t>
    </r>
    <r>
      <rPr>
        <sz val="12"/>
        <color theme="1"/>
        <rFont val="Arial"/>
        <family val="2"/>
      </rPr>
      <t>Porcentaje de Incremento de Introductres en Rastro.</t>
    </r>
    <r>
      <rPr>
        <b/>
        <sz val="12"/>
        <color theme="1"/>
        <rFont val="Arial"/>
        <family val="2"/>
      </rPr>
      <t xml:space="preserve">
NIA= </t>
    </r>
    <r>
      <rPr>
        <sz val="12"/>
        <color theme="1"/>
        <rFont val="Arial"/>
        <family val="2"/>
      </rPr>
      <t xml:space="preserve">Numero de Introductores actuales </t>
    </r>
    <r>
      <rPr>
        <b/>
        <sz val="12"/>
        <color theme="1"/>
        <rFont val="Arial"/>
        <family val="2"/>
      </rPr>
      <t xml:space="preserve">
NIE= </t>
    </r>
    <r>
      <rPr>
        <sz val="12"/>
        <color theme="1"/>
        <rFont val="Arial"/>
        <family val="2"/>
      </rPr>
      <t xml:space="preserve">Numero de Introductores estimados. </t>
    </r>
  </si>
  <si>
    <r>
      <t xml:space="preserve">UNIDAD DE MEDIDA DEL INDICADOR: </t>
    </r>
    <r>
      <rPr>
        <sz val="12"/>
        <color theme="1"/>
        <rFont val="Arial"/>
        <family val="2"/>
      </rPr>
      <t xml:space="preserve">Porcentaje
</t>
    </r>
    <r>
      <rPr>
        <b/>
        <sz val="12"/>
        <color theme="1"/>
        <rFont val="Arial"/>
        <family val="2"/>
      </rPr>
      <t xml:space="preserve">
UNIDAD DE MEDIDA DE LAS VARIABLES: </t>
    </r>
    <r>
      <rPr>
        <sz val="12"/>
        <color theme="1"/>
        <rFont val="Arial"/>
        <family val="2"/>
      </rPr>
      <t>servicios de matanza del Rastro Municipal</t>
    </r>
  </si>
  <si>
    <t>Nombre completo del Documento que sustenta la información: 
Reporte de servicios de maquila de  de servicios  de matanza de Rastro  Municipal
Nombre del área que genera o publica la información: 
Archivos de Rastro  Municipal .
Periodicidad con que se genera el documento: 
Anual.trimestral
Liga de la página de la que se obtiene la información: Lefort</t>
  </si>
  <si>
    <t xml:space="preserve">El costo de los servicios de matanza otorgados por OPABIEM son mejores y de calidad comparados con los servicios matanza otrogados por particulares y otros rastros Municipales. </t>
  </si>
  <si>
    <r>
      <t xml:space="preserve">2.11.6 </t>
    </r>
    <r>
      <rPr>
        <sz val="12"/>
        <color theme="1"/>
        <rFont val="Arial"/>
        <family val="2"/>
      </rPr>
      <t>Ejecución de servicios de maquila de ganado bovino.</t>
    </r>
  </si>
  <si>
    <r>
      <t>PMGB=</t>
    </r>
    <r>
      <rPr>
        <sz val="12"/>
        <color theme="1"/>
        <rFont val="Arial"/>
        <family val="2"/>
      </rPr>
      <t xml:space="preserve"> Porcentaje de maquila de ganado bovino.</t>
    </r>
  </si>
  <si>
    <t xml:space="preserve">A traves de este indicador conoceremos la eficacia en servicios de matanza del ganado Bovino del Rastro Municipal  respecto  los estimados a otorgar. </t>
  </si>
  <si>
    <r>
      <t xml:space="preserve">PMGB=(NMGBA/NMGBE) * 100
PMGB= </t>
    </r>
    <r>
      <rPr>
        <sz val="12"/>
        <color theme="1"/>
        <rFont val="Arial"/>
        <family val="2"/>
      </rPr>
      <t>Porcentaje de maquila de ganado bovino.</t>
    </r>
    <r>
      <rPr>
        <b/>
        <sz val="12"/>
        <color theme="1"/>
        <rFont val="Arial"/>
        <family val="2"/>
      </rPr>
      <t xml:space="preserve">
NMGBA= </t>
    </r>
    <r>
      <rPr>
        <sz val="12"/>
        <color theme="1"/>
        <rFont val="Arial"/>
        <family val="2"/>
      </rPr>
      <t xml:space="preserve">Numero de Maquila de ganado bovino actual.
</t>
    </r>
    <r>
      <rPr>
        <b/>
        <sz val="12"/>
        <color theme="1"/>
        <rFont val="Arial"/>
        <family val="2"/>
      </rPr>
      <t xml:space="preserve">
NMGBE=</t>
    </r>
    <r>
      <rPr>
        <sz val="12"/>
        <color theme="1"/>
        <rFont val="Arial"/>
        <family val="2"/>
      </rPr>
      <t xml:space="preserve"> Numero de Maquila de ganado bovino estimado. </t>
    </r>
  </si>
  <si>
    <r>
      <t xml:space="preserve">UNIDAD DE MEDIDA DEL INDICADOR: </t>
    </r>
    <r>
      <rPr>
        <sz val="12"/>
        <color theme="1"/>
        <rFont val="Arial"/>
        <family val="2"/>
      </rPr>
      <t>Porcentaje</t>
    </r>
    <r>
      <rPr>
        <b/>
        <sz val="12"/>
        <color theme="1"/>
        <rFont val="Arial"/>
        <family val="2"/>
      </rPr>
      <t xml:space="preserve">
UNIDAD DE MEDIDA DE LAS VARIABLES: </t>
    </r>
    <r>
      <rPr>
        <sz val="12"/>
        <color theme="1"/>
        <rFont val="Arial"/>
        <family val="2"/>
      </rPr>
      <t>servicios de maquila de ganado bovino.</t>
    </r>
  </si>
  <si>
    <t>Nombre completo del Documento que sustenta la información: 
Reporte de servicios de maquila de  de servicios  de matanza de ganado Bovino de Ratro Municipal
Nombre del área que genera o publica la información: 
Archivos de Rastro  Municipal .
Periodicidad con que se genera el documento: 
Anual.trimestral
Liga de la página de la que se obtiene la información: Lefort</t>
  </si>
  <si>
    <t xml:space="preserve">El costo de los servicios de matanza de ganado bovino otorgados por OPABIEM son mejores y de calidad comparados con los servicios matanza de ganado bovino otrogados por particulares y otros rastros Municipales. </t>
  </si>
  <si>
    <r>
      <t xml:space="preserve">2.11. 7  </t>
    </r>
    <r>
      <rPr>
        <sz val="12"/>
        <color theme="1"/>
        <rFont val="Arial"/>
        <family val="2"/>
      </rPr>
      <t>Ejecución de servicios de maquila de ganado porcino.</t>
    </r>
  </si>
  <si>
    <r>
      <t xml:space="preserve">PMGP= </t>
    </r>
    <r>
      <rPr>
        <sz val="12"/>
        <color theme="1"/>
        <rFont val="Arial"/>
        <family val="2"/>
      </rPr>
      <t>Porcentaje de maquila de ganado porcino.</t>
    </r>
  </si>
  <si>
    <t>Por medio de este indicador conoceremos la eficacia en los  servicios  de matanza de ganado porcino del Rastro Municipal respecto los estimados a otorgar. .</t>
  </si>
  <si>
    <r>
      <t xml:space="preserve">PMGP=(NMGBP/NMGPE) * 100
PMGP= </t>
    </r>
    <r>
      <rPr>
        <sz val="12"/>
        <color theme="1"/>
        <rFont val="Arial"/>
        <family val="2"/>
      </rPr>
      <t>Porcentaje de maquila de ganado porcino.</t>
    </r>
    <r>
      <rPr>
        <b/>
        <sz val="12"/>
        <color theme="1"/>
        <rFont val="Arial"/>
        <family val="2"/>
      </rPr>
      <t xml:space="preserve">
NMGPA= </t>
    </r>
    <r>
      <rPr>
        <sz val="12"/>
        <color theme="1"/>
        <rFont val="Arial"/>
        <family val="2"/>
      </rPr>
      <t>Numero de Maquila de ganado porcino actual.</t>
    </r>
    <r>
      <rPr>
        <b/>
        <sz val="12"/>
        <color theme="1"/>
        <rFont val="Arial"/>
        <family val="2"/>
      </rPr>
      <t xml:space="preserve">
NMGPE= </t>
    </r>
    <r>
      <rPr>
        <sz val="12"/>
        <color theme="1"/>
        <rFont val="Arial"/>
        <family val="2"/>
      </rPr>
      <t xml:space="preserve">Numero de Maquila de ganado porcino estimado. </t>
    </r>
  </si>
  <si>
    <r>
      <t xml:space="preserve">UNIDAD DE MEDIDA DEL INDICADOR: </t>
    </r>
    <r>
      <rPr>
        <sz val="12"/>
        <color theme="1"/>
        <rFont val="Arial"/>
        <family val="2"/>
      </rPr>
      <t>Porcentaje</t>
    </r>
    <r>
      <rPr>
        <b/>
        <sz val="12"/>
        <color theme="1"/>
        <rFont val="Arial"/>
        <family val="2"/>
      </rPr>
      <t xml:space="preserve">
UNIDAD DE MEDIDA DE LAS VARIABLES: </t>
    </r>
    <r>
      <rPr>
        <sz val="12"/>
        <color theme="1"/>
        <rFont val="Arial"/>
        <family val="2"/>
      </rPr>
      <t>servicios  de matanza de ganado porcino</t>
    </r>
  </si>
  <si>
    <t>Nombre completo del Documento que sustenta la información: 
Reporte de servicios de maquila de  de servicios  de matanza de ganado porcino de Ratro Municipal
Nombre del área que genera o publica la información: 
Archivos de Rastro  Municipal .
Periodicidad con que se genera el documento: 
Anual.trimestral
Liga de la página de la que se obtiene la información: Lefort</t>
  </si>
  <si>
    <t xml:space="preserve">El costo de los servicios de matanza de ganado porcino otorgados por OPABIEM son menores y de calidad comparados con los servicios matanza de ganado porcino otrogados por particulares y otros rastros Municipales. </t>
  </si>
  <si>
    <r>
      <t xml:space="preserve">2.11.8  </t>
    </r>
    <r>
      <rPr>
        <sz val="12"/>
        <color theme="1"/>
        <rFont val="Arial"/>
        <family val="2"/>
      </rPr>
      <t>Ejecución de servicios de maquila de ganado ovino.</t>
    </r>
  </si>
  <si>
    <r>
      <t xml:space="preserve">PMGO= </t>
    </r>
    <r>
      <rPr>
        <sz val="12"/>
        <color theme="1"/>
        <rFont val="Arial"/>
        <family val="2"/>
      </rPr>
      <t>Porcentaje de maquila de ganado ovino.</t>
    </r>
  </si>
  <si>
    <t>Por medio de este indicador conoceremos la eficacia en llos  servicios  de matanza de ganado ovino del Rastro Municipal respecto los estimados a otorgar. .</t>
  </si>
  <si>
    <r>
      <t xml:space="preserve">PMGO=(NMGBA/NMGBE) * 100
PMGO= </t>
    </r>
    <r>
      <rPr>
        <sz val="12"/>
        <color theme="1"/>
        <rFont val="Arial"/>
        <family val="2"/>
      </rPr>
      <t>Porcentaje de maquila de ganado ovino.</t>
    </r>
    <r>
      <rPr>
        <b/>
        <sz val="12"/>
        <color theme="1"/>
        <rFont val="Arial"/>
        <family val="2"/>
      </rPr>
      <t xml:space="preserve">
NMGOA= </t>
    </r>
    <r>
      <rPr>
        <sz val="12"/>
        <color theme="1"/>
        <rFont val="Arial"/>
        <family val="2"/>
      </rPr>
      <t>Numero de Maquila de ganado ovino actual.</t>
    </r>
    <r>
      <rPr>
        <b/>
        <sz val="12"/>
        <color theme="1"/>
        <rFont val="Arial"/>
        <family val="2"/>
      </rPr>
      <t xml:space="preserve">
NMGOE= </t>
    </r>
    <r>
      <rPr>
        <sz val="12"/>
        <color theme="1"/>
        <rFont val="Arial"/>
        <family val="2"/>
      </rPr>
      <t xml:space="preserve">Numero de Maquila de ganado ovino estimado. </t>
    </r>
  </si>
  <si>
    <r>
      <t xml:space="preserve">UNIDAD DE MEDIDA DEL INDICADOR: </t>
    </r>
    <r>
      <rPr>
        <sz val="12"/>
        <color theme="1"/>
        <rFont val="Arial"/>
        <family val="2"/>
      </rPr>
      <t>Porcentaje</t>
    </r>
    <r>
      <rPr>
        <b/>
        <sz val="12"/>
        <color theme="1"/>
        <rFont val="Arial"/>
        <family val="2"/>
      </rPr>
      <t xml:space="preserve">
UNIDAD DE MEDIDA DE LAS VARIABLES: </t>
    </r>
    <r>
      <rPr>
        <sz val="12"/>
        <color theme="1"/>
        <rFont val="Arial"/>
        <family val="2"/>
      </rPr>
      <t>Servicios de matanza de ganado Ovino</t>
    </r>
    <r>
      <rPr>
        <b/>
        <sz val="12"/>
        <color theme="1"/>
        <rFont val="Arial"/>
        <family val="2"/>
      </rPr>
      <t xml:space="preserve"> </t>
    </r>
  </si>
  <si>
    <t>Nombre completo del Documento que sustenta la información: 
Reporte de servicios de maquila de ganado ovino de Ratro Municipal
Nombre del área que genera o publica la información: 
Archivos de Rastro  Municipal .
Periodicidad con que se genera el documento: 
Anual.trimestral
Liga de la página de la que se obtiene la información: Lefort</t>
  </si>
  <si>
    <t xml:space="preserve">El costo de los servicios de matanza de ganado ovino otorgados por OPABIEM son mejores y de calidad comparados con los servicios matanza de ganado ovino otrogados por particulares y otros rastros Municipales. </t>
  </si>
  <si>
    <t>Componente
(Panteon Municipal)</t>
  </si>
  <si>
    <r>
      <t xml:space="preserve">2.11.9 . </t>
    </r>
    <r>
      <rPr>
        <sz val="12"/>
        <color theme="1"/>
        <rFont val="Arial"/>
        <family val="2"/>
      </rPr>
      <t xml:space="preserve">Servicios de sepulturas </t>
    </r>
  </si>
  <si>
    <r>
      <t xml:space="preserve">PBOC: </t>
    </r>
    <r>
      <rPr>
        <sz val="12"/>
        <color theme="1"/>
        <rFont val="Arial"/>
        <family val="2"/>
      </rPr>
      <t>Porcentaje de Bovedas Ocupadas Censadas</t>
    </r>
  </si>
  <si>
    <t>Por medio de este indicador conoceremos la eficacia en los  servicios  de Sepultura del Panteón Municipal respecto los estimados a otorgar. .</t>
  </si>
  <si>
    <r>
      <t xml:space="preserve">PBOC=(BOC/TBO) * 100
PBOC: </t>
    </r>
    <r>
      <rPr>
        <sz val="12"/>
        <color theme="1"/>
        <rFont val="Arial"/>
        <family val="2"/>
      </rPr>
      <t xml:space="preserve">Porcentaje de Bovedas Ocupadas Censadas
</t>
    </r>
    <r>
      <rPr>
        <b/>
        <sz val="12"/>
        <color theme="1"/>
        <rFont val="Arial"/>
        <family val="2"/>
      </rPr>
      <t xml:space="preserve">
BOC: </t>
    </r>
    <r>
      <rPr>
        <sz val="12"/>
        <color theme="1"/>
        <rFont val="Arial"/>
        <family val="2"/>
      </rPr>
      <t>Bovedas ocupadas censadas</t>
    </r>
    <r>
      <rPr>
        <b/>
        <sz val="12"/>
        <color theme="1"/>
        <rFont val="Arial"/>
        <family val="2"/>
      </rPr>
      <t xml:space="preserve">
TBO: </t>
    </r>
    <r>
      <rPr>
        <sz val="12"/>
        <color theme="1"/>
        <rFont val="Arial"/>
        <family val="2"/>
      </rPr>
      <t>Total de bovedas ocupadas</t>
    </r>
    <r>
      <rPr>
        <b/>
        <sz val="12"/>
        <color theme="1"/>
        <rFont val="Arial"/>
        <family val="2"/>
      </rPr>
      <t xml:space="preserve">
</t>
    </r>
  </si>
  <si>
    <r>
      <t xml:space="preserve">UNIDAD DE MEDIDA DEL INDICADOR: </t>
    </r>
    <r>
      <rPr>
        <sz val="12"/>
        <color theme="1"/>
        <rFont val="Arial"/>
        <family val="2"/>
      </rPr>
      <t>Porcentaje</t>
    </r>
    <r>
      <rPr>
        <b/>
        <sz val="12"/>
        <color theme="1"/>
        <rFont val="Arial"/>
        <family val="2"/>
      </rPr>
      <t xml:space="preserve">
UNIDAD DE MEDIDA DE LAS VARIABLES: </t>
    </r>
    <r>
      <rPr>
        <sz val="12"/>
        <color theme="1"/>
        <rFont val="Arial"/>
        <family val="2"/>
      </rPr>
      <t xml:space="preserve">Servicios de regularización de Bóvedas  </t>
    </r>
  </si>
  <si>
    <t xml:space="preserve">Nombre completo del Documento que sustenta la información: 
Reporte de servicios de recuperación de Bóvedas por OPABIEM 
Nombre del área que genera o publica la información: 
Archivos de Panteón Municipal .
Periodicidad con que se genera el documento: 
Anual.trimestral
Liga de la página de la que se obtiene la información: Lefort </t>
  </si>
  <si>
    <t>La  ciudadania acude a las oficinas de OPABIEM a realizar su tramite de regularizacion</t>
  </si>
  <si>
    <r>
      <t xml:space="preserve">2.11.10 </t>
    </r>
    <r>
      <rPr>
        <sz val="12"/>
        <color theme="1"/>
        <rFont val="Arial"/>
        <family val="2"/>
      </rPr>
      <t>Ejecución de servicios de sepulturas de Panteón Municipal</t>
    </r>
  </si>
  <si>
    <r>
      <t xml:space="preserve">PSSRM: </t>
    </r>
    <r>
      <rPr>
        <sz val="12"/>
        <color theme="1"/>
        <rFont val="Arial"/>
        <family val="2"/>
      </rPr>
      <t xml:space="preserve">porcentaje de Servicios de Sepultura, realizados </t>
    </r>
  </si>
  <si>
    <t xml:space="preserve">Por medio de este indicador conoceremos la eficacia en los  servicios  de Sepultura de Panteón Municipal respecto a los estimados a otorgar. </t>
  </si>
  <si>
    <r>
      <t xml:space="preserve">SSRM=(SRM/SEM)*100
PSSRM: porcentaje de Servicios de Sepultura, realizados 
SRM: </t>
    </r>
    <r>
      <rPr>
        <sz val="12"/>
        <color theme="1"/>
        <rFont val="Arial"/>
        <family val="2"/>
      </rPr>
      <t>Servicios Realizados con Panteón  Municipal.</t>
    </r>
    <r>
      <rPr>
        <b/>
        <sz val="12"/>
        <color theme="1"/>
        <rFont val="Arial"/>
        <family val="2"/>
      </rPr>
      <t xml:space="preserve">
SEM: </t>
    </r>
    <r>
      <rPr>
        <sz val="12"/>
        <color theme="1"/>
        <rFont val="Arial"/>
        <family val="2"/>
      </rPr>
      <t>Servicios Estimados con Panteón  Municipal.</t>
    </r>
  </si>
  <si>
    <r>
      <t xml:space="preserve">UNIDAD DE MEDIDA DEL INDICADOR: </t>
    </r>
    <r>
      <rPr>
        <sz val="12"/>
        <color theme="1"/>
        <rFont val="Arial"/>
        <family val="2"/>
      </rPr>
      <t>Porcentaje</t>
    </r>
    <r>
      <rPr>
        <b/>
        <sz val="12"/>
        <color theme="1"/>
        <rFont val="Arial"/>
        <family val="2"/>
      </rPr>
      <t xml:space="preserve">
UNIDAD DE MEDIDA DE LAS VARIABLES: </t>
    </r>
    <r>
      <rPr>
        <sz val="12"/>
        <color theme="1"/>
        <rFont val="Arial"/>
        <family val="2"/>
      </rPr>
      <t xml:space="preserve">servicios  de Sepultura Panteón Municipal </t>
    </r>
  </si>
  <si>
    <t xml:space="preserve">Nombre completo del Documento que sustenta la información: 
Reporte de servicios realizados por Fineraria.
Nombre del área que genera o publica la información: 
Archivos de Funeraria Municipal.
Periodicidad con que se genera el documento: 
Anual.trimestral
Liga de la página de la que se obtiene la información:lefort: </t>
  </si>
  <si>
    <t>El costo de los servicios de Funeraria  otorgados por OPABIEM son mejor precio  y de calidad comparados con los servicios de Funeraria otrogados por las Funerarias Particulares..</t>
  </si>
  <si>
    <r>
      <t xml:space="preserve">2.11.11  </t>
    </r>
    <r>
      <rPr>
        <sz val="12"/>
        <color theme="1"/>
        <rFont val="Arial"/>
        <family val="2"/>
      </rPr>
      <t>Ejecución de servicios de sepulturas funerarias externas</t>
    </r>
  </si>
  <si>
    <r>
      <t xml:space="preserve">PSSE: </t>
    </r>
    <r>
      <rPr>
        <sz val="12"/>
        <color theme="1"/>
        <rFont val="Arial"/>
        <family val="2"/>
      </rPr>
      <t>porcentaje de servicios de sepultura ejecutadas</t>
    </r>
  </si>
  <si>
    <t xml:space="preserve">Por medio de este indicador conoceremos la eficacia en la oferta de los servicios de Sepultura del Panteón Municipal, realizados por Funerarias Externas de la Funeraria Municipal respecto a los estimados a otorgar. </t>
  </si>
  <si>
    <r>
      <t xml:space="preserve">PSSE=(SRE/SEE)*100
PSSE: porcentaje de servicios de sepultura ejecutadas
</t>
    </r>
    <r>
      <rPr>
        <sz val="12"/>
        <color theme="1"/>
        <rFont val="Arial"/>
        <family val="2"/>
      </rPr>
      <t xml:space="preserve">
</t>
    </r>
    <r>
      <rPr>
        <b/>
        <sz val="12"/>
        <color theme="1"/>
        <rFont val="Arial"/>
        <family val="2"/>
      </rPr>
      <t>NSEE:</t>
    </r>
    <r>
      <rPr>
        <sz val="12"/>
        <color theme="1"/>
        <rFont val="Arial"/>
        <family val="2"/>
      </rPr>
      <t xml:space="preserve"> numero de servicios externos ejecutados.</t>
    </r>
    <r>
      <rPr>
        <b/>
        <sz val="12"/>
        <color theme="1"/>
        <rFont val="Arial"/>
        <family val="2"/>
      </rPr>
      <t xml:space="preserve">
NSEEE: </t>
    </r>
    <r>
      <rPr>
        <sz val="12"/>
        <color theme="1"/>
        <rFont val="Arial"/>
        <family val="2"/>
      </rPr>
      <t>Numero de servicios externos estimados a ejecutar.</t>
    </r>
  </si>
  <si>
    <r>
      <t xml:space="preserve">UNIDAD DE MEDIDA DEL INDICADOR: </t>
    </r>
    <r>
      <rPr>
        <sz val="12"/>
        <color theme="1"/>
        <rFont val="Arial"/>
        <family val="2"/>
      </rPr>
      <t>Porcentaje</t>
    </r>
    <r>
      <rPr>
        <b/>
        <sz val="12"/>
        <color theme="1"/>
        <rFont val="Arial"/>
        <family val="2"/>
      </rPr>
      <t xml:space="preserve">
UNIDAD DE MEDIDA DE LAS VARIABLES: </t>
    </r>
    <r>
      <rPr>
        <sz val="12"/>
        <color theme="1"/>
        <rFont val="Arial"/>
        <family val="2"/>
      </rPr>
      <t>servicios externos de sepultura</t>
    </r>
  </si>
  <si>
    <t xml:space="preserve">Nombre completo del Documento que sustenta la información: 
Reporte de bovedas por regularizar
Nombre del área que genera o publica la información: 
oficina central de OPABIEM/panteones
Periodicidad con que se genera el documento: 
Anual.trimestral
Liga de la página de la que se obtiene la información:lefort: </t>
  </si>
  <si>
    <t xml:space="preserve">El costo de los servicios de Sepultura otorgados por OPABIEM son mejortes y de calidad comparados con los servicios Sepultura otorgados por Panteones Particulares. </t>
  </si>
  <si>
    <r>
      <t xml:space="preserve">2.11.12  </t>
    </r>
    <r>
      <rPr>
        <sz val="12"/>
        <color theme="1"/>
        <rFont val="Arial"/>
        <family val="2"/>
      </rPr>
      <t xml:space="preserve">Regularizacion con familiares de bovedas abandonadas o con adeudos de refrendos </t>
    </r>
  </si>
  <si>
    <r>
      <t xml:space="preserve">PBR: </t>
    </r>
    <r>
      <rPr>
        <sz val="12"/>
        <color theme="1"/>
        <rFont val="Arial"/>
        <family val="2"/>
      </rPr>
      <t>Porcentaje de Bóvedas regulaizadas</t>
    </r>
  </si>
  <si>
    <t>Por medio de este indicador conoceremos la eficacia en la mejora administrativa y legal de los servicios de Regularización de Bovedas abandonadas o con adeudos de Refrendos con OPABIEM  respecto a los estimados a otorgar.</t>
  </si>
  <si>
    <r>
      <t xml:space="preserve">PBR=(NBR/NBER)*100
PBR: Porcentaje de Bóvedas regulaizadas
NBR: </t>
    </r>
    <r>
      <rPr>
        <sz val="12"/>
        <color theme="1"/>
        <rFont val="Arial"/>
        <family val="2"/>
      </rPr>
      <t>Número de Bóvedas Regularizadas</t>
    </r>
    <r>
      <rPr>
        <b/>
        <sz val="12"/>
        <color theme="1"/>
        <rFont val="Arial"/>
        <family val="2"/>
      </rPr>
      <t xml:space="preserve">
NBER: </t>
    </r>
    <r>
      <rPr>
        <sz val="12"/>
        <color theme="1"/>
        <rFont val="Arial"/>
        <family val="2"/>
      </rPr>
      <t>Número de Bóvedas Estimadas a Regularizar</t>
    </r>
    <r>
      <rPr>
        <b/>
        <sz val="12"/>
        <color theme="1"/>
        <rFont val="Arial"/>
        <family val="2"/>
      </rPr>
      <t xml:space="preserve">
</t>
    </r>
  </si>
  <si>
    <r>
      <t xml:space="preserve">UNIDAD DE MEDIDA DEL INDICADOR: </t>
    </r>
    <r>
      <rPr>
        <sz val="12"/>
        <color theme="1"/>
        <rFont val="Arial"/>
        <family val="2"/>
      </rPr>
      <t>Porcentaje</t>
    </r>
    <r>
      <rPr>
        <b/>
        <sz val="12"/>
        <color theme="1"/>
        <rFont val="Arial"/>
        <family val="2"/>
      </rPr>
      <t xml:space="preserve">
UNIDAD DE MEDIDA DE LAS VARIABLES: </t>
    </r>
    <r>
      <rPr>
        <sz val="12"/>
        <color theme="1"/>
        <rFont val="Arial"/>
        <family val="2"/>
      </rPr>
      <t>bovedas</t>
    </r>
  </si>
  <si>
    <t>la ciudadania acude a las oficinas de OPABIEM a realizar su tramite de regularizacion</t>
  </si>
  <si>
    <t xml:space="preserve">                                      </t>
  </si>
  <si>
    <t xml:space="preserve">Incrementar el puntaje a 57 en el Subíndice de Economía Estable para el 2023.
Disminuir o mantener el Coeficiente Gini por lo menos a 0.397 para el 2023.
</t>
  </si>
  <si>
    <r>
      <rPr>
        <b/>
        <sz val="11"/>
        <color theme="1"/>
        <rFont val="Arial"/>
        <family val="2"/>
      </rPr>
      <t>Meta Planeada a 2023:</t>
    </r>
    <r>
      <rPr>
        <sz val="11"/>
        <color theme="1"/>
        <rFont val="Arial"/>
        <family val="2"/>
      </rPr>
      <t xml:space="preserve"> Incrementar y/o mantener el puntaje lo más cercano posible a 57 en 2023.
</t>
    </r>
    <r>
      <rPr>
        <b/>
        <sz val="11"/>
        <color theme="1"/>
        <rFont val="Arial"/>
        <family val="2"/>
      </rPr>
      <t>VARACIÓN DE LA META RESPECTO A LA LÍNEA BASE
Meta Absoluta:</t>
    </r>
    <r>
      <rPr>
        <sz val="11"/>
        <color theme="1"/>
        <rFont val="Arial"/>
        <family val="2"/>
      </rPr>
      <t xml:space="preserve"> 23 puntos
</t>
    </r>
    <r>
      <rPr>
        <b/>
        <sz val="11"/>
        <color theme="1"/>
        <rFont val="Arial"/>
        <family val="2"/>
      </rPr>
      <t xml:space="preserve">Meta Relativa: </t>
    </r>
    <r>
      <rPr>
        <sz val="11"/>
        <color theme="1"/>
        <rFont val="Arial"/>
        <family val="2"/>
      </rPr>
      <t xml:space="preserve">67.64% de incremento en el puntaje
Los 23 puntos de la meta absoluta representan un incremento del  67.64%, es la tasa de variación entre la meta y la línea base. </t>
    </r>
  </si>
  <si>
    <r>
      <rPr>
        <b/>
        <sz val="11"/>
        <color theme="1"/>
        <rFont val="Arial"/>
        <family val="2"/>
      </rPr>
      <t>Meta Planeada 2023:</t>
    </r>
    <r>
      <rPr>
        <sz val="11"/>
        <color theme="1"/>
        <rFont val="Arial"/>
        <family val="2"/>
      </rPr>
      <t xml:space="preserve"> Disminuir o mantener el valor del coeficiente lo más cercano a 0 en el 2023 cuando menos a 0.397, que es el último resultado obtenido.
</t>
    </r>
    <r>
      <rPr>
        <b/>
        <sz val="11"/>
        <color theme="1"/>
        <rFont val="Arial"/>
        <family val="2"/>
      </rPr>
      <t>VARIACIÓN DE LA META RESPECTO A LA LÍNEA BASE</t>
    </r>
    <r>
      <rPr>
        <sz val="11"/>
        <color theme="1"/>
        <rFont val="Arial"/>
        <family val="2"/>
      </rPr>
      <t xml:space="preserve">
</t>
    </r>
    <r>
      <rPr>
        <b/>
        <sz val="11"/>
        <color theme="1"/>
        <rFont val="Arial"/>
        <family val="2"/>
      </rPr>
      <t>Meta Absoluta:</t>
    </r>
    <r>
      <rPr>
        <sz val="11"/>
        <color theme="1"/>
        <rFont val="Arial"/>
        <family val="2"/>
      </rPr>
      <t xml:space="preserve"> 0.025
</t>
    </r>
    <r>
      <rPr>
        <b/>
        <sz val="11"/>
        <color theme="1"/>
        <rFont val="Arial"/>
        <family val="2"/>
      </rPr>
      <t xml:space="preserve">Meta Relativa: </t>
    </r>
    <r>
      <rPr>
        <sz val="11"/>
        <color theme="1"/>
        <rFont val="Arial"/>
        <family val="2"/>
      </rPr>
      <t xml:space="preserve">-6.72%
</t>
    </r>
    <r>
      <rPr>
        <b/>
        <sz val="11"/>
        <color theme="1"/>
        <rFont val="Arial"/>
        <family val="2"/>
      </rPr>
      <t>Comportamiento histórico:</t>
    </r>
  </si>
  <si>
    <r>
      <t xml:space="preserve">Meta 2023: De enero a diciembre del 2023, se espera entregar  32,055 servicios lo que representa un del  65.84% respecto a la línea base. 
</t>
    </r>
    <r>
      <rPr>
        <b/>
        <sz val="12"/>
        <rFont val="Arial"/>
        <family val="2"/>
      </rPr>
      <t>Meta Absoluta: 32,055 
Meta Relativa: 65.84%</t>
    </r>
  </si>
  <si>
    <t>Línea base: 48,682 servicios que se entregaron a la población durante el 2020.</t>
  </si>
  <si>
    <t>Meta 2023: De enero a diciembre del 2023, se espera entregar  380 servicios lo que representa un del  42.03% respecto a la línea base. 
Meta Absoluta: 380 
Meta Relativa: 42.03%</t>
  </si>
  <si>
    <t>Línea base: 904  servicios que se entregaron a la población durante el 2020.</t>
  </si>
  <si>
    <r>
      <t xml:space="preserve">Meta 2023: De enero a diciembre del 2023 se espera entregar 190 servicios, lo que representa el  57.05% respecto a la línea base. 
</t>
    </r>
    <r>
      <rPr>
        <b/>
        <sz val="12"/>
        <color theme="1"/>
        <rFont val="Arial"/>
        <family val="2"/>
      </rPr>
      <t>Meta Absoluta: 190
Meta Relativa: 57.05%</t>
    </r>
  </si>
  <si>
    <t>Línea base: 333 servicios que se entregaron a la población durante el 2020.</t>
  </si>
  <si>
    <r>
      <t xml:space="preserve">Meta 2023: De enero a diciembre del 2023 se espera entregar 190 servicios, lo que representa el  33.27% respecto a la línea base. 
</t>
    </r>
    <r>
      <rPr>
        <b/>
        <sz val="12"/>
        <color theme="1"/>
        <rFont val="Arial"/>
        <family val="2"/>
      </rPr>
      <t>Meta Absoluta: 190
Meta Relativa: 33.27%</t>
    </r>
  </si>
  <si>
    <t>Línea base: 571 servicios que se entregaron a la población durante el 2020.</t>
  </si>
  <si>
    <r>
      <t xml:space="preserve">Meta 2023: De enero a diciembre del 2023 se espera entregar 30,600 servicios, lo que representa el  64.95% respecto a la línea base. 
</t>
    </r>
    <r>
      <rPr>
        <b/>
        <sz val="12"/>
        <color theme="1"/>
        <rFont val="Arial"/>
        <family val="2"/>
      </rPr>
      <t>Meta Absoluta: 30,600
Meta Relativa: 64.95%</t>
    </r>
  </si>
  <si>
    <t>Línea base: 47,108 servicios que se entregaron a la población durante el 2020.</t>
  </si>
  <si>
    <r>
      <t xml:space="preserve">Meta 2023: De enero a diciembre del 2023 se espera entregar 4,500 servicios, lo que representa el  93.84% respecto a la línea base. 
</t>
    </r>
    <r>
      <rPr>
        <b/>
        <sz val="12"/>
        <color theme="1"/>
        <rFont val="Arial"/>
        <family val="2"/>
      </rPr>
      <t>Meta Absoluta: 4,500
Meta Relativa: 93.84%</t>
    </r>
  </si>
  <si>
    <t>Línea base: 4, 795  servicios que se entregaron a la población durante el 2020.</t>
  </si>
  <si>
    <r>
      <t xml:space="preserve">Meta 2023: De enero a diciembre del 2023 se espera entregar 25,000 servicios, lo que representa el  61.54% respecto a la línea base. 
</t>
    </r>
    <r>
      <rPr>
        <b/>
        <sz val="12"/>
        <color theme="1"/>
        <rFont val="Arial"/>
        <family val="2"/>
      </rPr>
      <t>Meta Absoluta: 25,000
Meta Relativa: 61.54%</t>
    </r>
  </si>
  <si>
    <t>Línea base: 40,621 servicios que se entregaron a la población durante el 2020.</t>
  </si>
  <si>
    <r>
      <t xml:space="preserve">Meta 2023: De enero a diciembre del 2023 se espera entregar 1,100 servicios, lo que representa el  65.01% respecto a la línea base. 
</t>
    </r>
    <r>
      <rPr>
        <b/>
        <sz val="12"/>
        <color theme="1"/>
        <rFont val="Arial"/>
        <family val="2"/>
      </rPr>
      <t>Meta Absoluta: 1,100
Meta Relativa: 65.01%</t>
    </r>
  </si>
  <si>
    <t>Línea base: 1,692 servicios que se entregaron a la población durante el 2020.</t>
  </si>
  <si>
    <r>
      <t xml:space="preserve">Meta 2023: De enero a diciembre del 2023 se espera entregar 1,075 servicios, lo que representa el  160.44% respecto a la línea base. 
</t>
    </r>
    <r>
      <rPr>
        <b/>
        <sz val="12"/>
        <color theme="1"/>
        <rFont val="Arial"/>
        <family val="2"/>
      </rPr>
      <t>Meta Absoluta: 1,075
Meta Relativa: 160.44%</t>
    </r>
  </si>
  <si>
    <t>Línea base:   670 servicios que se entregaron a la población durante el 2020.</t>
  </si>
  <si>
    <r>
      <t xml:space="preserve">Meta 2023: De enero a diciembre del 2023 se espera entregar 300 servicios, lo que representa el  90.09% respecto a la línea base. 
</t>
    </r>
    <r>
      <rPr>
        <b/>
        <sz val="12"/>
        <color theme="1"/>
        <rFont val="Arial"/>
        <family val="2"/>
      </rPr>
      <t>Meta Absoluta: 300
Meta Relativa: 90.09%</t>
    </r>
  </si>
  <si>
    <t>Línea base:  333 servicios de Sepultura de Panteón  Municipal durante el 2020.</t>
  </si>
  <si>
    <r>
      <t xml:space="preserve">Meta 2023: De enero a diciembre del 2023 se espera entregar 400 servicios, lo que representa el  157.48% respecto a la línea base. 
</t>
    </r>
    <r>
      <rPr>
        <b/>
        <sz val="12"/>
        <color theme="1"/>
        <rFont val="Arial"/>
        <family val="2"/>
      </rPr>
      <t>Meta Absoluta:400
Meta Relativa: 157.48%</t>
    </r>
  </si>
  <si>
    <t>Línea base: 254 servicios externos durante el 2020</t>
  </si>
  <si>
    <r>
      <t xml:space="preserve">Meta 2023: De enero a diciembre del 2023, se espera regularIzar  375  bovedas, lo que representa un incremento del 187.05% respecto a la línea base.
</t>
    </r>
    <r>
      <rPr>
        <b/>
        <sz val="12"/>
        <color theme="1"/>
        <rFont val="Arial"/>
        <family val="2"/>
      </rPr>
      <t>Meta absoluta: 375
meta relativa: 187.05%</t>
    </r>
  </si>
  <si>
    <t>Línea base: 200 bovedas regularizadas durante el 2020</t>
  </si>
  <si>
    <t xml:space="preserve">PROGRAMA PRESUPUESTARIO ANUAL 2023
									</t>
  </si>
  <si>
    <r>
      <rPr>
        <b/>
        <sz val="11"/>
        <color theme="1"/>
        <rFont val="Arial"/>
        <family val="2"/>
      </rPr>
      <t>2.11.1</t>
    </r>
    <r>
      <rPr>
        <sz val="11"/>
        <color theme="1"/>
        <rFont val="Arial"/>
        <family val="2"/>
      </rPr>
      <t xml:space="preserve"> Contribuir a cerrar las brechas de desigualdad reactivando y diversificando la economía y poniendo fin a la exclusión social para fortalecer a las familias y mejorar la calidad de vida de la población </t>
    </r>
    <r>
      <rPr>
        <b/>
        <sz val="11"/>
        <color theme="1"/>
        <rFont val="Arial"/>
        <family val="2"/>
      </rPr>
      <t>mediante la mejora en la calidad de los servicios en funeraria municipal, panteon municipal y rastro municipal,  a cargo de la Operadora y Administradora de Bienes Municipales.</t>
    </r>
  </si>
  <si>
    <t>Operadora y Administradora de Bienes Municipales OPABIEM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</si>
</sst>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Arial Nova Cond"/>
      <family val="2"/>
    </font>
    <font>
      <b/>
      <sz val="11"/>
      <color theme="1"/>
      <name val="Arial"/>
      <family val="2"/>
    </font>
    <font>
      <b/>
      <sz val="11"/>
      <color theme="1"/>
      <name val="Arial Nova Cond"/>
      <family val="2"/>
    </font>
    <font>
      <b/>
      <sz val="11"/>
      <color rgb="FF000000"/>
      <name val="Arial"/>
      <family val="2"/>
    </font>
    <font>
      <sz val="11"/>
      <color theme="1"/>
      <name val="Arial"/>
      <family val="2"/>
    </font>
    <font>
      <sz val="11"/>
      <color theme="0"/>
      <name val="Arial Nova Cond"/>
      <family val="2"/>
    </font>
    <font>
      <sz val="14"/>
      <color theme="0"/>
      <name val="Arial"/>
      <family val="2"/>
    </font>
    <font>
      <sz val="11"/>
      <color theme="1"/>
      <name val="Calibri"/>
      <family val="2"/>
      <scheme val="minor"/>
    </font>
    <font>
      <b/>
      <sz val="24"/>
      <color theme="0"/>
      <name val="Arial"/>
      <family val="2"/>
    </font>
    <font>
      <b/>
      <sz val="20"/>
      <color theme="0"/>
      <name val="Arial"/>
      <family val="2"/>
    </font>
    <font>
      <b/>
      <sz val="14"/>
      <color theme="0"/>
      <name val="Arial"/>
      <family val="2"/>
    </font>
    <font>
      <b/>
      <sz val="14"/>
      <name val="Arial"/>
      <family val="2"/>
    </font>
    <font>
      <sz val="14"/>
      <color theme="1"/>
      <name val="Calibri"/>
      <family val="2"/>
      <scheme val="minor"/>
    </font>
    <font>
      <b/>
      <sz val="14"/>
      <color rgb="FF000000"/>
      <name val="Arial"/>
      <family val="2"/>
    </font>
    <font>
      <sz val="14"/>
      <color rgb="FF000000"/>
      <name val="Arial"/>
      <family val="2"/>
    </font>
    <font>
      <b/>
      <sz val="9"/>
      <color theme="1"/>
      <name val="Arial"/>
      <family val="2"/>
    </font>
    <font>
      <sz val="10"/>
      <color theme="0"/>
      <name val="Arial"/>
      <family val="2"/>
    </font>
    <font>
      <b/>
      <sz val="12"/>
      <name val="Arial"/>
      <family val="2"/>
    </font>
    <font>
      <sz val="12"/>
      <name val="Arial"/>
      <family val="2"/>
    </font>
    <font>
      <b/>
      <sz val="12"/>
      <color theme="1"/>
      <name val="Arial"/>
      <family val="2"/>
    </font>
    <font>
      <sz val="12"/>
      <color theme="1"/>
      <name val="Arial"/>
      <family val="2"/>
    </font>
    <font>
      <b/>
      <sz val="18"/>
      <color theme="0"/>
      <name val="Arial"/>
      <family val="2"/>
    </font>
  </fonts>
  <fills count="9">
    <fill>
      <patternFill patternType="none"/>
    </fill>
    <fill>
      <patternFill patternType="gray125"/>
    </fill>
    <fill>
      <patternFill patternType="solid">
        <fgColor rgb="FFBD2452"/>
        <bgColor indexed="64"/>
      </patternFill>
    </fill>
    <fill>
      <patternFill patternType="solid">
        <fgColor theme="0" tint="-4.9989318521683403E-2"/>
        <bgColor indexed="64"/>
      </patternFill>
    </fill>
    <fill>
      <patternFill patternType="solid">
        <fgColor theme="0" tint="-4.9989318521683403E-2"/>
        <bgColor rgb="FF000000"/>
      </patternFill>
    </fill>
    <fill>
      <patternFill patternType="solid">
        <fgColor rgb="FFBD2452"/>
        <bgColor rgb="FF000000"/>
      </patternFill>
    </fill>
    <fill>
      <patternFill patternType="solid">
        <fgColor theme="2" tint="-4.9989318521683403E-2"/>
        <bgColor indexed="64"/>
      </patternFill>
    </fill>
    <fill>
      <patternFill patternType="solid">
        <fgColor theme="2" tint="-0.14999847407452621"/>
        <bgColor indexed="64"/>
      </patternFill>
    </fill>
    <fill>
      <patternFill patternType="solid">
        <fgColor theme="0"/>
        <bgColor indexed="64"/>
      </patternFill>
    </fill>
  </fills>
  <borders count="39">
    <border>
      <left/>
      <right/>
      <top/>
      <bottom/>
      <diagonal/>
    </border>
    <border>
      <left style="dashed">
        <color theme="1"/>
      </left>
      <right style="dashed">
        <color theme="1"/>
      </right>
      <top style="dashed">
        <color theme="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indexed="64"/>
      </right>
      <top/>
      <bottom style="thin">
        <color rgb="FF000000"/>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bottom style="dotted">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dotted">
        <color indexed="64"/>
      </left>
      <right style="dotted">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1"/>
      </right>
      <top style="thin">
        <color indexed="64"/>
      </top>
      <bottom style="thin">
        <color indexed="64"/>
      </bottom>
      <diagonal/>
    </border>
    <border>
      <left style="thin">
        <color theme="1"/>
      </left>
      <right style="thin">
        <color indexed="64"/>
      </right>
      <top style="thin">
        <color indexed="64"/>
      </top>
      <bottom style="thin">
        <color indexed="64"/>
      </bottom>
      <diagonal/>
    </border>
    <border>
      <left style="dotted">
        <color indexed="64"/>
      </left>
      <right style="medium">
        <color indexed="64"/>
      </right>
      <top/>
      <bottom style="dotted">
        <color indexed="64"/>
      </bottom>
      <diagonal/>
    </border>
    <border>
      <left style="medium">
        <color indexed="64"/>
      </left>
      <right style="dashed">
        <color theme="1"/>
      </right>
      <top style="dashed">
        <color theme="1"/>
      </top>
      <bottom style="dashed">
        <color theme="1"/>
      </bottom>
      <diagonal/>
    </border>
    <border>
      <left style="dashed">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dashed">
        <color theme="1"/>
      </left>
      <right style="medium">
        <color indexed="64"/>
      </right>
      <top style="dashed">
        <color theme="1"/>
      </top>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dotted">
        <color indexed="64"/>
      </left>
      <right style="dotted">
        <color indexed="64"/>
      </right>
      <top/>
      <bottom style="dashed">
        <color theme="1"/>
      </bottom>
      <diagonal/>
    </border>
    <border>
      <left style="medium">
        <color indexed="64"/>
      </left>
      <right style="dotted">
        <color indexed="64"/>
      </right>
      <top style="medium">
        <color indexed="64"/>
      </top>
      <bottom/>
      <diagonal/>
    </border>
    <border>
      <left style="medium">
        <color indexed="64"/>
      </left>
      <right style="dotted">
        <color indexed="64"/>
      </right>
      <top/>
      <bottom style="dashed">
        <color theme="1"/>
      </bottom>
      <diagonal/>
    </border>
  </borders>
  <cellStyleXfs count="2">
    <xf numFmtId="0" fontId="0" fillId="0" borderId="0"/>
    <xf numFmtId="9" fontId="8" fillId="0" borderId="0" applyFont="0" applyFill="0" applyBorder="0" applyAlignment="0" applyProtection="0"/>
  </cellStyleXfs>
  <cellXfs count="95">
    <xf numFmtId="0" fontId="0" fillId="0" borderId="0" xfId="0"/>
    <xf numFmtId="0" fontId="1" fillId="0" borderId="0" xfId="0" applyFont="1" applyAlignment="1">
      <alignment horizontal="center" vertical="center" wrapText="1"/>
    </xf>
    <xf numFmtId="0" fontId="3" fillId="0" borderId="0" xfId="0" applyFont="1" applyAlignment="1">
      <alignment horizontal="center" vertical="center" wrapText="1"/>
    </xf>
    <xf numFmtId="0" fontId="1" fillId="0" borderId="0" xfId="0" applyFont="1" applyAlignment="1">
      <alignment horizontal="left" vertical="center" wrapText="1"/>
    </xf>
    <xf numFmtId="0" fontId="5" fillId="0" borderId="0" xfId="0" applyFont="1" applyAlignment="1">
      <alignment horizontal="left" vertical="center" wrapText="1"/>
    </xf>
    <xf numFmtId="0" fontId="2" fillId="0" borderId="0" xfId="0" applyFont="1" applyAlignment="1">
      <alignment horizontal="center" vertical="center" wrapText="1"/>
    </xf>
    <xf numFmtId="0" fontId="5" fillId="0" borderId="0" xfId="0" applyFont="1" applyAlignment="1">
      <alignment horizontal="justify" vertical="center" wrapText="1"/>
    </xf>
    <xf numFmtId="10" fontId="6" fillId="0" borderId="0" xfId="1" applyNumberFormat="1" applyFont="1" applyAlignment="1">
      <alignment horizontal="center" vertical="center" wrapText="1"/>
    </xf>
    <xf numFmtId="10"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12" fillId="0" borderId="16" xfId="0" applyFont="1" applyBorder="1" applyAlignment="1">
      <alignment vertical="center" wrapText="1"/>
    </xf>
    <xf numFmtId="0" fontId="13" fillId="0" borderId="0" xfId="0" applyFont="1"/>
    <xf numFmtId="0" fontId="14" fillId="0" borderId="16" xfId="0" applyFont="1" applyBorder="1" applyAlignment="1">
      <alignment horizontal="center" vertical="center" wrapText="1"/>
    </xf>
    <xf numFmtId="0" fontId="14" fillId="0" borderId="0" xfId="0" applyFont="1" applyAlignment="1">
      <alignment horizontal="center" vertical="center" wrapText="1"/>
    </xf>
    <xf numFmtId="0" fontId="12" fillId="0" borderId="0" xfId="0" applyFont="1" applyAlignment="1">
      <alignment horizontal="center" vertical="center" wrapText="1"/>
    </xf>
    <xf numFmtId="0" fontId="5" fillId="3" borderId="15" xfId="0" applyFont="1" applyFill="1" applyBorder="1" applyAlignment="1">
      <alignment horizontal="center" vertical="center" wrapText="1"/>
    </xf>
    <xf numFmtId="0" fontId="5" fillId="3" borderId="13" xfId="0" applyFont="1" applyFill="1" applyBorder="1" applyAlignment="1">
      <alignment horizontal="left" vertical="center" wrapText="1"/>
    </xf>
    <xf numFmtId="0" fontId="5" fillId="3" borderId="14" xfId="0" applyFont="1" applyFill="1" applyBorder="1" applyAlignment="1">
      <alignment horizontal="left" vertical="center" wrapText="1"/>
    </xf>
    <xf numFmtId="0" fontId="5" fillId="3" borderId="13" xfId="0" applyFont="1" applyFill="1" applyBorder="1" applyAlignment="1">
      <alignment horizontal="center" vertical="center" wrapText="1"/>
    </xf>
    <xf numFmtId="0" fontId="9" fillId="0" borderId="0" xfId="0" applyFont="1" applyAlignment="1">
      <alignment vertical="center" wrapText="1"/>
    </xf>
    <xf numFmtId="0" fontId="10" fillId="0" borderId="0" xfId="0" applyFont="1" applyAlignment="1">
      <alignment vertical="center" wrapText="1"/>
    </xf>
    <xf numFmtId="0" fontId="11" fillId="0" borderId="0" xfId="0" applyFont="1" applyAlignment="1">
      <alignment vertical="center" wrapText="1"/>
    </xf>
    <xf numFmtId="0" fontId="7" fillId="5" borderId="21" xfId="0" applyFont="1" applyFill="1" applyBorder="1" applyAlignment="1">
      <alignment horizontal="center" vertical="top" wrapText="1"/>
    </xf>
    <xf numFmtId="0" fontId="11" fillId="5" borderId="0" xfId="0" applyFont="1" applyFill="1" applyAlignment="1">
      <alignment vertical="top" wrapText="1"/>
    </xf>
    <xf numFmtId="0" fontId="11" fillId="5" borderId="9" xfId="0" applyFont="1" applyFill="1" applyBorder="1" applyAlignment="1">
      <alignment vertical="top" wrapText="1"/>
    </xf>
    <xf numFmtId="0" fontId="11" fillId="5" borderId="8" xfId="0" applyFont="1" applyFill="1" applyBorder="1" applyAlignment="1">
      <alignment vertical="top" wrapText="1"/>
    </xf>
    <xf numFmtId="0" fontId="11" fillId="5" borderId="5" xfId="0" applyFont="1" applyFill="1" applyBorder="1" applyAlignment="1">
      <alignment vertical="top" wrapText="1"/>
    </xf>
    <xf numFmtId="0" fontId="11" fillId="5" borderId="6" xfId="0" applyFont="1" applyFill="1" applyBorder="1" applyAlignment="1">
      <alignment vertical="top" wrapText="1"/>
    </xf>
    <xf numFmtId="0" fontId="11" fillId="5" borderId="7" xfId="0" applyFont="1" applyFill="1" applyBorder="1" applyAlignment="1">
      <alignment vertical="top" wrapText="1"/>
    </xf>
    <xf numFmtId="0" fontId="5" fillId="3" borderId="13" xfId="0" applyFont="1" applyFill="1" applyBorder="1" applyAlignment="1">
      <alignment horizontal="left" vertical="top" wrapText="1"/>
    </xf>
    <xf numFmtId="0" fontId="5" fillId="3" borderId="15" xfId="0" applyFont="1" applyFill="1" applyBorder="1" applyAlignment="1">
      <alignment horizontal="left" vertical="center" wrapText="1"/>
    </xf>
    <xf numFmtId="0" fontId="5" fillId="3" borderId="28" xfId="0" applyFont="1" applyFill="1" applyBorder="1" applyAlignment="1">
      <alignment horizontal="left" vertical="center" wrapText="1"/>
    </xf>
    <xf numFmtId="0" fontId="17" fillId="5" borderId="21" xfId="0" applyFont="1" applyFill="1" applyBorder="1" applyAlignment="1">
      <alignment horizontal="center" vertical="top" wrapText="1"/>
    </xf>
    <xf numFmtId="0" fontId="20" fillId="6" borderId="29" xfId="0" applyFont="1" applyFill="1" applyBorder="1" applyAlignment="1">
      <alignment horizontal="center" vertical="center" wrapText="1"/>
    </xf>
    <xf numFmtId="0" fontId="20" fillId="7" borderId="30" xfId="0" applyFont="1" applyFill="1" applyBorder="1" applyAlignment="1">
      <alignment horizontal="justify" vertical="center" wrapText="1"/>
    </xf>
    <xf numFmtId="0" fontId="21" fillId="7" borderId="30" xfId="0" applyFont="1" applyFill="1" applyBorder="1" applyAlignment="1">
      <alignment horizontal="justify" vertical="center" wrapText="1"/>
    </xf>
    <xf numFmtId="0" fontId="21" fillId="7" borderId="30" xfId="0" applyFont="1" applyFill="1" applyBorder="1" applyAlignment="1">
      <alignment horizontal="center" vertical="center" wrapText="1"/>
    </xf>
    <xf numFmtId="0" fontId="21" fillId="7" borderId="31" xfId="0" applyFont="1" applyFill="1" applyBorder="1" applyAlignment="1">
      <alignment horizontal="justify" vertical="center" wrapText="1"/>
    </xf>
    <xf numFmtId="0" fontId="20" fillId="8" borderId="29" xfId="0" applyFont="1" applyFill="1" applyBorder="1" applyAlignment="1">
      <alignment horizontal="center" vertical="center" wrapText="1"/>
    </xf>
    <xf numFmtId="0" fontId="20" fillId="8" borderId="30" xfId="0" applyFont="1" applyFill="1" applyBorder="1" applyAlignment="1">
      <alignment horizontal="justify" vertical="center" wrapText="1"/>
    </xf>
    <xf numFmtId="0" fontId="21" fillId="8" borderId="30" xfId="0" applyFont="1" applyFill="1" applyBorder="1" applyAlignment="1">
      <alignment horizontal="justify" vertical="center" wrapText="1"/>
    </xf>
    <xf numFmtId="0" fontId="21" fillId="8" borderId="30" xfId="0" applyFont="1" applyFill="1" applyBorder="1" applyAlignment="1">
      <alignment horizontal="center" vertical="center" wrapText="1"/>
    </xf>
    <xf numFmtId="0" fontId="20" fillId="8" borderId="30" xfId="0" applyFont="1" applyFill="1" applyBorder="1" applyAlignment="1">
      <alignment horizontal="left" vertical="center" wrapText="1"/>
    </xf>
    <xf numFmtId="0" fontId="21" fillId="8" borderId="31" xfId="0" applyFont="1" applyFill="1" applyBorder="1" applyAlignment="1">
      <alignment horizontal="justify" vertical="center" wrapText="1"/>
    </xf>
    <xf numFmtId="0" fontId="20" fillId="8" borderId="1" xfId="0" applyFont="1" applyFill="1" applyBorder="1" applyAlignment="1">
      <alignment horizontal="justify" vertical="center" wrapText="1"/>
    </xf>
    <xf numFmtId="0" fontId="21" fillId="8" borderId="1" xfId="0" applyFont="1" applyFill="1" applyBorder="1" applyAlignment="1">
      <alignment horizontal="justify" vertical="center" wrapText="1"/>
    </xf>
    <xf numFmtId="0" fontId="21" fillId="8" borderId="1" xfId="0" applyFont="1" applyFill="1" applyBorder="1" applyAlignment="1">
      <alignment horizontal="center" vertical="center" wrapText="1"/>
    </xf>
    <xf numFmtId="0" fontId="20" fillId="8" borderId="1" xfId="0" applyFont="1" applyFill="1" applyBorder="1" applyAlignment="1">
      <alignment horizontal="left" vertical="center" wrapText="1"/>
    </xf>
    <xf numFmtId="0" fontId="21" fillId="8" borderId="32" xfId="0" applyFont="1" applyFill="1" applyBorder="1" applyAlignment="1">
      <alignment horizontal="justify" vertical="center" wrapText="1"/>
    </xf>
    <xf numFmtId="0" fontId="20" fillId="8" borderId="33" xfId="0" applyFont="1" applyFill="1" applyBorder="1" applyAlignment="1">
      <alignment horizontal="center" vertical="center" wrapText="1"/>
    </xf>
    <xf numFmtId="0" fontId="20" fillId="8" borderId="34" xfId="0" applyFont="1" applyFill="1" applyBorder="1" applyAlignment="1">
      <alignment horizontal="justify" vertical="center" wrapText="1"/>
    </xf>
    <xf numFmtId="0" fontId="21" fillId="8" borderId="34" xfId="0" applyFont="1" applyFill="1" applyBorder="1" applyAlignment="1">
      <alignment horizontal="justify" vertical="center" wrapText="1"/>
    </xf>
    <xf numFmtId="0" fontId="21" fillId="8" borderId="34" xfId="0" applyFont="1" applyFill="1" applyBorder="1" applyAlignment="1">
      <alignment horizontal="center" vertical="center" wrapText="1"/>
    </xf>
    <xf numFmtId="0" fontId="20" fillId="8" borderId="34" xfId="0" applyFont="1" applyFill="1" applyBorder="1" applyAlignment="1">
      <alignment horizontal="left" vertical="center" wrapText="1"/>
    </xf>
    <xf numFmtId="0" fontId="21" fillId="8" borderId="35" xfId="0" applyFont="1" applyFill="1" applyBorder="1" applyAlignment="1">
      <alignment horizontal="justify" vertical="center" wrapText="1"/>
    </xf>
    <xf numFmtId="10" fontId="5" fillId="3" borderId="13" xfId="0" applyNumberFormat="1" applyFont="1" applyFill="1" applyBorder="1" applyAlignment="1">
      <alignment horizontal="left" vertical="center" wrapText="1"/>
    </xf>
    <xf numFmtId="10" fontId="5" fillId="3" borderId="15" xfId="0" applyNumberFormat="1" applyFont="1" applyFill="1" applyBorder="1" applyAlignment="1">
      <alignment horizontal="left" vertical="top" wrapText="1"/>
    </xf>
    <xf numFmtId="0" fontId="9" fillId="5" borderId="2" xfId="0" applyFont="1" applyFill="1" applyBorder="1" applyAlignment="1">
      <alignment horizontal="center" vertical="top" wrapText="1"/>
    </xf>
    <xf numFmtId="0" fontId="9" fillId="5" borderId="3" xfId="0" applyFont="1" applyFill="1" applyBorder="1" applyAlignment="1">
      <alignment horizontal="center" vertical="top" wrapText="1"/>
    </xf>
    <xf numFmtId="0" fontId="9" fillId="5" borderId="4" xfId="0" applyFont="1" applyFill="1" applyBorder="1" applyAlignment="1">
      <alignment horizontal="center" vertical="top" wrapText="1"/>
    </xf>
    <xf numFmtId="0" fontId="9" fillId="5" borderId="8" xfId="0" applyFont="1" applyFill="1" applyBorder="1" applyAlignment="1">
      <alignment horizontal="center" vertical="top" wrapText="1"/>
    </xf>
    <xf numFmtId="0" fontId="9" fillId="5" borderId="0" xfId="0" applyFont="1" applyFill="1" applyAlignment="1">
      <alignment horizontal="center" vertical="top" wrapText="1"/>
    </xf>
    <xf numFmtId="0" fontId="9" fillId="5" borderId="9" xfId="0" applyFont="1" applyFill="1" applyBorder="1" applyAlignment="1">
      <alignment horizontal="center" vertical="top" wrapText="1"/>
    </xf>
    <xf numFmtId="0" fontId="14" fillId="4" borderId="17" xfId="0" applyFont="1" applyFill="1" applyBorder="1" applyAlignment="1">
      <alignment horizontal="left" vertical="center" wrapText="1"/>
    </xf>
    <xf numFmtId="0" fontId="14" fillId="4" borderId="19" xfId="0" applyFont="1" applyFill="1" applyBorder="1" applyAlignment="1">
      <alignment horizontal="left" vertical="center" wrapText="1"/>
    </xf>
    <xf numFmtId="0" fontId="15" fillId="4" borderId="17" xfId="0" applyFont="1" applyFill="1" applyBorder="1" applyAlignment="1">
      <alignment horizontal="left" vertical="center" wrapText="1"/>
    </xf>
    <xf numFmtId="0" fontId="15" fillId="4" borderId="18" xfId="0" applyFont="1" applyFill="1" applyBorder="1" applyAlignment="1">
      <alignment horizontal="left" vertical="center" wrapText="1"/>
    </xf>
    <xf numFmtId="0" fontId="15" fillId="4" borderId="19" xfId="0" applyFont="1" applyFill="1" applyBorder="1" applyAlignment="1">
      <alignment horizontal="left" vertical="center" wrapText="1"/>
    </xf>
    <xf numFmtId="0" fontId="11" fillId="2" borderId="26"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7" fillId="5" borderId="12" xfId="0" applyFont="1" applyFill="1" applyBorder="1" applyAlignment="1">
      <alignment horizontal="center" vertical="top" wrapText="1"/>
    </xf>
    <xf numFmtId="0" fontId="7" fillId="5" borderId="22" xfId="0" applyFont="1" applyFill="1" applyBorder="1" applyAlignment="1">
      <alignment horizontal="center" vertical="top" wrapText="1"/>
    </xf>
    <xf numFmtId="0" fontId="11" fillId="5" borderId="17" xfId="0" applyFont="1" applyFill="1" applyBorder="1" applyAlignment="1">
      <alignment horizontal="center" vertical="top" wrapText="1"/>
    </xf>
    <xf numFmtId="0" fontId="11" fillId="5" borderId="19" xfId="0" applyFont="1" applyFill="1" applyBorder="1" applyAlignment="1">
      <alignment horizontal="center" vertical="top" wrapText="1"/>
    </xf>
    <xf numFmtId="0" fontId="14" fillId="4" borderId="24" xfId="0" applyFont="1" applyFill="1" applyBorder="1" applyAlignment="1">
      <alignment horizontal="left" vertical="center" wrapText="1"/>
    </xf>
    <xf numFmtId="0" fontId="14" fillId="4" borderId="25" xfId="0" applyFont="1" applyFill="1" applyBorder="1" applyAlignment="1">
      <alignment horizontal="left" vertical="center" wrapText="1"/>
    </xf>
    <xf numFmtId="0" fontId="7" fillId="5" borderId="10" xfId="0" applyFont="1" applyFill="1" applyBorder="1" applyAlignment="1">
      <alignment horizontal="center" vertical="top" wrapText="1"/>
    </xf>
    <xf numFmtId="0" fontId="7" fillId="5" borderId="20" xfId="0" applyFont="1" applyFill="1" applyBorder="1" applyAlignment="1">
      <alignment horizontal="center" vertical="top" wrapText="1"/>
    </xf>
    <xf numFmtId="0" fontId="7" fillId="5" borderId="11" xfId="0" applyFont="1" applyFill="1" applyBorder="1" applyAlignment="1">
      <alignment horizontal="center" vertical="top" wrapText="1"/>
    </xf>
    <xf numFmtId="0" fontId="7" fillId="5" borderId="21" xfId="0" applyFont="1" applyFill="1" applyBorder="1" applyAlignment="1">
      <alignment horizontal="center" vertical="top" wrapText="1"/>
    </xf>
    <xf numFmtId="0" fontId="7" fillId="5" borderId="11" xfId="0" applyFont="1" applyFill="1" applyBorder="1" applyAlignment="1">
      <alignment horizontal="center" vertical="center" wrapText="1"/>
    </xf>
    <xf numFmtId="0" fontId="15" fillId="4" borderId="17" xfId="0" applyFont="1" applyFill="1" applyBorder="1" applyAlignment="1">
      <alignment horizontal="left" vertical="top" wrapText="1"/>
    </xf>
    <xf numFmtId="0" fontId="15" fillId="4" borderId="18" xfId="0" applyFont="1" applyFill="1" applyBorder="1" applyAlignment="1">
      <alignment horizontal="left" vertical="top" wrapText="1"/>
    </xf>
    <xf numFmtId="0" fontId="15" fillId="4" borderId="19" xfId="0" applyFont="1" applyFill="1" applyBorder="1" applyAlignment="1">
      <alignment horizontal="left" vertical="top" wrapText="1"/>
    </xf>
    <xf numFmtId="0" fontId="4" fillId="3" borderId="37"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18" fillId="2" borderId="29" xfId="0" applyFont="1" applyFill="1" applyBorder="1" applyAlignment="1">
      <alignment horizontal="center" vertical="center" wrapText="1"/>
    </xf>
    <xf numFmtId="0" fontId="19" fillId="2" borderId="30" xfId="0" applyFont="1" applyFill="1" applyBorder="1" applyAlignment="1">
      <alignment horizontal="left" vertical="center" wrapText="1"/>
    </xf>
    <xf numFmtId="0" fontId="18" fillId="2" borderId="30" xfId="0" applyFont="1" applyFill="1" applyBorder="1" applyAlignment="1">
      <alignment horizontal="left" vertical="center" wrapText="1"/>
    </xf>
    <xf numFmtId="0" fontId="19" fillId="2" borderId="30" xfId="0" applyFont="1" applyFill="1" applyBorder="1" applyAlignment="1">
      <alignment horizontal="center" vertical="center" wrapText="1"/>
    </xf>
    <xf numFmtId="0" fontId="19" fillId="2" borderId="31" xfId="0" applyFont="1" applyFill="1" applyBorder="1" applyAlignment="1">
      <alignment horizontal="left" vertical="center" wrapText="1"/>
    </xf>
    <xf numFmtId="0" fontId="11" fillId="5" borderId="0" xfId="0" applyFont="1" applyFill="1" applyAlignment="1">
      <alignment horizontal="center" vertical="top" wrapText="1"/>
    </xf>
    <xf numFmtId="0" fontId="5" fillId="3" borderId="23" xfId="0" applyFont="1" applyFill="1" applyBorder="1" applyAlignment="1">
      <alignment horizontal="left" vertical="center" wrapText="1"/>
    </xf>
    <xf numFmtId="0" fontId="5" fillId="3" borderId="36" xfId="0" applyFont="1" applyFill="1" applyBorder="1" applyAlignment="1">
      <alignment horizontal="left" vertical="center" wrapText="1"/>
    </xf>
    <xf numFmtId="0" fontId="22" fillId="5" borderId="0" xfId="0" applyFont="1" applyFill="1" applyAlignment="1">
      <alignment horizontal="center" vertical="top" wrapText="1"/>
    </xf>
  </cellXfs>
  <cellStyles count="2">
    <cellStyle name="Normal" xfId="0" builtinId="0"/>
    <cellStyle name="Porcentaje" xfId="1" builtinId="5"/>
  </cellStyles>
  <dxfs count="0"/>
  <tableStyles count="0" defaultTableStyle="TableStyleMedium2" defaultPivotStyle="PivotStyleLight16"/>
  <colors>
    <mruColors>
      <color rgb="FFBD2452"/>
      <color rgb="FFF9D3D8"/>
      <color rgb="FFF3A7B2"/>
      <color rgb="FFFF0066"/>
      <color rgb="FFFED6E0"/>
      <color rgb="FF611D1D"/>
      <color rgb="FF005148"/>
      <color rgb="FFFCF4C7"/>
      <color rgb="FF658777"/>
      <color rgb="FF4A42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7</xdr:col>
      <xdr:colOff>1414169</xdr:colOff>
      <xdr:row>65</xdr:row>
      <xdr:rowOff>121820</xdr:rowOff>
    </xdr:from>
    <xdr:ext cx="4534395" cy="468077"/>
    <xdr:sp macro="" textlink="">
      <xdr:nvSpPr>
        <xdr:cNvPr id="20" name="CuadroTexto 19">
          <a:extLst>
            <a:ext uri="{FF2B5EF4-FFF2-40B4-BE49-F238E27FC236}">
              <a16:creationId xmlns:a16="http://schemas.microsoft.com/office/drawing/2014/main" id="{5C16E813-8B3E-034D-86DB-AB725F0ADB20}"/>
            </a:ext>
          </a:extLst>
        </xdr:cNvPr>
        <xdr:cNvSpPr txBox="1"/>
      </xdr:nvSpPr>
      <xdr:spPr>
        <a:xfrm>
          <a:off x="14411825" y="54989789"/>
          <a:ext cx="4534395" cy="4680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1200"/>
            <a:t>_________________________</a:t>
          </a:r>
        </a:p>
        <a:p>
          <a:pPr algn="ctr"/>
          <a:r>
            <a:rPr lang="es-MX" sz="1200"/>
            <a:t>Autorizó</a:t>
          </a:r>
        </a:p>
      </xdr:txBody>
    </xdr:sp>
    <xdr:clientData/>
  </xdr:oneCellAnchor>
  <xdr:oneCellAnchor>
    <xdr:from>
      <xdr:col>2</xdr:col>
      <xdr:colOff>2767961</xdr:colOff>
      <xdr:row>64</xdr:row>
      <xdr:rowOff>62774</xdr:rowOff>
    </xdr:from>
    <xdr:ext cx="4953001" cy="1112232"/>
    <xdr:sp macro="" textlink="">
      <xdr:nvSpPr>
        <xdr:cNvPr id="21" name="CuadroTexto 20">
          <a:extLst>
            <a:ext uri="{FF2B5EF4-FFF2-40B4-BE49-F238E27FC236}">
              <a16:creationId xmlns:a16="http://schemas.microsoft.com/office/drawing/2014/main" id="{2A23B1A1-3EB5-5048-8F01-8BA75A11D66D}"/>
            </a:ext>
          </a:extLst>
        </xdr:cNvPr>
        <xdr:cNvSpPr txBox="1"/>
      </xdr:nvSpPr>
      <xdr:spPr>
        <a:xfrm>
          <a:off x="5010305" y="54732305"/>
          <a:ext cx="4953001" cy="11122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200"/>
            <a:t>Elaboró</a:t>
          </a:r>
        </a:p>
      </xdr:txBody>
    </xdr:sp>
    <xdr:clientData/>
  </xdr:oneCellAnchor>
  <xdr:oneCellAnchor>
    <xdr:from>
      <xdr:col>10</xdr:col>
      <xdr:colOff>645691</xdr:colOff>
      <xdr:row>64</xdr:row>
      <xdr:rowOff>69415</xdr:rowOff>
    </xdr:from>
    <xdr:ext cx="3635025" cy="960662"/>
    <xdr:sp macro="" textlink="">
      <xdr:nvSpPr>
        <xdr:cNvPr id="22" name="CuadroTexto 21">
          <a:extLst>
            <a:ext uri="{FF2B5EF4-FFF2-40B4-BE49-F238E27FC236}">
              <a16:creationId xmlns:a16="http://schemas.microsoft.com/office/drawing/2014/main" id="{194DF138-D243-B34B-BF64-0222991B18C5}"/>
            </a:ext>
          </a:extLst>
        </xdr:cNvPr>
        <xdr:cNvSpPr txBox="1"/>
      </xdr:nvSpPr>
      <xdr:spPr>
        <a:xfrm>
          <a:off x="21640379" y="54738946"/>
          <a:ext cx="3635025" cy="960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200"/>
            <a:t>Revisó</a:t>
          </a:r>
        </a:p>
      </xdr:txBody>
    </xdr:sp>
    <xdr:clientData/>
  </xdr:oneCellAnchor>
  <xdr:twoCellAnchor editAs="oneCell">
    <xdr:from>
      <xdr:col>1</xdr:col>
      <xdr:colOff>317500</xdr:colOff>
      <xdr:row>0</xdr:row>
      <xdr:rowOff>158750</xdr:rowOff>
    </xdr:from>
    <xdr:to>
      <xdr:col>2</xdr:col>
      <xdr:colOff>125132</xdr:colOff>
      <xdr:row>5</xdr:row>
      <xdr:rowOff>136005</xdr:rowOff>
    </xdr:to>
    <xdr:pic>
      <xdr:nvPicPr>
        <xdr:cNvPr id="3" name="Imagen 2">
          <a:extLst>
            <a:ext uri="{FF2B5EF4-FFF2-40B4-BE49-F238E27FC236}">
              <a16:creationId xmlns:a16="http://schemas.microsoft.com/office/drawing/2014/main" id="{5DABABB0-A8A8-4B91-A35C-CD1B727E8490}"/>
            </a:ext>
          </a:extLst>
        </xdr:cNvPr>
        <xdr:cNvPicPr>
          <a:picLocks noChangeAspect="1"/>
        </xdr:cNvPicPr>
      </xdr:nvPicPr>
      <xdr:blipFill>
        <a:blip xmlns:r="http://schemas.openxmlformats.org/officeDocument/2006/relationships" r:embed="rId1"/>
        <a:stretch>
          <a:fillRect/>
        </a:stretch>
      </xdr:blipFill>
      <xdr:spPr>
        <a:xfrm>
          <a:off x="1143000" y="158750"/>
          <a:ext cx="2603500" cy="1695303"/>
        </a:xfrm>
        <a:prstGeom prst="rect">
          <a:avLst/>
        </a:prstGeom>
      </xdr:spPr>
    </xdr:pic>
    <xdr:clientData/>
  </xdr:twoCellAnchor>
  <xdr:twoCellAnchor editAs="oneCell">
    <xdr:from>
      <xdr:col>2</xdr:col>
      <xdr:colOff>1809751</xdr:colOff>
      <xdr:row>0</xdr:row>
      <xdr:rowOff>95251</xdr:rowOff>
    </xdr:from>
    <xdr:to>
      <xdr:col>3</xdr:col>
      <xdr:colOff>836707</xdr:colOff>
      <xdr:row>5</xdr:row>
      <xdr:rowOff>192169</xdr:rowOff>
    </xdr:to>
    <xdr:pic>
      <xdr:nvPicPr>
        <xdr:cNvPr id="5" name="Imagen 4">
          <a:extLst>
            <a:ext uri="{FF2B5EF4-FFF2-40B4-BE49-F238E27FC236}">
              <a16:creationId xmlns:a16="http://schemas.microsoft.com/office/drawing/2014/main" id="{ABF0DDDD-06BC-46DB-B5B8-0DD014ECD2FC}"/>
            </a:ext>
          </a:extLst>
        </xdr:cNvPr>
        <xdr:cNvPicPr>
          <a:picLocks noChangeAspect="1"/>
        </xdr:cNvPicPr>
      </xdr:nvPicPr>
      <xdr:blipFill>
        <a:blip xmlns:r="http://schemas.openxmlformats.org/officeDocument/2006/relationships" r:embed="rId2"/>
        <a:stretch>
          <a:fillRect/>
        </a:stretch>
      </xdr:blipFill>
      <xdr:spPr>
        <a:xfrm>
          <a:off x="4064001" y="95251"/>
          <a:ext cx="1841500" cy="1814966"/>
        </a:xfrm>
        <a:prstGeom prst="rect">
          <a:avLst/>
        </a:prstGeom>
      </xdr:spPr>
    </xdr:pic>
    <xdr:clientData/>
  </xdr:twoCellAnchor>
  <xdr:twoCellAnchor editAs="oneCell">
    <xdr:from>
      <xdr:col>7</xdr:col>
      <xdr:colOff>599541</xdr:colOff>
      <xdr:row>36</xdr:row>
      <xdr:rowOff>1835728</xdr:rowOff>
    </xdr:from>
    <xdr:to>
      <xdr:col>7</xdr:col>
      <xdr:colOff>2122653</xdr:colOff>
      <xdr:row>36</xdr:row>
      <xdr:rowOff>3165273</xdr:rowOff>
    </xdr:to>
    <xdr:pic>
      <xdr:nvPicPr>
        <xdr:cNvPr id="25" name="Imagen 24">
          <a:extLst>
            <a:ext uri="{FF2B5EF4-FFF2-40B4-BE49-F238E27FC236}">
              <a16:creationId xmlns:a16="http://schemas.microsoft.com/office/drawing/2014/main" id="{0B7BB90A-BB20-46F9-8087-B5FD5F493FAC}"/>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 t="13378" r="751" b="6222"/>
        <a:stretch/>
      </xdr:blipFill>
      <xdr:spPr>
        <a:xfrm>
          <a:off x="20238359" y="15551728"/>
          <a:ext cx="1523112" cy="1329545"/>
        </a:xfrm>
        <a:prstGeom prst="rect">
          <a:avLst/>
        </a:prstGeom>
      </xdr:spPr>
    </xdr:pic>
    <xdr:clientData/>
  </xdr:twoCellAnchor>
  <xdr:twoCellAnchor editAs="oneCell">
    <xdr:from>
      <xdr:col>12</xdr:col>
      <xdr:colOff>161855</xdr:colOff>
      <xdr:row>1</xdr:row>
      <xdr:rowOff>121477</xdr:rowOff>
    </xdr:from>
    <xdr:to>
      <xdr:col>13</xdr:col>
      <xdr:colOff>568250</xdr:colOff>
      <xdr:row>4</xdr:row>
      <xdr:rowOff>335623</xdr:rowOff>
    </xdr:to>
    <xdr:pic>
      <xdr:nvPicPr>
        <xdr:cNvPr id="10" name="Imagen 9">
          <a:extLst>
            <a:ext uri="{FF2B5EF4-FFF2-40B4-BE49-F238E27FC236}">
              <a16:creationId xmlns:a16="http://schemas.microsoft.com/office/drawing/2014/main" id="{1D5EE9A9-2E8A-4BB9-A0D4-47D22C5E258C}"/>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7273594" y="314738"/>
          <a:ext cx="3206405" cy="1369392"/>
        </a:xfrm>
        <a:prstGeom prst="rect">
          <a:avLst/>
        </a:prstGeom>
        <a:noFill/>
      </xdr:spPr>
    </xdr:pic>
    <xdr:clientData/>
  </xdr:twoCellAnchor>
  <xdr:twoCellAnchor editAs="oneCell">
    <xdr:from>
      <xdr:col>10</xdr:col>
      <xdr:colOff>66387</xdr:colOff>
      <xdr:row>36</xdr:row>
      <xdr:rowOff>1818408</xdr:rowOff>
    </xdr:from>
    <xdr:to>
      <xdr:col>10</xdr:col>
      <xdr:colOff>2736635</xdr:colOff>
      <xdr:row>36</xdr:row>
      <xdr:rowOff>3157215</xdr:rowOff>
    </xdr:to>
    <xdr:pic>
      <xdr:nvPicPr>
        <xdr:cNvPr id="11" name="Imagen 10">
          <a:extLst>
            <a:ext uri="{FF2B5EF4-FFF2-40B4-BE49-F238E27FC236}">
              <a16:creationId xmlns:a16="http://schemas.microsoft.com/office/drawing/2014/main" id="{A2FD5B08-4110-BE7C-75FC-05A8F9E74453}"/>
            </a:ext>
          </a:extLst>
        </xdr:cNvPr>
        <xdr:cNvPicPr>
          <a:picLocks noChangeAspect="1"/>
        </xdr:cNvPicPr>
      </xdr:nvPicPr>
      <xdr:blipFill>
        <a:blip xmlns:r="http://schemas.openxmlformats.org/officeDocument/2006/relationships" r:embed="rId5"/>
        <a:stretch>
          <a:fillRect/>
        </a:stretch>
      </xdr:blipFill>
      <xdr:spPr>
        <a:xfrm>
          <a:off x="28121842" y="15534408"/>
          <a:ext cx="2670248" cy="133880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64"/>
  <sheetViews>
    <sheetView showGridLines="0" tabSelected="1" zoomScale="40" zoomScaleNormal="40" workbookViewId="0">
      <selection activeCell="G58" sqref="G58"/>
    </sheetView>
  </sheetViews>
  <sheetFormatPr baseColWidth="10" defaultColWidth="42" defaultRowHeight="15" x14ac:dyDescent="0.25"/>
  <cols>
    <col min="1" max="2" width="42" style="1"/>
    <col min="3" max="3" width="42" style="3"/>
    <col min="4" max="7" width="42" style="1"/>
    <col min="8" max="8" width="42" style="3"/>
    <col min="9" max="10" width="42" style="1"/>
    <col min="11" max="11" width="42" style="1" customWidth="1"/>
    <col min="12" max="15" width="42" style="1"/>
    <col min="32" max="16384" width="42" style="1"/>
  </cols>
  <sheetData>
    <row r="1" spans="1:14" ht="15.75" thickBot="1" x14ac:dyDescent="0.3"/>
    <row r="2" spans="1:14" ht="30" x14ac:dyDescent="0.25">
      <c r="E2" s="57" t="s">
        <v>179</v>
      </c>
      <c r="F2" s="58"/>
      <c r="G2" s="58"/>
      <c r="H2" s="58"/>
      <c r="I2" s="58"/>
      <c r="J2" s="58"/>
      <c r="K2" s="58"/>
      <c r="L2" s="59"/>
      <c r="M2" s="19"/>
      <c r="N2" s="19"/>
    </row>
    <row r="3" spans="1:14" ht="30" x14ac:dyDescent="0.25">
      <c r="E3" s="60" t="s">
        <v>0</v>
      </c>
      <c r="F3" s="61"/>
      <c r="G3" s="61"/>
      <c r="H3" s="61"/>
      <c r="I3" s="61"/>
      <c r="J3" s="61"/>
      <c r="K3" s="61"/>
      <c r="L3" s="62"/>
      <c r="M3" s="19"/>
      <c r="N3" s="19"/>
    </row>
    <row r="4" spans="1:14" ht="30" x14ac:dyDescent="0.25">
      <c r="E4" s="60" t="s">
        <v>1</v>
      </c>
      <c r="F4" s="61"/>
      <c r="G4" s="61"/>
      <c r="H4" s="61"/>
      <c r="I4" s="61"/>
      <c r="J4" s="61"/>
      <c r="K4" s="61"/>
      <c r="L4" s="62"/>
      <c r="M4" s="20"/>
      <c r="N4" s="20"/>
    </row>
    <row r="5" spans="1:14" ht="28.5" customHeight="1" x14ac:dyDescent="0.25">
      <c r="E5" s="25"/>
      <c r="F5" s="23"/>
      <c r="G5" s="94" t="s">
        <v>181</v>
      </c>
      <c r="H5" s="91"/>
      <c r="I5" s="91"/>
      <c r="J5" s="91"/>
      <c r="K5" s="23"/>
      <c r="L5" s="24"/>
      <c r="M5" s="21"/>
      <c r="N5" s="21"/>
    </row>
    <row r="6" spans="1:14" ht="18.75" thickBot="1" x14ac:dyDescent="0.3">
      <c r="E6" s="26"/>
      <c r="F6" s="27"/>
      <c r="G6" s="27"/>
      <c r="H6" s="27"/>
      <c r="I6" s="27"/>
      <c r="J6" s="27"/>
      <c r="K6" s="27"/>
      <c r="L6" s="28"/>
      <c r="M6" s="21"/>
      <c r="N6" s="21"/>
    </row>
    <row r="7" spans="1:14" x14ac:dyDescent="0.25">
      <c r="A7"/>
      <c r="B7"/>
      <c r="C7"/>
      <c r="D7"/>
      <c r="E7"/>
      <c r="F7"/>
      <c r="G7"/>
      <c r="H7"/>
      <c r="I7"/>
      <c r="J7"/>
      <c r="K7"/>
      <c r="L7"/>
      <c r="M7"/>
      <c r="N7"/>
    </row>
    <row r="8" spans="1:14" x14ac:dyDescent="0.25">
      <c r="A8"/>
      <c r="B8"/>
      <c r="C8"/>
      <c r="D8"/>
      <c r="E8"/>
      <c r="F8"/>
      <c r="G8"/>
      <c r="H8"/>
      <c r="I8"/>
      <c r="J8"/>
      <c r="K8"/>
      <c r="L8"/>
      <c r="M8"/>
      <c r="N8"/>
    </row>
    <row r="9" spans="1:14" ht="18.75" x14ac:dyDescent="0.3">
      <c r="A9"/>
      <c r="B9" s="72" t="s">
        <v>2</v>
      </c>
      <c r="C9" s="73"/>
      <c r="D9" s="10"/>
      <c r="E9" s="11"/>
      <c r="F9" s="11"/>
      <c r="G9"/>
      <c r="H9"/>
      <c r="I9"/>
      <c r="J9"/>
      <c r="K9"/>
      <c r="L9"/>
      <c r="M9"/>
      <c r="N9"/>
    </row>
    <row r="10" spans="1:14" ht="18" x14ac:dyDescent="0.25">
      <c r="A10"/>
      <c r="B10" s="74" t="s">
        <v>3</v>
      </c>
      <c r="C10" s="75"/>
      <c r="D10" s="65" t="s">
        <v>4</v>
      </c>
      <c r="E10" s="66"/>
      <c r="F10" s="67"/>
      <c r="G10"/>
      <c r="H10"/>
      <c r="I10"/>
      <c r="J10"/>
      <c r="K10"/>
      <c r="L10"/>
      <c r="M10"/>
      <c r="N10"/>
    </row>
    <row r="11" spans="1:14" ht="18.75" x14ac:dyDescent="0.3">
      <c r="A11"/>
      <c r="B11" s="12"/>
      <c r="C11" s="13"/>
      <c r="D11" s="14"/>
      <c r="E11" s="11"/>
      <c r="F11" s="11"/>
      <c r="G11"/>
      <c r="H11"/>
      <c r="I11"/>
      <c r="J11"/>
      <c r="K11"/>
      <c r="L11"/>
      <c r="M11"/>
      <c r="N11"/>
    </row>
    <row r="12" spans="1:14" ht="18.75" x14ac:dyDescent="0.3">
      <c r="A12"/>
      <c r="B12" s="68" t="s">
        <v>5</v>
      </c>
      <c r="C12" s="69"/>
      <c r="D12" s="14"/>
      <c r="E12" s="11"/>
      <c r="F12" s="11"/>
      <c r="G12"/>
      <c r="H12"/>
      <c r="I12"/>
      <c r="J12"/>
      <c r="K12"/>
      <c r="L12"/>
      <c r="M12"/>
      <c r="N12"/>
    </row>
    <row r="13" spans="1:14" ht="18" x14ac:dyDescent="0.25">
      <c r="A13"/>
      <c r="B13" s="63" t="s">
        <v>6</v>
      </c>
      <c r="C13" s="64"/>
      <c r="D13" s="65" t="s">
        <v>7</v>
      </c>
      <c r="E13" s="66"/>
      <c r="F13" s="67"/>
      <c r="G13"/>
      <c r="H13"/>
      <c r="I13"/>
      <c r="J13"/>
      <c r="K13"/>
      <c r="L13"/>
      <c r="M13"/>
      <c r="N13"/>
    </row>
    <row r="14" spans="1:14" ht="18" x14ac:dyDescent="0.25">
      <c r="A14"/>
      <c r="B14" s="63" t="s">
        <v>8</v>
      </c>
      <c r="C14" s="64"/>
      <c r="D14" s="65" t="s">
        <v>9</v>
      </c>
      <c r="E14" s="66"/>
      <c r="F14" s="67"/>
      <c r="G14"/>
      <c r="H14"/>
      <c r="I14"/>
      <c r="J14"/>
      <c r="K14"/>
      <c r="L14"/>
      <c r="M14"/>
      <c r="N14"/>
    </row>
    <row r="15" spans="1:14" ht="18" x14ac:dyDescent="0.25">
      <c r="A15"/>
      <c r="B15" s="63" t="s">
        <v>10</v>
      </c>
      <c r="C15" s="64"/>
      <c r="D15" s="81" t="s">
        <v>152</v>
      </c>
      <c r="E15" s="82"/>
      <c r="F15" s="83"/>
      <c r="G15"/>
      <c r="H15"/>
      <c r="I15"/>
      <c r="J15"/>
      <c r="K15"/>
      <c r="L15"/>
      <c r="M15"/>
      <c r="N15"/>
    </row>
    <row r="16" spans="1:14" ht="18.75" x14ac:dyDescent="0.3">
      <c r="A16"/>
      <c r="B16" s="12"/>
      <c r="C16" s="13"/>
      <c r="D16" s="14"/>
      <c r="E16" s="11"/>
      <c r="F16" s="11"/>
      <c r="G16"/>
      <c r="H16"/>
      <c r="I16"/>
      <c r="J16"/>
      <c r="K16"/>
      <c r="L16"/>
      <c r="M16"/>
      <c r="N16"/>
    </row>
    <row r="17" spans="1:31" ht="18.75" x14ac:dyDescent="0.3">
      <c r="A17"/>
      <c r="B17" s="68" t="s">
        <v>11</v>
      </c>
      <c r="C17" s="69"/>
      <c r="D17" s="14"/>
      <c r="E17" s="11"/>
      <c r="F17" s="11"/>
      <c r="G17"/>
      <c r="H17"/>
      <c r="I17"/>
      <c r="J17"/>
      <c r="K17"/>
      <c r="L17"/>
      <c r="M17"/>
      <c r="N17"/>
    </row>
    <row r="18" spans="1:31" ht="18" x14ac:dyDescent="0.25">
      <c r="A18"/>
      <c r="B18" s="63" t="s">
        <v>12</v>
      </c>
      <c r="C18" s="64"/>
      <c r="D18" s="65" t="s">
        <v>13</v>
      </c>
      <c r="E18" s="66"/>
      <c r="F18" s="67"/>
      <c r="G18"/>
      <c r="H18"/>
      <c r="I18"/>
      <c r="J18"/>
      <c r="K18"/>
      <c r="L18"/>
      <c r="M18"/>
      <c r="N18"/>
    </row>
    <row r="19" spans="1:31" ht="18" x14ac:dyDescent="0.25">
      <c r="A19"/>
      <c r="B19" s="63" t="s">
        <v>14</v>
      </c>
      <c r="C19" s="64"/>
      <c r="D19" s="65" t="s">
        <v>15</v>
      </c>
      <c r="E19" s="66"/>
      <c r="F19" s="67"/>
      <c r="G19"/>
      <c r="H19"/>
      <c r="I19"/>
      <c r="J19"/>
      <c r="K19"/>
      <c r="L19"/>
      <c r="M19"/>
      <c r="N19"/>
    </row>
    <row r="20" spans="1:31" ht="18" x14ac:dyDescent="0.25">
      <c r="A20"/>
      <c r="B20" s="63" t="s">
        <v>16</v>
      </c>
      <c r="C20" s="64"/>
      <c r="D20" s="65" t="s">
        <v>17</v>
      </c>
      <c r="E20" s="66"/>
      <c r="F20" s="67"/>
      <c r="G20"/>
      <c r="H20"/>
      <c r="I20"/>
      <c r="J20"/>
      <c r="K20"/>
      <c r="L20"/>
      <c r="M20"/>
      <c r="N20"/>
    </row>
    <row r="21" spans="1:31" ht="18.75" x14ac:dyDescent="0.3">
      <c r="A21"/>
      <c r="B21" s="12"/>
      <c r="C21" s="13"/>
      <c r="D21" s="14"/>
      <c r="E21" s="11"/>
      <c r="F21" s="11"/>
      <c r="G21"/>
      <c r="H21"/>
      <c r="I21"/>
      <c r="J21"/>
      <c r="K21"/>
      <c r="L21"/>
      <c r="M21"/>
      <c r="N21"/>
    </row>
    <row r="22" spans="1:31" ht="18" x14ac:dyDescent="0.25">
      <c r="A22"/>
      <c r="B22" s="68" t="s">
        <v>18</v>
      </c>
      <c r="C22" s="69"/>
      <c r="D22" s="65" t="s">
        <v>19</v>
      </c>
      <c r="E22" s="66"/>
      <c r="F22" s="67"/>
      <c r="G22"/>
      <c r="H22"/>
      <c r="I22"/>
      <c r="J22"/>
      <c r="K22"/>
      <c r="L22"/>
      <c r="M22"/>
      <c r="N22"/>
    </row>
    <row r="23" spans="1:31" ht="18.75" x14ac:dyDescent="0.3">
      <c r="A23"/>
      <c r="B23" s="12"/>
      <c r="C23" s="13"/>
      <c r="D23" s="14"/>
      <c r="E23" s="11"/>
      <c r="F23" s="11"/>
      <c r="G23"/>
      <c r="H23"/>
      <c r="I23"/>
      <c r="J23"/>
      <c r="K23"/>
      <c r="L23"/>
      <c r="M23"/>
      <c r="N23"/>
    </row>
    <row r="24" spans="1:31" ht="18.75" x14ac:dyDescent="0.3">
      <c r="A24"/>
      <c r="B24" s="68" t="s">
        <v>20</v>
      </c>
      <c r="C24" s="69"/>
      <c r="D24" s="14"/>
      <c r="E24" s="11"/>
      <c r="F24" s="11"/>
      <c r="G24"/>
      <c r="H24"/>
      <c r="I24"/>
      <c r="J24"/>
      <c r="K24"/>
      <c r="L24"/>
      <c r="M24"/>
      <c r="N24"/>
    </row>
    <row r="25" spans="1:31" ht="18" x14ac:dyDescent="0.25">
      <c r="A25"/>
      <c r="B25" s="74" t="s">
        <v>21</v>
      </c>
      <c r="C25" s="75"/>
      <c r="D25" s="65" t="s">
        <v>22</v>
      </c>
      <c r="E25" s="66"/>
      <c r="F25" s="67"/>
      <c r="G25"/>
      <c r="H25"/>
      <c r="I25"/>
      <c r="J25"/>
      <c r="K25"/>
      <c r="L25"/>
      <c r="M25"/>
      <c r="N25"/>
    </row>
    <row r="26" spans="1:31" ht="18" x14ac:dyDescent="0.25">
      <c r="A26"/>
      <c r="B26" s="63" t="s">
        <v>23</v>
      </c>
      <c r="C26" s="64"/>
      <c r="D26" s="65" t="s">
        <v>24</v>
      </c>
      <c r="E26" s="66"/>
      <c r="F26" s="67"/>
      <c r="G26"/>
      <c r="H26"/>
      <c r="I26"/>
      <c r="J26"/>
      <c r="K26"/>
      <c r="L26"/>
      <c r="M26"/>
      <c r="N26"/>
    </row>
    <row r="27" spans="1:31" ht="18" x14ac:dyDescent="0.25">
      <c r="A27"/>
      <c r="B27" s="63" t="s">
        <v>25</v>
      </c>
      <c r="C27" s="64"/>
      <c r="D27" s="65" t="s">
        <v>24</v>
      </c>
      <c r="E27" s="66"/>
      <c r="F27" s="67"/>
      <c r="G27"/>
      <c r="H27"/>
      <c r="I27"/>
      <c r="J27"/>
      <c r="K27"/>
      <c r="L27"/>
      <c r="M27"/>
      <c r="N27"/>
    </row>
    <row r="28" spans="1:31" ht="18" x14ac:dyDescent="0.25">
      <c r="A28"/>
      <c r="B28" s="63" t="s">
        <v>26</v>
      </c>
      <c r="C28" s="64"/>
      <c r="D28" s="65" t="s">
        <v>27</v>
      </c>
      <c r="E28" s="66"/>
      <c r="F28" s="67"/>
      <c r="G28"/>
      <c r="H28"/>
      <c r="I28"/>
      <c r="J28"/>
      <c r="K28"/>
      <c r="L28"/>
      <c r="M28"/>
      <c r="N28"/>
    </row>
    <row r="31" spans="1:31" ht="14.25" x14ac:dyDescent="0.25">
      <c r="P31" s="1"/>
      <c r="Q31" s="1"/>
      <c r="R31" s="1"/>
      <c r="S31" s="1"/>
      <c r="T31" s="1"/>
      <c r="U31" s="1"/>
      <c r="V31" s="1"/>
      <c r="W31" s="1"/>
      <c r="X31" s="1"/>
      <c r="Y31" s="1"/>
      <c r="Z31" s="1"/>
      <c r="AA31" s="1"/>
      <c r="AB31" s="1"/>
      <c r="AC31" s="1"/>
      <c r="AD31" s="1"/>
      <c r="AE31" s="1"/>
    </row>
    <row r="32" spans="1:31" ht="14.25" x14ac:dyDescent="0.25">
      <c r="P32" s="1"/>
      <c r="Q32" s="1"/>
      <c r="R32" s="1"/>
      <c r="S32" s="1"/>
      <c r="T32" s="1"/>
      <c r="U32" s="1"/>
      <c r="V32" s="1"/>
      <c r="W32" s="1"/>
      <c r="X32" s="1"/>
      <c r="Y32" s="1"/>
      <c r="Z32" s="1"/>
      <c r="AA32" s="1"/>
      <c r="AB32" s="1"/>
      <c r="AC32" s="1"/>
      <c r="AD32" s="1"/>
      <c r="AE32" s="1"/>
    </row>
    <row r="33" spans="1:35" ht="14.25" x14ac:dyDescent="0.25">
      <c r="P33" s="1"/>
      <c r="Q33" s="1"/>
      <c r="R33" s="1"/>
      <c r="S33" s="1"/>
      <c r="T33" s="1"/>
      <c r="U33" s="1"/>
      <c r="V33" s="1"/>
      <c r="W33" s="1"/>
      <c r="X33" s="1"/>
      <c r="Y33" s="1"/>
      <c r="Z33" s="1"/>
      <c r="AA33" s="1"/>
      <c r="AB33" s="1"/>
      <c r="AC33" s="1"/>
      <c r="AD33" s="1"/>
      <c r="AE33" s="1"/>
    </row>
    <row r="34" spans="1:35" ht="18" x14ac:dyDescent="0.25">
      <c r="B34" s="76" t="s">
        <v>28</v>
      </c>
      <c r="C34" s="78" t="s">
        <v>29</v>
      </c>
      <c r="D34" s="80" t="s">
        <v>30</v>
      </c>
      <c r="E34" s="80"/>
      <c r="F34" s="80"/>
      <c r="G34" s="80"/>
      <c r="H34" s="80"/>
      <c r="I34" s="80"/>
      <c r="J34" s="80"/>
      <c r="K34" s="80"/>
      <c r="L34" s="80"/>
      <c r="M34" s="78" t="s">
        <v>31</v>
      </c>
      <c r="N34" s="70" t="s">
        <v>32</v>
      </c>
      <c r="O34" s="5"/>
    </row>
    <row r="35" spans="1:35" ht="72.75" thickBot="1" x14ac:dyDescent="0.3">
      <c r="B35" s="77"/>
      <c r="C35" s="79"/>
      <c r="D35" s="22" t="s">
        <v>33</v>
      </c>
      <c r="E35" s="22" t="s">
        <v>34</v>
      </c>
      <c r="F35" s="22" t="s">
        <v>35</v>
      </c>
      <c r="G35" s="22" t="s">
        <v>36</v>
      </c>
      <c r="H35" s="22" t="s">
        <v>37</v>
      </c>
      <c r="I35" s="22" t="s">
        <v>38</v>
      </c>
      <c r="J35" s="32" t="s">
        <v>39</v>
      </c>
      <c r="K35" s="22" t="s">
        <v>40</v>
      </c>
      <c r="L35" s="22" t="s">
        <v>41</v>
      </c>
      <c r="M35" s="79"/>
      <c r="N35" s="71"/>
      <c r="O35" s="5"/>
    </row>
    <row r="36" spans="1:35" ht="381" x14ac:dyDescent="0.25">
      <c r="B36" s="84" t="s">
        <v>42</v>
      </c>
      <c r="C36" s="92" t="s">
        <v>180</v>
      </c>
      <c r="D36" s="16" t="s">
        <v>43</v>
      </c>
      <c r="E36" s="16" t="s">
        <v>44</v>
      </c>
      <c r="F36" s="15" t="s">
        <v>45</v>
      </c>
      <c r="G36" s="18" t="s">
        <v>46</v>
      </c>
      <c r="H36" s="29" t="s">
        <v>47</v>
      </c>
      <c r="I36" s="18" t="s">
        <v>48</v>
      </c>
      <c r="J36" s="16" t="s">
        <v>49</v>
      </c>
      <c r="K36" s="55" t="s">
        <v>153</v>
      </c>
      <c r="L36" s="16" t="s">
        <v>50</v>
      </c>
      <c r="M36" s="30" t="s">
        <v>51</v>
      </c>
      <c r="N36" s="17" t="s">
        <v>52</v>
      </c>
      <c r="O36" s="4"/>
    </row>
    <row r="37" spans="1:35" ht="262.5" x14ac:dyDescent="0.25">
      <c r="B37" s="85"/>
      <c r="C37" s="93"/>
      <c r="D37" s="30" t="s">
        <v>53</v>
      </c>
      <c r="E37" s="30" t="s">
        <v>54</v>
      </c>
      <c r="F37" s="15" t="s">
        <v>45</v>
      </c>
      <c r="G37" s="15" t="s">
        <v>55</v>
      </c>
      <c r="H37" s="30" t="s">
        <v>56</v>
      </c>
      <c r="I37" s="15" t="s">
        <v>57</v>
      </c>
      <c r="J37" s="30" t="s">
        <v>58</v>
      </c>
      <c r="K37" s="56" t="s">
        <v>154</v>
      </c>
      <c r="L37" s="30" t="s">
        <v>59</v>
      </c>
      <c r="M37" s="30" t="s">
        <v>60</v>
      </c>
      <c r="N37" s="31" t="s">
        <v>61</v>
      </c>
      <c r="O37" s="4"/>
      <c r="P37" s="1"/>
      <c r="Q37" s="1"/>
      <c r="R37" s="1"/>
      <c r="S37" s="1"/>
      <c r="T37" s="1"/>
      <c r="U37" s="1"/>
      <c r="V37" s="1"/>
      <c r="W37" s="1"/>
      <c r="X37" s="1"/>
      <c r="Y37" s="1"/>
      <c r="Z37" s="1"/>
      <c r="AA37" s="1"/>
      <c r="AB37" s="1"/>
      <c r="AC37" s="1"/>
      <c r="AD37" s="1"/>
      <c r="AE37" s="1"/>
    </row>
    <row r="38" spans="1:35" ht="225" x14ac:dyDescent="0.25">
      <c r="B38" s="86" t="s">
        <v>62</v>
      </c>
      <c r="C38" s="87" t="s">
        <v>63</v>
      </c>
      <c r="D38" s="88" t="s">
        <v>64</v>
      </c>
      <c r="E38" s="87" t="s">
        <v>65</v>
      </c>
      <c r="F38" s="89" t="s">
        <v>66</v>
      </c>
      <c r="G38" s="89" t="s">
        <v>46</v>
      </c>
      <c r="H38" s="87" t="s">
        <v>67</v>
      </c>
      <c r="I38" s="89" t="s">
        <v>68</v>
      </c>
      <c r="J38" s="87" t="s">
        <v>69</v>
      </c>
      <c r="K38" s="87" t="s">
        <v>155</v>
      </c>
      <c r="L38" s="87" t="s">
        <v>156</v>
      </c>
      <c r="M38" s="87" t="s">
        <v>70</v>
      </c>
      <c r="N38" s="90" t="s">
        <v>71</v>
      </c>
      <c r="O38" s="6"/>
      <c r="P38" s="1"/>
      <c r="Q38" s="1"/>
      <c r="R38" s="1"/>
      <c r="S38" s="1"/>
      <c r="T38" s="1"/>
      <c r="U38" s="1"/>
      <c r="V38" s="1"/>
      <c r="W38" s="1"/>
      <c r="X38" s="1"/>
      <c r="Y38" s="1"/>
      <c r="Z38" s="1"/>
      <c r="AA38" s="1"/>
      <c r="AB38" s="1"/>
      <c r="AC38" s="1"/>
      <c r="AD38" s="1"/>
      <c r="AE38" s="1"/>
      <c r="AF38" s="7" t="e">
        <f>#REF!/#REF!</f>
        <v>#REF!</v>
      </c>
      <c r="AG38" s="7" t="e">
        <f>#REF!/#REF!</f>
        <v>#REF!</v>
      </c>
      <c r="AH38" s="7" t="e">
        <f>#REF!/#REF!</f>
        <v>#REF!</v>
      </c>
      <c r="AI38" s="8" t="e">
        <f>SUM(AF38:AH38)</f>
        <v>#REF!</v>
      </c>
    </row>
    <row r="39" spans="1:35" ht="210" x14ac:dyDescent="0.25">
      <c r="B39" s="33" t="s">
        <v>72</v>
      </c>
      <c r="C39" s="34" t="s">
        <v>73</v>
      </c>
      <c r="D39" s="34" t="s">
        <v>74</v>
      </c>
      <c r="E39" s="35" t="s">
        <v>75</v>
      </c>
      <c r="F39" s="36" t="s">
        <v>66</v>
      </c>
      <c r="G39" s="36" t="s">
        <v>46</v>
      </c>
      <c r="H39" s="34" t="s">
        <v>76</v>
      </c>
      <c r="I39" s="36" t="s">
        <v>68</v>
      </c>
      <c r="J39" s="34" t="s">
        <v>77</v>
      </c>
      <c r="K39" s="35" t="s">
        <v>157</v>
      </c>
      <c r="L39" s="35" t="s">
        <v>158</v>
      </c>
      <c r="M39" s="35" t="s">
        <v>78</v>
      </c>
      <c r="N39" s="37" t="s">
        <v>79</v>
      </c>
      <c r="O39" s="6"/>
      <c r="P39" s="1"/>
      <c r="Q39" s="1"/>
      <c r="R39" s="1"/>
      <c r="S39" s="1"/>
      <c r="T39" s="1"/>
      <c r="U39" s="1"/>
      <c r="V39" s="1"/>
      <c r="W39" s="1"/>
      <c r="X39" s="1"/>
      <c r="Y39" s="1"/>
      <c r="Z39" s="1"/>
      <c r="AA39" s="1"/>
      <c r="AB39" s="1"/>
      <c r="AC39" s="1"/>
      <c r="AD39" s="1"/>
      <c r="AE39" s="1"/>
      <c r="AF39" s="7" t="e">
        <f>#REF!/#REF!</f>
        <v>#REF!</v>
      </c>
      <c r="AG39" s="7" t="e">
        <f>#REF!/#REF!</f>
        <v>#REF!</v>
      </c>
      <c r="AH39" s="7" t="e">
        <f>#REF!/#REF!</f>
        <v>#REF!</v>
      </c>
      <c r="AI39" s="8" t="e">
        <f>SUM(AF39:AH39)</f>
        <v>#REF!</v>
      </c>
    </row>
    <row r="40" spans="1:35" ht="225" x14ac:dyDescent="0.25">
      <c r="B40" s="38" t="s">
        <v>80</v>
      </c>
      <c r="C40" s="39" t="s">
        <v>81</v>
      </c>
      <c r="D40" s="40" t="s">
        <v>82</v>
      </c>
      <c r="E40" s="40" t="s">
        <v>83</v>
      </c>
      <c r="F40" s="41" t="s">
        <v>66</v>
      </c>
      <c r="G40" s="41" t="s">
        <v>46</v>
      </c>
      <c r="H40" s="39" t="s">
        <v>84</v>
      </c>
      <c r="I40" s="41" t="s">
        <v>68</v>
      </c>
      <c r="J40" s="42" t="s">
        <v>85</v>
      </c>
      <c r="K40" s="40" t="s">
        <v>159</v>
      </c>
      <c r="L40" s="40" t="s">
        <v>160</v>
      </c>
      <c r="M40" s="40" t="s">
        <v>86</v>
      </c>
      <c r="N40" s="43" t="s">
        <v>87</v>
      </c>
      <c r="O40" s="6"/>
      <c r="P40" s="1"/>
      <c r="Q40" s="1"/>
      <c r="R40" s="1"/>
      <c r="S40" s="1"/>
      <c r="T40" s="1"/>
      <c r="U40" s="1"/>
      <c r="V40" s="1"/>
      <c r="W40" s="1"/>
      <c r="X40" s="1"/>
      <c r="Y40" s="1"/>
      <c r="Z40" s="1"/>
      <c r="AA40" s="1"/>
      <c r="AB40" s="1"/>
      <c r="AC40" s="1"/>
      <c r="AD40" s="1"/>
      <c r="AE40" s="1"/>
      <c r="AF40" s="7" t="e">
        <f>#REF!/#REF!</f>
        <v>#REF!</v>
      </c>
      <c r="AG40" s="7" t="e">
        <f>#REF!/#REF!</f>
        <v>#REF!</v>
      </c>
      <c r="AH40" s="7" t="e">
        <f>#REF!/#REF!</f>
        <v>#REF!</v>
      </c>
      <c r="AI40" s="8" t="e">
        <f>SUM(AF40:AH40)</f>
        <v>#REF!</v>
      </c>
    </row>
    <row r="41" spans="1:35" ht="210" x14ac:dyDescent="0.25">
      <c r="A41" s="2"/>
      <c r="B41" s="38" t="s">
        <v>80</v>
      </c>
      <c r="C41" s="44" t="s">
        <v>88</v>
      </c>
      <c r="D41" s="45" t="s">
        <v>89</v>
      </c>
      <c r="E41" s="45" t="s">
        <v>83</v>
      </c>
      <c r="F41" s="41" t="s">
        <v>66</v>
      </c>
      <c r="G41" s="46" t="s">
        <v>46</v>
      </c>
      <c r="H41" s="44" t="s">
        <v>90</v>
      </c>
      <c r="I41" s="46" t="s">
        <v>68</v>
      </c>
      <c r="J41" s="47" t="s">
        <v>91</v>
      </c>
      <c r="K41" s="40" t="s">
        <v>161</v>
      </c>
      <c r="L41" s="45" t="s">
        <v>162</v>
      </c>
      <c r="M41" s="45" t="s">
        <v>92</v>
      </c>
      <c r="N41" s="48" t="s">
        <v>93</v>
      </c>
      <c r="O41" s="6"/>
      <c r="P41" s="1"/>
      <c r="Q41" s="1"/>
      <c r="R41" s="1"/>
      <c r="S41" s="1"/>
      <c r="T41" s="1"/>
      <c r="U41" s="1"/>
      <c r="V41" s="1"/>
      <c r="W41" s="1"/>
      <c r="X41" s="1"/>
      <c r="Y41" s="1"/>
      <c r="Z41" s="1"/>
      <c r="AA41" s="1"/>
      <c r="AB41" s="1"/>
      <c r="AC41" s="1"/>
      <c r="AD41" s="1"/>
      <c r="AE41" s="1"/>
      <c r="AF41" s="7" t="e">
        <f>#REF!/#REF!</f>
        <v>#REF!</v>
      </c>
      <c r="AG41" s="7" t="e">
        <f>#REF!/#REF!</f>
        <v>#REF!</v>
      </c>
      <c r="AH41" s="7" t="e">
        <f>#REF!/#REF!</f>
        <v>#REF!</v>
      </c>
      <c r="AI41" s="8" t="e">
        <f>SUM(AF41:AH41)</f>
        <v>#REF!</v>
      </c>
    </row>
    <row r="42" spans="1:35" ht="225" x14ac:dyDescent="0.25">
      <c r="B42" s="33" t="s">
        <v>94</v>
      </c>
      <c r="C42" s="35" t="s">
        <v>95</v>
      </c>
      <c r="D42" s="34" t="s">
        <v>96</v>
      </c>
      <c r="E42" s="35" t="s">
        <v>97</v>
      </c>
      <c r="F42" s="36" t="s">
        <v>66</v>
      </c>
      <c r="G42" s="35" t="s">
        <v>46</v>
      </c>
      <c r="H42" s="34" t="s">
        <v>98</v>
      </c>
      <c r="I42" s="35" t="s">
        <v>68</v>
      </c>
      <c r="J42" s="34" t="s">
        <v>99</v>
      </c>
      <c r="K42" s="34" t="s">
        <v>163</v>
      </c>
      <c r="L42" s="35" t="s">
        <v>164</v>
      </c>
      <c r="M42" s="35" t="s">
        <v>100</v>
      </c>
      <c r="N42" s="37" t="s">
        <v>101</v>
      </c>
      <c r="AF42" s="9"/>
      <c r="AG42" s="9"/>
      <c r="AH42" s="9"/>
      <c r="AI42" s="9"/>
    </row>
    <row r="43" spans="1:35" ht="225" x14ac:dyDescent="0.25">
      <c r="B43" s="38" t="s">
        <v>80</v>
      </c>
      <c r="C43" s="39" t="s">
        <v>102</v>
      </c>
      <c r="D43" s="39" t="s">
        <v>103</v>
      </c>
      <c r="E43" s="40" t="s">
        <v>104</v>
      </c>
      <c r="F43" s="41" t="s">
        <v>66</v>
      </c>
      <c r="G43" s="41" t="s">
        <v>46</v>
      </c>
      <c r="H43" s="39" t="s">
        <v>105</v>
      </c>
      <c r="I43" s="41" t="s">
        <v>68</v>
      </c>
      <c r="J43" s="42" t="s">
        <v>106</v>
      </c>
      <c r="K43" s="40" t="s">
        <v>165</v>
      </c>
      <c r="L43" s="40" t="s">
        <v>166</v>
      </c>
      <c r="M43" s="40" t="s">
        <v>107</v>
      </c>
      <c r="N43" s="43" t="s">
        <v>108</v>
      </c>
      <c r="AF43" s="9"/>
      <c r="AG43" s="9"/>
      <c r="AH43" s="9"/>
      <c r="AI43" s="9"/>
    </row>
    <row r="44" spans="1:35" ht="225" x14ac:dyDescent="0.25">
      <c r="B44" s="38" t="s">
        <v>80</v>
      </c>
      <c r="C44" s="44" t="s">
        <v>109</v>
      </c>
      <c r="D44" s="44" t="s">
        <v>110</v>
      </c>
      <c r="E44" s="45" t="s">
        <v>111</v>
      </c>
      <c r="F44" s="41" t="s">
        <v>66</v>
      </c>
      <c r="G44" s="46" t="s">
        <v>46</v>
      </c>
      <c r="H44" s="44" t="s">
        <v>112</v>
      </c>
      <c r="I44" s="46" t="s">
        <v>68</v>
      </c>
      <c r="J44" s="47" t="s">
        <v>113</v>
      </c>
      <c r="K44" s="40" t="s">
        <v>167</v>
      </c>
      <c r="L44" s="45" t="s">
        <v>168</v>
      </c>
      <c r="M44" s="45" t="s">
        <v>114</v>
      </c>
      <c r="N44" s="48" t="s">
        <v>115</v>
      </c>
      <c r="AF44" s="9"/>
      <c r="AG44" s="9"/>
      <c r="AH44" s="9"/>
      <c r="AI44" s="9"/>
    </row>
    <row r="45" spans="1:35" ht="210.75" thickBot="1" x14ac:dyDescent="0.3">
      <c r="B45" s="49" t="s">
        <v>80</v>
      </c>
      <c r="C45" s="50" t="s">
        <v>116</v>
      </c>
      <c r="D45" s="50" t="s">
        <v>117</v>
      </c>
      <c r="E45" s="51" t="s">
        <v>118</v>
      </c>
      <c r="F45" s="41" t="s">
        <v>66</v>
      </c>
      <c r="G45" s="52" t="s">
        <v>46</v>
      </c>
      <c r="H45" s="50" t="s">
        <v>119</v>
      </c>
      <c r="I45" s="52" t="s">
        <v>68</v>
      </c>
      <c r="J45" s="53" t="s">
        <v>120</v>
      </c>
      <c r="K45" s="40" t="s">
        <v>169</v>
      </c>
      <c r="L45" s="51" t="s">
        <v>170</v>
      </c>
      <c r="M45" s="51" t="s">
        <v>121</v>
      </c>
      <c r="N45" s="54" t="s">
        <v>122</v>
      </c>
    </row>
    <row r="46" spans="1:35" ht="210" x14ac:dyDescent="0.25">
      <c r="B46" s="33" t="s">
        <v>123</v>
      </c>
      <c r="C46" s="34" t="s">
        <v>124</v>
      </c>
      <c r="D46" s="34" t="s">
        <v>125</v>
      </c>
      <c r="E46" s="35" t="s">
        <v>126</v>
      </c>
      <c r="F46" s="36" t="s">
        <v>66</v>
      </c>
      <c r="G46" s="35" t="s">
        <v>46</v>
      </c>
      <c r="H46" s="34" t="s">
        <v>127</v>
      </c>
      <c r="I46" s="35" t="s">
        <v>68</v>
      </c>
      <c r="J46" s="34" t="s">
        <v>128</v>
      </c>
      <c r="K46" s="35" t="s">
        <v>171</v>
      </c>
      <c r="L46" s="35" t="s">
        <v>172</v>
      </c>
      <c r="M46" s="35" t="s">
        <v>129</v>
      </c>
      <c r="N46" s="37" t="s">
        <v>130</v>
      </c>
    </row>
    <row r="47" spans="1:35" ht="210" x14ac:dyDescent="0.25">
      <c r="B47" s="38" t="s">
        <v>80</v>
      </c>
      <c r="C47" s="39" t="s">
        <v>131</v>
      </c>
      <c r="D47" s="39" t="s">
        <v>132</v>
      </c>
      <c r="E47" s="40" t="s">
        <v>133</v>
      </c>
      <c r="F47" s="41" t="s">
        <v>66</v>
      </c>
      <c r="G47" s="41" t="s">
        <v>46</v>
      </c>
      <c r="H47" s="39" t="s">
        <v>134</v>
      </c>
      <c r="I47" s="41" t="s">
        <v>68</v>
      </c>
      <c r="J47" s="42" t="s">
        <v>135</v>
      </c>
      <c r="K47" s="40" t="s">
        <v>173</v>
      </c>
      <c r="L47" s="40" t="s">
        <v>174</v>
      </c>
      <c r="M47" s="40" t="s">
        <v>136</v>
      </c>
      <c r="N47" s="43" t="s">
        <v>137</v>
      </c>
    </row>
    <row r="48" spans="1:35" ht="195" x14ac:dyDescent="0.25">
      <c r="B48" s="38" t="s">
        <v>80</v>
      </c>
      <c r="C48" s="44" t="s">
        <v>138</v>
      </c>
      <c r="D48" s="44" t="s">
        <v>139</v>
      </c>
      <c r="E48" s="45" t="s">
        <v>140</v>
      </c>
      <c r="F48" s="41" t="s">
        <v>66</v>
      </c>
      <c r="G48" s="46" t="s">
        <v>46</v>
      </c>
      <c r="H48" s="44" t="s">
        <v>141</v>
      </c>
      <c r="I48" s="46" t="s">
        <v>68</v>
      </c>
      <c r="J48" s="47" t="s">
        <v>142</v>
      </c>
      <c r="K48" s="40" t="s">
        <v>175</v>
      </c>
      <c r="L48" s="45" t="s">
        <v>176</v>
      </c>
      <c r="M48" s="45" t="s">
        <v>143</v>
      </c>
      <c r="N48" s="48" t="s">
        <v>144</v>
      </c>
    </row>
    <row r="49" spans="2:14" ht="195.75" thickBot="1" x14ac:dyDescent="0.3">
      <c r="B49" s="49" t="s">
        <v>80</v>
      </c>
      <c r="C49" s="50" t="s">
        <v>145</v>
      </c>
      <c r="D49" s="50" t="s">
        <v>146</v>
      </c>
      <c r="E49" s="51" t="s">
        <v>147</v>
      </c>
      <c r="F49" s="52" t="s">
        <v>66</v>
      </c>
      <c r="G49" s="52" t="s">
        <v>46</v>
      </c>
      <c r="H49" s="50" t="s">
        <v>148</v>
      </c>
      <c r="I49" s="52" t="s">
        <v>68</v>
      </c>
      <c r="J49" s="53" t="s">
        <v>149</v>
      </c>
      <c r="K49" s="51" t="s">
        <v>177</v>
      </c>
      <c r="L49" s="51" t="s">
        <v>178</v>
      </c>
      <c r="M49" s="51" t="s">
        <v>143</v>
      </c>
      <c r="N49" s="54" t="s">
        <v>150</v>
      </c>
    </row>
    <row r="64" spans="2:14" x14ac:dyDescent="0.25">
      <c r="I64" s="1" t="s">
        <v>151</v>
      </c>
    </row>
  </sheetData>
  <mergeCells count="39">
    <mergeCell ref="G5:J5"/>
    <mergeCell ref="D15:F15"/>
    <mergeCell ref="M34:M35"/>
    <mergeCell ref="B36:B37"/>
    <mergeCell ref="C36:C37"/>
    <mergeCell ref="B26:C26"/>
    <mergeCell ref="D26:F26"/>
    <mergeCell ref="N34:N35"/>
    <mergeCell ref="B9:C9"/>
    <mergeCell ref="B10:C10"/>
    <mergeCell ref="D10:F10"/>
    <mergeCell ref="B34:B35"/>
    <mergeCell ref="C34:C35"/>
    <mergeCell ref="D34:L34"/>
    <mergeCell ref="B12:C12"/>
    <mergeCell ref="B13:C13"/>
    <mergeCell ref="D13:F13"/>
    <mergeCell ref="B14:C14"/>
    <mergeCell ref="B28:C28"/>
    <mergeCell ref="D28:F28"/>
    <mergeCell ref="B24:C24"/>
    <mergeCell ref="B25:C25"/>
    <mergeCell ref="D25:F25"/>
    <mergeCell ref="E2:L2"/>
    <mergeCell ref="E3:L3"/>
    <mergeCell ref="E4:L4"/>
    <mergeCell ref="B27:C27"/>
    <mergeCell ref="D27:F27"/>
    <mergeCell ref="B19:C19"/>
    <mergeCell ref="D19:F19"/>
    <mergeCell ref="B20:C20"/>
    <mergeCell ref="D20:F20"/>
    <mergeCell ref="B22:C22"/>
    <mergeCell ref="D22:F22"/>
    <mergeCell ref="B15:C15"/>
    <mergeCell ref="B17:C17"/>
    <mergeCell ref="B18:C18"/>
    <mergeCell ref="D18:F18"/>
    <mergeCell ref="D14:F14"/>
  </mergeCells>
  <printOptions verticalCentered="1"/>
  <pageMargins left="0.70866141732283472" right="0.70866141732283472" top="0.74803149606299213" bottom="0.74803149606299213" header="0.31496062992125984" footer="0.31496062992125984"/>
  <pageSetup scale="35"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PPA 2022 E2</vt:lpstr>
      <vt:lpstr>'PPA 2022 E2'!Área_de_impresión</vt:lpstr>
      <vt:lpstr>'PPA 2022 E2'!Títulos_a_imprimir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Propietario</cp:lastModifiedBy>
  <cp:revision/>
  <dcterms:created xsi:type="dcterms:W3CDTF">2020-03-26T23:05:53Z</dcterms:created>
  <dcterms:modified xsi:type="dcterms:W3CDTF">2023-04-17T18:39:53Z</dcterms:modified>
  <cp:category/>
  <cp:contentStatus/>
</cp:coreProperties>
</file>