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opietario\Desktop\CARPETA 2022\TRIMESTRES\1er trimestre\"/>
    </mc:Choice>
  </mc:AlternateContent>
  <bookViews>
    <workbookView xWindow="0" yWindow="0" windowWidth="20490" windowHeight="7650" firstSheet="1" activeTab="8"/>
  </bookViews>
  <sheets>
    <sheet name=" Com. ind.1" sheetId="57" r:id="rId1"/>
    <sheet name="Com. ind.2" sheetId="55" r:id="rId2"/>
    <sheet name="Act. 1" sheetId="58" r:id="rId3"/>
    <sheet name="Act. 2 ind.1" sheetId="59" r:id="rId4"/>
    <sheet name="Act. ind.2" sheetId="63" r:id="rId5"/>
    <sheet name="Act. 3" sheetId="60" r:id="rId6"/>
    <sheet name="Act. 4 ind.1" sheetId="61" r:id="rId7"/>
    <sheet name="Act. 4 ind.2" sheetId="64" r:id="rId8"/>
    <sheet name="Act. 5" sheetId="62" r:id="rId9"/>
    <sheet name=" ." sheetId="56" r:id="rId10"/>
  </sheets>
  <definedNames>
    <definedName name="_xlnm.Print_Area" localSheetId="9">' .'!$C$1:$I$52</definedName>
    <definedName name="_xlnm.Print_Area" localSheetId="0">' Com. ind.1'!$B$1:$H$52</definedName>
    <definedName name="_xlnm.Print_Area" localSheetId="2">'Act. 1'!$B$1:$H$52</definedName>
    <definedName name="_xlnm.Print_Area" localSheetId="3">'Act. 2 ind.1'!$B$1:$H$52</definedName>
    <definedName name="_xlnm.Print_Area" localSheetId="5">'Act. 3'!$B$1:$H$52</definedName>
    <definedName name="_xlnm.Print_Area" localSheetId="6">'Act. 4 ind.1'!$B$1:$H$52</definedName>
    <definedName name="_xlnm.Print_Area" localSheetId="7">'Act. 4 ind.2'!$B$1:$H$52</definedName>
    <definedName name="_xlnm.Print_Area" localSheetId="8">'Act. 5'!$B$1:$H$52</definedName>
    <definedName name="_xlnm.Print_Area" localSheetId="4">'Act. ind.2'!$B$1:$H$52</definedName>
    <definedName name="_xlnm.Print_Area" localSheetId="1">'Com. ind.2'!$B$1:$H$52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2" l="1"/>
  <c r="G29" i="64"/>
  <c r="G29" i="61"/>
  <c r="G29" i="60"/>
  <c r="G29" i="63"/>
  <c r="G29" i="59"/>
  <c r="G29" i="58"/>
  <c r="G29" i="57"/>
  <c r="G29" i="55"/>
</calcChain>
</file>

<file path=xl/sharedStrings.xml><?xml version="1.0" encoding="utf-8"?>
<sst xmlns="http://schemas.openxmlformats.org/spreadsheetml/2006/main" count="1202" uniqueCount="221">
  <si>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</si>
  <si>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</si>
  <si>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</si>
  <si>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</si>
  <si>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</si>
  <si>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</si>
  <si>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</si>
  <si>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</si>
  <si>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</si>
  <si>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</si>
  <si>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</si>
  <si>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</si>
  <si>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)</t>
  </si>
  <si>
    <t>(       )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</si>
  <si>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</si>
  <si>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</si>
  <si>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</si>
  <si>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</si>
  <si>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</si>
  <si>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</si>
  <si>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</si>
  <si>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</si>
  <si>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</si>
  <si>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</si>
  <si>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</si>
  <si>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</si>
  <si>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</si>
  <si>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</si>
  <si>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 xml:space="preserve"> (   )</t>
  </si>
  <si>
    <t>Tipo de valor de la meta.</t>
  </si>
  <si>
    <t>Ascendente.</t>
  </si>
  <si>
    <t>Descendente.</t>
  </si>
  <si>
    <t>Absoluta.</t>
  </si>
  <si>
    <t>Relativa.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</si>
  <si>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</si>
  <si>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</si>
  <si>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</si>
  <si>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</si>
  <si>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</si>
  <si>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</si>
  <si>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</si>
  <si>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</si>
  <si>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</si>
  <si>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</si>
  <si>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</si>
  <si>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</si>
  <si>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</si>
  <si>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</si>
  <si>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</si>
  <si>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</si>
  <si>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</si>
  <si>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</si>
  <si>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</si>
  <si>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</si>
  <si>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</si>
  <si>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</si>
  <si>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</si>
  <si>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</si>
  <si>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</si>
  <si>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</si>
  <si>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</si>
  <si>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</si>
  <si>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</si>
  <si>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</si>
  <si>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</si>
  <si>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</si>
  <si>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</si>
  <si>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</si>
  <si>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</si>
  <si>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</si>
  <si>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</si>
  <si>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</si>
  <si>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</si>
  <si>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</si>
  <si>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</si>
  <si>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</si>
  <si>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</si>
  <si>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</si>
  <si>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</si>
  <si>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</si>
  <si>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</si>
  <si>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</si>
  <si>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Seleccionar el compOrtamiento del Indicador hacia la meta.
(ascendente o descendente + regular o nominal)</t>
  </si>
  <si>
    <t xml:space="preserve"> 3.12.1.1.5  Porcentaje del mantenimiento de los pozos pluviales  realizado. </t>
  </si>
  <si>
    <t xml:space="preserve"> 3.12.1.1.5    Porcentaje  de metros cuadrados de  playas limpias realizado.</t>
  </si>
  <si>
    <t xml:space="preserve"> 3.12.1.1.5.1  Porcentaje de los pozos pluviales restaurados.</t>
  </si>
  <si>
    <t>Programa de Infraestructura Básica urbana, mejoramiento de imagen, servicios públicos y obras públicas dignas, sustentables e inclusivas.</t>
  </si>
  <si>
    <t>Componente</t>
  </si>
  <si>
    <t>3.1.2</t>
  </si>
  <si>
    <t xml:space="preserve"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    </t>
  </si>
  <si>
    <t xml:space="preserve"> 3.1.2.2</t>
  </si>
  <si>
    <t>Proyectar procedimientos de obra pública en beneficio de las y los Benito Juarense.</t>
  </si>
  <si>
    <t>UNIDAD RESPONSABLE</t>
  </si>
  <si>
    <t>Secretaria Municipal de Obras Públicas y Servicios</t>
  </si>
  <si>
    <t>(     x    )</t>
  </si>
  <si>
    <t>(    x   )</t>
  </si>
  <si>
    <t>(     x      )</t>
  </si>
  <si>
    <t>(   x    )</t>
  </si>
  <si>
    <t>(      x     )</t>
  </si>
  <si>
    <t>(    x      )</t>
  </si>
  <si>
    <t>(       x     )</t>
  </si>
  <si>
    <t xml:space="preserve"> (  x  )</t>
  </si>
  <si>
    <t xml:space="preserve"> (  x )</t>
  </si>
  <si>
    <t>(     x   )</t>
  </si>
  <si>
    <t xml:space="preserve"> Este indicador nos permite conocer el porcentaje del mantenimiento de los pozos pluviales realizado. </t>
  </si>
  <si>
    <r>
      <rPr>
        <b/>
        <sz val="9"/>
        <color theme="1"/>
        <rFont val="Calibri"/>
        <family val="2"/>
        <scheme val="minor"/>
      </rPr>
      <t xml:space="preserve">METODO DE CALCULO:
</t>
    </r>
    <r>
      <rPr>
        <sz val="9"/>
        <color theme="1"/>
        <rFont val="Calibri"/>
        <family val="2"/>
        <scheme val="minor"/>
      </rPr>
      <t xml:space="preserve">PMPPR= (TMPR/TPPM)*100.
</t>
    </r>
    <r>
      <rPr>
        <b/>
        <sz val="9"/>
        <color theme="1"/>
        <rFont val="Calibri"/>
        <family val="2"/>
        <scheme val="minor"/>
      </rPr>
      <t>VARIABLES:</t>
    </r>
    <r>
      <rPr>
        <sz val="9"/>
        <color theme="1"/>
        <rFont val="Calibri"/>
        <family val="2"/>
        <scheme val="minor"/>
      </rPr>
      <t xml:space="preserve"> 
</t>
    </r>
    <r>
      <rPr>
        <b/>
        <sz val="9"/>
        <color theme="1"/>
        <rFont val="Calibri"/>
        <family val="2"/>
        <scheme val="minor"/>
      </rPr>
      <t xml:space="preserve">PMPPR: </t>
    </r>
    <r>
      <rPr>
        <sz val="9"/>
        <color theme="1"/>
        <rFont val="Calibri"/>
        <family val="2"/>
        <scheme val="minor"/>
      </rPr>
      <t xml:space="preserve">Porcentaje del Mantenimiento de los Pozos  Pluviales  Realizado.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Calibri"/>
        <family val="2"/>
        <scheme val="minor"/>
      </rPr>
      <t xml:space="preserve">TMPR: </t>
    </r>
    <r>
      <rPr>
        <sz val="9"/>
        <color theme="1"/>
        <rFont val="Calibri"/>
        <family val="2"/>
        <scheme val="minor"/>
      </rPr>
      <t xml:space="preserve">Total de Mantemiento de Pozos  Realizado                                       
</t>
    </r>
    <r>
      <rPr>
        <b/>
        <sz val="9"/>
        <color theme="1"/>
        <rFont val="Calibri"/>
        <family val="2"/>
        <scheme val="minor"/>
      </rPr>
      <t>TPPM:</t>
    </r>
    <r>
      <rPr>
        <sz val="9"/>
        <color theme="1"/>
        <rFont val="Calibri"/>
        <family val="2"/>
        <scheme val="minor"/>
      </rPr>
      <t xml:space="preserve"> Total de Pozos  Programados para su  Mantenimiento.  </t>
    </r>
  </si>
  <si>
    <t>Porcentaje (Pozos)</t>
  </si>
  <si>
    <t>Trimestral</t>
  </si>
  <si>
    <t>Nombre del Documento: Reporte actividades de coordinacción. MBJ-PM-DGSPM-DPLP004-22
Nombre de quien genera la información: Dirección de Pozos y Limpieza de Playas.
Periodicidad con que se genera la información: Trimestral.
Ubicación: Archivero/MBJARC#16878.</t>
  </si>
  <si>
    <t>X</t>
  </si>
  <si>
    <t>(    X     )</t>
  </si>
  <si>
    <t>(    X   )</t>
  </si>
  <si>
    <t>(     X      )</t>
  </si>
  <si>
    <t>(      X    )</t>
  </si>
  <si>
    <t>(      X      )</t>
  </si>
  <si>
    <t xml:space="preserve"> (   X  )</t>
  </si>
  <si>
    <t xml:space="preserve"> ( X  )</t>
  </si>
  <si>
    <t>(   X     )</t>
  </si>
  <si>
    <t>Total de Mantemiento de Pozos  Realizado</t>
  </si>
  <si>
    <t>TMPR</t>
  </si>
  <si>
    <t xml:space="preserve">Reportes  de trabajo realizado </t>
  </si>
  <si>
    <t>C. Ruben Darío López Torres</t>
  </si>
  <si>
    <t>Dirección de Pozos y Limpieza de Playas</t>
  </si>
  <si>
    <t>Director de la Dirección de Pozos y Limpieza de Playas.</t>
  </si>
  <si>
    <t>Ruben_Lopez05@outlook.com</t>
  </si>
  <si>
    <t>Nombre del Documento: Reporte actividades de coordinacción. MBJ-PM-DGSPM-DPLP-004-22
Nombre de quien genera la información: Dirección de Pozos y Limpieza de Playas.
Periodicidad con que se genera la información: Trimestral.
Ubicación: Archivero/MBJARC#16878.</t>
  </si>
  <si>
    <t xml:space="preserve"> Este indicador nos permite conocer los metros cuadrados de las playas limpias realizado </t>
  </si>
  <si>
    <r>
      <t xml:space="preserve"> METODO DE CALCULO:
</t>
    </r>
    <r>
      <rPr>
        <sz val="9"/>
        <color theme="1"/>
        <rFont val="Calibri"/>
        <family val="2"/>
        <scheme val="minor"/>
      </rPr>
      <t>PMCPLR=(TMCPL/TMCPLR)*100.</t>
    </r>
    <r>
      <rPr>
        <b/>
        <sz val="9"/>
        <color theme="1"/>
        <rFont val="Calibri"/>
        <family val="2"/>
        <scheme val="minor"/>
      </rPr>
      <t xml:space="preserve">     
VARIABLES:
PMCPLR:</t>
    </r>
    <r>
      <rPr>
        <sz val="9"/>
        <color theme="1"/>
        <rFont val="Calibri"/>
        <family val="2"/>
        <scheme val="minor"/>
      </rPr>
      <t xml:space="preserve"> Porcentaje de Metros Cuadrados de  Playas Limpias Realizado.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TMCPP: </t>
    </r>
    <r>
      <rPr>
        <sz val="9"/>
        <color theme="1"/>
        <rFont val="Calibri"/>
        <family val="2"/>
        <scheme val="minor"/>
      </rPr>
      <t xml:space="preserve">Total de Metros Cuadrados de   Playas  Programados.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
TMCPLR: </t>
    </r>
    <r>
      <rPr>
        <sz val="9"/>
        <color theme="1"/>
        <rFont val="Calibri"/>
        <family val="2"/>
        <scheme val="minor"/>
      </rPr>
      <t xml:space="preserve">Total de Metros Cuadrados de Playa Limpia Realizado. </t>
    </r>
    <r>
      <rPr>
        <b/>
        <sz val="9"/>
        <color theme="1"/>
        <rFont val="Calibri"/>
        <family val="2"/>
        <scheme val="minor"/>
      </rPr>
      <t xml:space="preserve">       </t>
    </r>
  </si>
  <si>
    <t xml:space="preserve"> Porcentaje (metros cuadrados)</t>
  </si>
  <si>
    <t xml:space="preserve"> Total de Metros Cuadrados de   Playas  Programado</t>
  </si>
  <si>
    <t>TMCPP</t>
  </si>
  <si>
    <t>Porcentaje (Metros Cuadrados)</t>
  </si>
  <si>
    <t>ACTIVIDAD</t>
  </si>
  <si>
    <t>3.1.2.3</t>
  </si>
  <si>
    <t xml:space="preserve">  Ejecutar programas, acciones y medidas para la operación y buen funcionamiento de los servicios públicos.</t>
  </si>
  <si>
    <t xml:space="preserve"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   </t>
  </si>
  <si>
    <t>(   X      )</t>
  </si>
  <si>
    <t>(  X     )</t>
  </si>
  <si>
    <t>(    X       )</t>
  </si>
  <si>
    <t>(    X      )</t>
  </si>
  <si>
    <t>(       X     )</t>
  </si>
  <si>
    <t xml:space="preserve"> (  X   )</t>
  </si>
  <si>
    <t xml:space="preserve"> (  X )</t>
  </si>
  <si>
    <t>(    X    )</t>
  </si>
  <si>
    <t xml:space="preserve"> Este indicador nos permite identificar los pozos pluviales dañados y restaurarlos</t>
  </si>
  <si>
    <r>
      <rPr>
        <b/>
        <sz val="9"/>
        <color theme="1"/>
        <rFont val="Calibri"/>
        <family val="2"/>
        <scheme val="minor"/>
      </rPr>
      <t>METODO DE CALCULO:</t>
    </r>
    <r>
      <rPr>
        <sz val="9"/>
        <color theme="1"/>
        <rFont val="Calibri"/>
        <family val="2"/>
        <scheme val="minor"/>
      </rPr>
      <t xml:space="preserve">
PPPR= (NPPR/NPPD)*100
</t>
    </r>
    <r>
      <rPr>
        <b/>
        <sz val="9"/>
        <color theme="1"/>
        <rFont val="Calibri"/>
        <family val="2"/>
        <scheme val="minor"/>
      </rPr>
      <t>VARIABLES:</t>
    </r>
    <r>
      <rPr>
        <sz val="9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scheme val="minor"/>
      </rPr>
      <t>PPPR:</t>
    </r>
    <r>
      <rPr>
        <sz val="9"/>
        <color theme="1"/>
        <rFont val="Calibri"/>
        <family val="2"/>
        <scheme val="minor"/>
      </rPr>
      <t xml:space="preserve"> Porcentaje de pozos pluviales  restaurados                                                                     
</t>
    </r>
    <r>
      <rPr>
        <b/>
        <sz val="9"/>
        <color theme="1"/>
        <rFont val="Calibri"/>
        <family val="2"/>
        <scheme val="minor"/>
      </rPr>
      <t>NPPR:</t>
    </r>
    <r>
      <rPr>
        <sz val="9"/>
        <color theme="1"/>
        <rFont val="Calibri"/>
        <family val="2"/>
        <scheme val="minor"/>
      </rPr>
      <t xml:space="preserve"> Número de pozos pluviales restaurados 
</t>
    </r>
    <r>
      <rPr>
        <b/>
        <sz val="9"/>
        <color theme="1"/>
        <rFont val="Calibri"/>
        <family val="2"/>
        <scheme val="minor"/>
      </rPr>
      <t>NPPD:</t>
    </r>
    <r>
      <rPr>
        <sz val="9"/>
        <color theme="1"/>
        <rFont val="Calibri"/>
        <family val="2"/>
        <scheme val="minor"/>
      </rPr>
      <t xml:space="preserve"> Número de pozos Pluviales dañados </t>
    </r>
  </si>
  <si>
    <t>Porcentaje (Pozos pluviales)</t>
  </si>
  <si>
    <t xml:space="preserve">Trimestral </t>
  </si>
  <si>
    <t>Porcentaje de pozos pluviales  restaurados</t>
  </si>
  <si>
    <t>PPPR</t>
  </si>
  <si>
    <t xml:space="preserve"> Número de pozos Pluviales dañados</t>
  </si>
  <si>
    <t>NPPD</t>
  </si>
  <si>
    <t xml:space="preserve">Total de Pozos  Programados para su  Mantenimiento. </t>
  </si>
  <si>
    <t>TPPM</t>
  </si>
  <si>
    <t>Total de Metros Cuadrados de   Playas  Realizado</t>
  </si>
  <si>
    <t>TMCPR</t>
  </si>
  <si>
    <t xml:space="preserve">3.12.1.1.5.2  Porcentaje de servicio de  limpieza   del sistema de drenaje pluvial. </t>
  </si>
  <si>
    <t xml:space="preserve">Ejecutar programas, acciones, y medidas para la operación y buen funcinamiento de los servicios públicos. </t>
  </si>
  <si>
    <t>(   X    )</t>
  </si>
  <si>
    <t>(      X     )</t>
  </si>
  <si>
    <t xml:space="preserve"> Este indicador nos permite conocer el porcentaje de servicio de limpiezas  del drenaje pluvial. </t>
  </si>
  <si>
    <r>
      <rPr>
        <b/>
        <sz val="9"/>
        <color theme="1"/>
        <rFont val="Calibri"/>
        <family val="2"/>
        <scheme val="minor"/>
      </rPr>
      <t>METODO DE CALCULO:</t>
    </r>
    <r>
      <rPr>
        <sz val="9"/>
        <color theme="1"/>
        <rFont val="Calibri"/>
        <family val="2"/>
        <scheme val="minor"/>
      </rPr>
      <t xml:space="preserve">
PSLSDP=(NSLDPR/NSLSDPP)*100.
</t>
    </r>
    <r>
      <rPr>
        <b/>
        <sz val="9"/>
        <color theme="1"/>
        <rFont val="Calibri"/>
        <family val="2"/>
        <scheme val="minor"/>
      </rPr>
      <t>VARIABLES:</t>
    </r>
    <r>
      <rPr>
        <sz val="9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scheme val="minor"/>
      </rPr>
      <t>PSLSDP:</t>
    </r>
    <r>
      <rPr>
        <sz val="9"/>
        <color theme="1"/>
        <rFont val="Calibri"/>
        <family val="2"/>
        <scheme val="minor"/>
      </rPr>
      <t xml:space="preserve"> Porcentaje de servicio de  limpieza del sistema de drenaje pluvial.                                                                            
</t>
    </r>
    <r>
      <rPr>
        <b/>
        <sz val="9"/>
        <color theme="1"/>
        <rFont val="Calibri"/>
        <family val="2"/>
        <scheme val="minor"/>
      </rPr>
      <t>NSSLDP:</t>
    </r>
    <r>
      <rPr>
        <sz val="9"/>
        <color theme="1"/>
        <rFont val="Calibri"/>
        <family val="2"/>
        <scheme val="minor"/>
      </rPr>
      <t xml:space="preserve"> Número de servicios de limpieza de drenaje pluvial realizados.                                                                     
</t>
    </r>
    <r>
      <rPr>
        <b/>
        <sz val="9"/>
        <color theme="1"/>
        <rFont val="Calibri"/>
        <family val="2"/>
        <scheme val="minor"/>
      </rPr>
      <t>NSLSDPP:</t>
    </r>
    <r>
      <rPr>
        <sz val="9"/>
        <color theme="1"/>
        <rFont val="Calibri"/>
        <family val="2"/>
        <scheme val="minor"/>
      </rPr>
      <t xml:space="preserve"> Número de servicios de  limpiezas del sistema de drenaje de pluvial programados.  </t>
    </r>
  </si>
  <si>
    <t>Porcentaje (servicios)</t>
  </si>
  <si>
    <t>Trimetral</t>
  </si>
  <si>
    <t xml:space="preserve">  Número de servicios de limpieza de drenaje pluvial realizados. </t>
  </si>
  <si>
    <t>NSLDPR</t>
  </si>
  <si>
    <t>Porcentaje (Servicios)</t>
  </si>
  <si>
    <t>Número de servicios de  limpiezas del sistema de drenaje de pluvial programados.</t>
  </si>
  <si>
    <t>NSLSDPP</t>
  </si>
  <si>
    <t xml:space="preserve"> 3.12.1.1.5.2   Porcentaje de mantenimiento de metros lineales de interconexion de pozos realizado.</t>
  </si>
  <si>
    <t xml:space="preserve">Este indicador nos permite conocer el porcentaje del mantenimiento de metros lineales de interconexion los pozos pluviales realizado. </t>
  </si>
  <si>
    <r>
      <rPr>
        <b/>
        <sz val="9"/>
        <color theme="1"/>
        <rFont val="Calibri"/>
        <family val="2"/>
        <scheme val="minor"/>
      </rPr>
      <t>METODO DE CALCULO:</t>
    </r>
    <r>
      <rPr>
        <sz val="9"/>
        <color theme="1"/>
        <rFont val="Calibri"/>
        <family val="2"/>
        <scheme val="minor"/>
      </rPr>
      <t xml:space="preserve">
PMMLIP= (TMLIPPR/TMMLIPPPM)*100. 
</t>
    </r>
    <r>
      <rPr>
        <b/>
        <sz val="9"/>
        <color theme="1"/>
        <rFont val="Calibri"/>
        <family val="2"/>
        <scheme val="minor"/>
      </rPr>
      <t>VARIABLES:</t>
    </r>
    <r>
      <rPr>
        <sz val="9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scheme val="minor"/>
      </rPr>
      <t>PMPPR:</t>
    </r>
    <r>
      <rPr>
        <sz val="9"/>
        <color theme="1"/>
        <rFont val="Calibri"/>
        <family val="2"/>
        <scheme val="minor"/>
      </rPr>
      <t xml:space="preserve"> Porcentaje del Mantenimiento de los Metros Lineales de Interconexion de Pozos  Pluviales  Realizado.                                       
</t>
    </r>
    <r>
      <rPr>
        <b/>
        <sz val="9"/>
        <color theme="1"/>
        <rFont val="Calibri"/>
        <family val="2"/>
        <scheme val="minor"/>
      </rPr>
      <t>TMPR:</t>
    </r>
    <r>
      <rPr>
        <sz val="9"/>
        <color theme="1"/>
        <rFont val="Calibri"/>
        <family val="2"/>
        <scheme val="minor"/>
      </rPr>
      <t xml:space="preserve"> Total de Mantemiento de Pozos  Realizado  
</t>
    </r>
    <r>
      <rPr>
        <b/>
        <sz val="9"/>
        <color theme="1"/>
        <rFont val="Calibri"/>
        <family val="2"/>
        <scheme val="minor"/>
      </rPr>
      <t>TPPM:</t>
    </r>
    <r>
      <rPr>
        <sz val="9"/>
        <color theme="1"/>
        <rFont val="Calibri"/>
        <family val="2"/>
        <scheme val="minor"/>
      </rPr>
      <t xml:space="preserve"> Total de Mantenimiento de Metros Lineales de Interconexion de Pozos  Programados para su  Mantenimiento. </t>
    </r>
  </si>
  <si>
    <t>Porcentaje (Metros lineales)</t>
  </si>
  <si>
    <t xml:space="preserve">Total de Mantemiento de Pozos  Realizado </t>
  </si>
  <si>
    <t xml:space="preserve"> Porcentaje (Metros lineales)</t>
  </si>
  <si>
    <t xml:space="preserve">  Total de Mantenimmiento de Metros Lineales de Interconexion de Pozos  Programados para su  Mantenimiento. </t>
  </si>
  <si>
    <t>TMMLIPPM</t>
  </si>
  <si>
    <t>Reportes  de trabajo realizado</t>
  </si>
  <si>
    <t xml:space="preserve">3.12.1.1.5.3  Porcentaje de recursos  administrativos gestionados. </t>
  </si>
  <si>
    <t>3.1.2.3.</t>
  </si>
  <si>
    <t>(     X    )</t>
  </si>
  <si>
    <t>(     X       )</t>
  </si>
  <si>
    <t xml:space="preserve"> Este indicador nos permitirá conocer el porcentaje de recursos administrativos gestionados de la dirección.</t>
  </si>
  <si>
    <r>
      <rPr>
        <b/>
        <sz val="9"/>
        <color theme="1"/>
        <rFont val="Calibri"/>
        <family val="2"/>
        <scheme val="minor"/>
      </rPr>
      <t xml:space="preserve">METODO DE CALCULO: </t>
    </r>
    <r>
      <rPr>
        <sz val="9"/>
        <color theme="1"/>
        <rFont val="Calibri"/>
        <family val="2"/>
        <scheme val="minor"/>
      </rPr>
      <t xml:space="preserve">
PRG= (NRAG/NRAP) *100                                                                
</t>
    </r>
    <r>
      <rPr>
        <b/>
        <sz val="9"/>
        <color theme="1"/>
        <rFont val="Calibri"/>
        <family val="2"/>
        <scheme val="minor"/>
      </rPr>
      <t>VARIABLES:</t>
    </r>
    <r>
      <rPr>
        <sz val="9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scheme val="minor"/>
      </rPr>
      <t xml:space="preserve">PRAG: </t>
    </r>
    <r>
      <rPr>
        <sz val="9"/>
        <color theme="1"/>
        <rFont val="Calibri"/>
        <family val="2"/>
        <scheme val="minor"/>
      </rPr>
      <t xml:space="preserve">Porcentaje de recursos administrativos  gestionados.
</t>
    </r>
    <r>
      <rPr>
        <b/>
        <sz val="9"/>
        <color theme="1"/>
        <rFont val="Calibri"/>
        <family val="2"/>
        <scheme val="minor"/>
      </rPr>
      <t xml:space="preserve">NRAG: </t>
    </r>
    <r>
      <rPr>
        <sz val="9"/>
        <color theme="1"/>
        <rFont val="Calibri"/>
        <family val="2"/>
        <scheme val="minor"/>
      </rPr>
      <t xml:space="preserve">Número de recursos administrativos gestionados.
</t>
    </r>
    <r>
      <rPr>
        <b/>
        <sz val="9"/>
        <color theme="1"/>
        <rFont val="Calibri"/>
        <family val="2"/>
        <scheme val="minor"/>
      </rPr>
      <t xml:space="preserve">NRAP: </t>
    </r>
    <r>
      <rPr>
        <sz val="9"/>
        <color theme="1"/>
        <rFont val="Calibri"/>
        <family val="2"/>
        <scheme val="minor"/>
      </rPr>
      <t>Número  de recursos administrativos programados.</t>
    </r>
  </si>
  <si>
    <t>Trimestre</t>
  </si>
  <si>
    <t>Porcentaje (Recursos administrativos)</t>
  </si>
  <si>
    <t xml:space="preserve">  Número de recursos administrativos gestionados.</t>
  </si>
  <si>
    <t xml:space="preserve">   Número  de recursos administrativos programados.</t>
  </si>
  <si>
    <t>NRAG</t>
  </si>
  <si>
    <t>NRAP</t>
  </si>
  <si>
    <t xml:space="preserve">3.12.1.1.5.4    Porcentaje de Kilogramos de basura recolectado de los accesos a las playas públicas. </t>
  </si>
  <si>
    <t>Realizar el servicio de limpieza de los accesos a las playas públicas.</t>
  </si>
  <si>
    <t>3.1.2.7</t>
  </si>
  <si>
    <t>Este indicador nos permite conocer los kilogramos de basura recolectado de los accesos a las playas públicas.</t>
  </si>
  <si>
    <r>
      <rPr>
        <b/>
        <sz val="9"/>
        <color theme="1"/>
        <rFont val="Calibri"/>
        <family val="2"/>
        <scheme val="minor"/>
      </rPr>
      <t>MÉTODO DE CÁLCULO:</t>
    </r>
    <r>
      <rPr>
        <sz val="9"/>
        <color theme="1"/>
        <rFont val="Calibri"/>
        <family val="2"/>
        <scheme val="minor"/>
      </rPr>
      <t xml:space="preserve">
PKBRAPP=(TKBRAPPR/CKBRP)*100.                                                                              
</t>
    </r>
    <r>
      <rPr>
        <b/>
        <sz val="9"/>
        <color theme="1"/>
        <rFont val="Calibri"/>
        <family val="2"/>
        <scheme val="minor"/>
      </rPr>
      <t>VARIABLES</t>
    </r>
    <r>
      <rPr>
        <sz val="9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scheme val="minor"/>
      </rPr>
      <t xml:space="preserve">PKBRAPP: </t>
    </r>
    <r>
      <rPr>
        <sz val="9"/>
        <color theme="1"/>
        <rFont val="Calibri"/>
        <family val="2"/>
        <scheme val="minor"/>
      </rPr>
      <t xml:space="preserve">Porcentaje de Kilogramos de Basura Recolectado de los Accesos a las Playas Públicas.
</t>
    </r>
    <r>
      <rPr>
        <b/>
        <sz val="9"/>
        <color theme="1"/>
        <rFont val="Calibri"/>
        <family val="2"/>
        <scheme val="minor"/>
      </rPr>
      <t>TKBRAPPR:</t>
    </r>
    <r>
      <rPr>
        <sz val="9"/>
        <color theme="1"/>
        <rFont val="Calibri"/>
        <family val="2"/>
        <scheme val="minor"/>
      </rPr>
      <t xml:space="preserve"> Total de Kilogramos de Basura recolectado de los Accesos a las Playas Publicas Realizado.                                                                                                                          
</t>
    </r>
    <r>
      <rPr>
        <b/>
        <sz val="9"/>
        <color theme="1"/>
        <rFont val="Calibri"/>
        <family val="2"/>
        <scheme val="minor"/>
      </rPr>
      <t>TKBRE:</t>
    </r>
    <r>
      <rPr>
        <sz val="9"/>
        <color theme="1"/>
        <rFont val="Calibri"/>
        <family val="2"/>
        <scheme val="minor"/>
      </rPr>
      <t xml:space="preserve"> Total de  Kilogramos de Basura Recolectado Estimado. </t>
    </r>
  </si>
  <si>
    <t xml:space="preserve"> Total de Kilogramos de Basura recolectado de los Accesos a las Playas Publicas Realizado. </t>
  </si>
  <si>
    <t xml:space="preserve"> Porcentaje (kilos)</t>
  </si>
  <si>
    <t xml:space="preserve">  Total de  Kilogramos de Basura Recolectado Estimado. </t>
  </si>
  <si>
    <t>TKBRAPPR</t>
  </si>
  <si>
    <t xml:space="preserve"> TKBR</t>
  </si>
  <si>
    <t xml:space="preserve">3.12.1.1.5.4   Porcentaje de metros cúbicos de sargazo y pasto marino retirado de los accesos a playas  públicas. </t>
  </si>
  <si>
    <t xml:space="preserve"> Este indicador nos permite conocer los metros cúbicos de sargazo y pasto marino retirado de los accesos a playas  públicas.  </t>
  </si>
  <si>
    <r>
      <rPr>
        <b/>
        <sz val="9"/>
        <color theme="1"/>
        <rFont val="Calibri"/>
        <family val="2"/>
        <scheme val="minor"/>
      </rPr>
      <t>METODO DE CALCULO</t>
    </r>
    <r>
      <rPr>
        <sz val="9"/>
        <color theme="1"/>
        <rFont val="Calibri"/>
        <family val="2"/>
        <scheme val="minor"/>
      </rPr>
      <t xml:space="preserve">: PMCSPMRAPP=(TMCSPMR/TMCSPME)*100.                                                             
VARIABLES:
</t>
    </r>
    <r>
      <rPr>
        <b/>
        <sz val="9"/>
        <color theme="1"/>
        <rFont val="Calibri"/>
        <family val="2"/>
        <scheme val="minor"/>
      </rPr>
      <t>PMCSPMRAPP</t>
    </r>
    <r>
      <rPr>
        <sz val="9"/>
        <color theme="1"/>
        <rFont val="Calibri"/>
        <family val="2"/>
        <scheme val="minor"/>
      </rPr>
      <t xml:space="preserve">: Porcentaje de Metros Cúbicos de Sargazo y Pasto Marino Recolectado de los  accesos  a Playas Públicas .         
</t>
    </r>
    <r>
      <rPr>
        <b/>
        <sz val="9"/>
        <color theme="1"/>
        <rFont val="Calibri"/>
        <family val="2"/>
        <scheme val="minor"/>
      </rPr>
      <t>TMCSPMR:</t>
    </r>
    <r>
      <rPr>
        <sz val="9"/>
        <color theme="1"/>
        <rFont val="Calibri"/>
        <family val="2"/>
        <scheme val="minor"/>
      </rPr>
      <t xml:space="preserve"> Total de Metros Cúbicos de Sargazo y Pasto Marino Recolectado de los Accesos a las Playas Públicas.                         
</t>
    </r>
    <r>
      <rPr>
        <b/>
        <sz val="9"/>
        <color theme="1"/>
        <rFont val="Calibri"/>
        <family val="2"/>
        <scheme val="minor"/>
      </rPr>
      <t>TMCSPME:</t>
    </r>
    <r>
      <rPr>
        <sz val="9"/>
        <color theme="1"/>
        <rFont val="Calibri"/>
        <family val="2"/>
        <scheme val="minor"/>
      </rPr>
      <t xml:space="preserve"> Total de Metros Cúbicos de Sargazo y Pasto Marino Estimado.  </t>
    </r>
  </si>
  <si>
    <t>Porcentaje (Metros cúbicos)</t>
  </si>
  <si>
    <t xml:space="preserve"> Total de Metros Cúbicos de Sargazo y Pasto Marino Recolectado de los Accesos a las Playas Públicas. </t>
  </si>
  <si>
    <t xml:space="preserve"> Total de Metros Cúbicos de Sargazo y Pasto Marino Estimado</t>
  </si>
  <si>
    <t>TMCSPME</t>
  </si>
  <si>
    <t xml:space="preserve"> TMCSPMR</t>
  </si>
  <si>
    <t xml:space="preserve"> 3.12.1.1.5.5     Porcentaje de mantenimiento de parque vehicular, equipo menor y maquinaria pesada de la Dirección de pozos y Limpieza de playas. </t>
  </si>
  <si>
    <t>(     x     )</t>
  </si>
  <si>
    <t xml:space="preserve"> (  x   )</t>
  </si>
  <si>
    <t>(   x     )</t>
  </si>
  <si>
    <r>
      <rPr>
        <b/>
        <sz val="9"/>
        <color theme="1"/>
        <rFont val="Calibri"/>
        <family val="2"/>
        <scheme val="minor"/>
      </rPr>
      <t xml:space="preserve"> MÉTODO DE CÁLCULO</t>
    </r>
    <r>
      <rPr>
        <sz val="9"/>
        <color theme="1"/>
        <rFont val="Calibri"/>
        <family val="2"/>
        <scheme val="minor"/>
      </rPr>
      <t xml:space="preserve">
PMPVEMMP=(NMPV+NMEM+NMMP/NMPPVEMMP) *100.      
</t>
    </r>
    <r>
      <rPr>
        <b/>
        <sz val="9"/>
        <color theme="1"/>
        <rFont val="Calibri"/>
        <family val="2"/>
        <scheme val="minor"/>
      </rPr>
      <t xml:space="preserve">
VARIABLES: </t>
    </r>
    <r>
      <rPr>
        <sz val="9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scheme val="minor"/>
      </rPr>
      <t>PMPEMMP</t>
    </r>
    <r>
      <rPr>
        <sz val="9"/>
        <color theme="1"/>
        <rFont val="Calibri"/>
        <family val="2"/>
        <scheme val="minor"/>
      </rPr>
      <t xml:space="preserve">= Porcentaje de mantenimiento de parque vehicular, equipo menor y maquinaria pesada.                                       
</t>
    </r>
    <r>
      <rPr>
        <b/>
        <sz val="9"/>
        <color theme="1"/>
        <rFont val="Calibri"/>
        <family val="2"/>
        <scheme val="minor"/>
      </rPr>
      <t>NMPV:</t>
    </r>
    <r>
      <rPr>
        <sz val="9"/>
        <color theme="1"/>
        <rFont val="Calibri"/>
        <family val="2"/>
        <scheme val="minor"/>
      </rPr>
      <t xml:space="preserve"> Número de mantenimiento de parque vehicular 
</t>
    </r>
    <r>
      <rPr>
        <b/>
        <sz val="9"/>
        <color theme="1"/>
        <rFont val="Calibri"/>
        <family val="2"/>
        <scheme val="minor"/>
      </rPr>
      <t>NMEM:</t>
    </r>
    <r>
      <rPr>
        <sz val="9"/>
        <color theme="1"/>
        <rFont val="Calibri"/>
        <family val="2"/>
        <scheme val="minor"/>
      </rPr>
      <t xml:space="preserve"> Número de mantenimiento de equipo menor.                  
</t>
    </r>
    <r>
      <rPr>
        <b/>
        <sz val="9"/>
        <color theme="1"/>
        <rFont val="Calibri"/>
        <family val="2"/>
        <scheme val="minor"/>
      </rPr>
      <t>NMMP:</t>
    </r>
    <r>
      <rPr>
        <sz val="9"/>
        <color theme="1"/>
        <rFont val="Calibri"/>
        <family val="2"/>
        <scheme val="minor"/>
      </rPr>
      <t xml:space="preserve"> Número de mantenimiento de maquinaria pesada.
</t>
    </r>
    <r>
      <rPr>
        <b/>
        <sz val="9"/>
        <color theme="1"/>
        <rFont val="Calibri"/>
        <family val="2"/>
        <scheme val="minor"/>
      </rPr>
      <t>NMPPVEMMP:</t>
    </r>
    <r>
      <rPr>
        <sz val="9"/>
        <color theme="1"/>
        <rFont val="Calibri"/>
        <family val="2"/>
        <scheme val="minor"/>
      </rPr>
      <t xml:space="preserve"> Número de mantenimientos programados de parque vehicular, equipo menor y maquinaria pesada. </t>
    </r>
  </si>
  <si>
    <t xml:space="preserve">   Este indicador nos permite conocer el porcentaje de mantenimiento realizado.</t>
  </si>
  <si>
    <t>Porcentaje (Mantenimiento)</t>
  </si>
  <si>
    <t>Nombre del Documento: Reporte actividades de coordinacción. MBJ-PM-DGSPM-DPLP-0001-22
Nombre de quien genera la información: Dirección de Pozos y Limpieza de Playas.
Periodicidad con que se genera la información: Trimestral.
Ubicación: Archivero/MBJARC#16878.</t>
  </si>
  <si>
    <t>Número de mantenimiento de parque vehicular 
 Número de mantenimiento de equipo menor.                  
 Número de mantenimiento de maquinaria pesada.</t>
  </si>
  <si>
    <t xml:space="preserve"> NMP, NMEM, NMMP</t>
  </si>
  <si>
    <t xml:space="preserve"> Porcentaje (Mantenimientos)</t>
  </si>
  <si>
    <t xml:space="preserve"> Número de mantenimientos programados de parque vehicular, equipo menor y maquinaria pesada. </t>
  </si>
  <si>
    <t xml:space="preserve"> NMPPVEMMP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</si>
</sst>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4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22" xfId="0" applyBorder="1" applyAlignment="1"/>
    <xf numFmtId="0" fontId="0" fillId="0" borderId="14" xfId="0" applyBorder="1" applyAlignment="1"/>
    <xf numFmtId="0" fontId="0" fillId="0" borderId="23" xfId="0" applyBorder="1" applyAlignment="1"/>
    <xf numFmtId="0" fontId="4" fillId="0" borderId="9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51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696591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oneCellAnchor>
    <xdr:from>
      <xdr:col>1</xdr:col>
      <xdr:colOff>55405</xdr:colOff>
      <xdr:row>1</xdr:row>
      <xdr:rowOff>38100</xdr:rowOff>
    </xdr:from>
    <xdr:ext cx="2602069" cy="828675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405" y="228600"/>
          <a:ext cx="2602069" cy="828675"/>
        </a:xfrm>
        <a:prstGeom prst="rect">
          <a:avLst/>
        </a:prstGeom>
        <a:noFill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179231</xdr:colOff>
      <xdr:row>1</xdr:row>
      <xdr:rowOff>104775</xdr:rowOff>
    </xdr:from>
    <xdr:to>
      <xdr:col>4</xdr:col>
      <xdr:colOff>349756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FFA9BC6-7709-CD4E-B6C7-CABBC36AF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1831" y="282575"/>
          <a:ext cx="1923125" cy="977899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</xdr:row>
      <xdr:rowOff>138545</xdr:rowOff>
    </xdr:from>
    <xdr:to>
      <xdr:col>8</xdr:col>
      <xdr:colOff>528605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9B6A3E0-886C-4DB7-A670-81AE55E26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24500" y="381000"/>
          <a:ext cx="1420491" cy="91447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oneCellAnchor>
    <xdr:from>
      <xdr:col>1</xdr:col>
      <xdr:colOff>55405</xdr:colOff>
      <xdr:row>1</xdr:row>
      <xdr:rowOff>38100</xdr:rowOff>
    </xdr:from>
    <xdr:ext cx="2602069" cy="828675"/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405" y="228600"/>
          <a:ext cx="2602069" cy="828675"/>
        </a:xfrm>
        <a:prstGeom prst="rect">
          <a:avLst/>
        </a:prstGeom>
        <a:noFill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oneCellAnchor>
    <xdr:from>
      <xdr:col>1</xdr:col>
      <xdr:colOff>55405</xdr:colOff>
      <xdr:row>1</xdr:row>
      <xdr:rowOff>38100</xdr:rowOff>
    </xdr:from>
    <xdr:ext cx="2602069" cy="828675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405" y="228600"/>
          <a:ext cx="2602069" cy="828675"/>
        </a:xfrm>
        <a:prstGeom prst="rect">
          <a:avLst/>
        </a:prstGeom>
        <a:noFill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oneCellAnchor>
    <xdr:from>
      <xdr:col>1</xdr:col>
      <xdr:colOff>55405</xdr:colOff>
      <xdr:row>1</xdr:row>
      <xdr:rowOff>38100</xdr:rowOff>
    </xdr:from>
    <xdr:ext cx="2602069" cy="828675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405" y="228600"/>
          <a:ext cx="2602069" cy="828675"/>
        </a:xfrm>
        <a:prstGeom prst="rect">
          <a:avLst/>
        </a:prstGeom>
        <a:noFill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oneCellAnchor>
    <xdr:from>
      <xdr:col>1</xdr:col>
      <xdr:colOff>55405</xdr:colOff>
      <xdr:row>1</xdr:row>
      <xdr:rowOff>38100</xdr:rowOff>
    </xdr:from>
    <xdr:ext cx="2602069" cy="828675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405" y="228600"/>
          <a:ext cx="2602069" cy="828675"/>
        </a:xfrm>
        <a:prstGeom prst="rect">
          <a:avLst/>
        </a:prstGeom>
        <a:noFill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oneCellAnchor>
    <xdr:from>
      <xdr:col>1</xdr:col>
      <xdr:colOff>55405</xdr:colOff>
      <xdr:row>1</xdr:row>
      <xdr:rowOff>38100</xdr:rowOff>
    </xdr:from>
    <xdr:ext cx="2602069" cy="828675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405" y="228600"/>
          <a:ext cx="2602069" cy="828675"/>
        </a:xfrm>
        <a:prstGeom prst="rect">
          <a:avLst/>
        </a:prstGeom>
        <a:noFill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oneCellAnchor>
    <xdr:from>
      <xdr:col>1</xdr:col>
      <xdr:colOff>55405</xdr:colOff>
      <xdr:row>1</xdr:row>
      <xdr:rowOff>38100</xdr:rowOff>
    </xdr:from>
    <xdr:ext cx="2602069" cy="828675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405" y="228600"/>
          <a:ext cx="2602069" cy="828675"/>
        </a:xfrm>
        <a:prstGeom prst="rect">
          <a:avLst/>
        </a:prstGeom>
        <a:noFill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oneCellAnchor>
    <xdr:from>
      <xdr:col>1</xdr:col>
      <xdr:colOff>55405</xdr:colOff>
      <xdr:row>1</xdr:row>
      <xdr:rowOff>38100</xdr:rowOff>
    </xdr:from>
    <xdr:ext cx="2602069" cy="828675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405" y="228600"/>
          <a:ext cx="2602069" cy="828675"/>
        </a:xfrm>
        <a:prstGeom prst="rect">
          <a:avLst/>
        </a:prstGeom>
        <a:noFill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oneCellAnchor>
    <xdr:from>
      <xdr:col>1</xdr:col>
      <xdr:colOff>55405</xdr:colOff>
      <xdr:row>1</xdr:row>
      <xdr:rowOff>38100</xdr:rowOff>
    </xdr:from>
    <xdr:ext cx="2602069" cy="828675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405" y="228600"/>
          <a:ext cx="2602069" cy="82867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uben_Lopez05@outlook.co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Ruben_Lopez05@outlook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Ruben_Lopez05@outlook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Ruben_Lopez05@outlook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uben_Lopez05@outlook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Ruben_Lopez05@outlook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Ruben_Lopez05@outlook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Ruben_Lopez05@outlook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Ruben_Lopez05@outlook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zoomScaleNormal="100" workbookViewId="0">
      <selection activeCell="F46" sqref="F46:H46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5.28515625" style="1" customWidth="1"/>
    <col min="7" max="7" width="11.5703125" style="1" customWidth="1"/>
    <col min="8" max="8" width="15.4257812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5"/>
      <c r="C2" s="26"/>
      <c r="D2" s="26"/>
      <c r="E2" s="26"/>
      <c r="F2" s="26"/>
      <c r="G2" s="26"/>
      <c r="H2" s="27"/>
    </row>
    <row r="3" spans="2:17" ht="37.5" customHeight="1">
      <c r="B3" s="28"/>
      <c r="C3" s="29"/>
      <c r="D3" s="29"/>
      <c r="E3" s="29"/>
      <c r="F3" s="29"/>
      <c r="G3" s="29"/>
      <c r="H3" s="30"/>
    </row>
    <row r="4" spans="2:17" ht="15" thickBot="1">
      <c r="B4" s="31"/>
      <c r="C4" s="32"/>
      <c r="D4" s="32"/>
      <c r="E4" s="32"/>
      <c r="F4" s="32"/>
      <c r="G4" s="32"/>
      <c r="H4" s="33"/>
    </row>
    <row r="5" spans="2:17" ht="27" customHeight="1" thickBot="1">
      <c r="B5" s="132" t="s">
        <v>0</v>
      </c>
      <c r="C5" s="133"/>
      <c r="D5" s="133"/>
      <c r="E5" s="133"/>
      <c r="F5" s="133"/>
      <c r="G5" s="133"/>
      <c r="H5" s="134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89" t="s">
        <v>1</v>
      </c>
      <c r="C6" s="90"/>
      <c r="D6" s="90"/>
      <c r="E6" s="90"/>
      <c r="F6" s="90"/>
      <c r="G6" s="90"/>
      <c r="H6" s="9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35" t="s">
        <v>83</v>
      </c>
      <c r="C7" s="136"/>
      <c r="D7" s="136"/>
      <c r="E7" s="136"/>
      <c r="F7" s="136"/>
      <c r="G7" s="136"/>
      <c r="H7" s="137"/>
      <c r="J7" s="3"/>
      <c r="K7" s="3"/>
      <c r="L7" s="3"/>
      <c r="M7" s="3"/>
      <c r="N7" s="3"/>
      <c r="O7" s="3"/>
      <c r="P7" s="3"/>
      <c r="Q7" s="3"/>
    </row>
    <row r="8" spans="2:17" ht="39" customHeight="1">
      <c r="B8" s="138" t="s">
        <v>73</v>
      </c>
      <c r="C8" s="116"/>
      <c r="D8" s="116"/>
      <c r="E8" s="116"/>
      <c r="F8" s="85" t="s">
        <v>92</v>
      </c>
      <c r="G8" s="86"/>
      <c r="H8" s="71" t="s">
        <v>2</v>
      </c>
      <c r="J8" s="4"/>
      <c r="K8" s="4"/>
      <c r="L8" s="4"/>
      <c r="M8" s="4"/>
      <c r="N8" s="4"/>
      <c r="O8" s="4"/>
      <c r="P8" s="4"/>
      <c r="Q8" s="4"/>
    </row>
    <row r="9" spans="2:17" ht="42" customHeight="1">
      <c r="B9" s="139" t="s">
        <v>86</v>
      </c>
      <c r="C9" s="130"/>
      <c r="D9" s="130"/>
      <c r="E9" s="130"/>
      <c r="F9" s="87" t="s">
        <v>93</v>
      </c>
      <c r="G9" s="88"/>
      <c r="H9" s="60" t="s">
        <v>87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89" t="s">
        <v>3</v>
      </c>
      <c r="C10" s="90"/>
      <c r="D10" s="90"/>
      <c r="E10" s="86"/>
      <c r="F10" s="85" t="s">
        <v>4</v>
      </c>
      <c r="G10" s="90"/>
      <c r="H10" s="91"/>
      <c r="J10" s="4"/>
      <c r="K10" s="4"/>
      <c r="L10" s="4"/>
      <c r="M10" s="4"/>
      <c r="N10" s="4"/>
      <c r="O10" s="4"/>
      <c r="P10" s="4"/>
      <c r="Q10" s="4"/>
    </row>
    <row r="11" spans="2:17" ht="94.5" customHeight="1">
      <c r="B11" s="67" t="s">
        <v>88</v>
      </c>
      <c r="C11" s="128" t="s">
        <v>89</v>
      </c>
      <c r="D11" s="119"/>
      <c r="E11" s="129"/>
      <c r="F11" s="68" t="s">
        <v>90</v>
      </c>
      <c r="G11" s="130" t="s">
        <v>91</v>
      </c>
      <c r="H11" s="131"/>
    </row>
    <row r="12" spans="2:17" ht="17.100000000000001" customHeight="1">
      <c r="B12" s="89" t="s">
        <v>5</v>
      </c>
      <c r="C12" s="90"/>
      <c r="D12" s="90"/>
      <c r="E12" s="90"/>
      <c r="F12" s="90"/>
      <c r="G12" s="90"/>
      <c r="H12" s="91"/>
    </row>
    <row r="13" spans="2:17" ht="25.5" customHeight="1">
      <c r="B13" s="62" t="s">
        <v>6</v>
      </c>
      <c r="C13" s="85" t="s">
        <v>7</v>
      </c>
      <c r="D13" s="86"/>
      <c r="E13" s="64" t="s">
        <v>8</v>
      </c>
      <c r="F13" s="64" t="s">
        <v>9</v>
      </c>
      <c r="G13" s="64" t="s">
        <v>10</v>
      </c>
      <c r="H13" s="66" t="s">
        <v>11</v>
      </c>
    </row>
    <row r="14" spans="2:17" ht="18.95" customHeight="1">
      <c r="B14" s="20" t="s">
        <v>110</v>
      </c>
      <c r="C14" s="121" t="s">
        <v>111</v>
      </c>
      <c r="D14" s="122"/>
      <c r="E14" s="65" t="s">
        <v>112</v>
      </c>
      <c r="F14" s="65" t="s">
        <v>112</v>
      </c>
      <c r="G14" s="65" t="s">
        <v>113</v>
      </c>
      <c r="H14" s="5" t="s">
        <v>114</v>
      </c>
    </row>
    <row r="15" spans="2:17" ht="16.5" customHeight="1">
      <c r="B15" s="123" t="s">
        <v>17</v>
      </c>
      <c r="C15" s="124"/>
      <c r="D15" s="124"/>
      <c r="E15" s="124"/>
      <c r="F15" s="125"/>
      <c r="G15" s="85" t="s">
        <v>18</v>
      </c>
      <c r="H15" s="91"/>
    </row>
    <row r="16" spans="2:17" ht="16.5" customHeight="1">
      <c r="B16" s="9" t="s">
        <v>19</v>
      </c>
      <c r="C16" s="126" t="s">
        <v>20</v>
      </c>
      <c r="D16" s="127"/>
      <c r="E16" s="10" t="s">
        <v>21</v>
      </c>
      <c r="F16" s="64" t="s">
        <v>8</v>
      </c>
      <c r="G16" s="61" t="s">
        <v>22</v>
      </c>
      <c r="H16" s="66" t="s">
        <v>23</v>
      </c>
    </row>
    <row r="17" spans="2:8" ht="21" customHeight="1">
      <c r="B17" s="67" t="s">
        <v>115</v>
      </c>
      <c r="C17" s="87" t="s">
        <v>25</v>
      </c>
      <c r="D17" s="88"/>
      <c r="E17" s="68" t="s">
        <v>26</v>
      </c>
      <c r="F17" s="68" t="s">
        <v>27</v>
      </c>
      <c r="G17" s="59" t="s">
        <v>24</v>
      </c>
      <c r="H17" s="69" t="s">
        <v>116</v>
      </c>
    </row>
    <row r="18" spans="2:8" ht="30.95" customHeight="1">
      <c r="B18" s="89" t="s">
        <v>72</v>
      </c>
      <c r="C18" s="90"/>
      <c r="D18" s="90"/>
      <c r="E18" s="86"/>
      <c r="F18" s="85" t="s">
        <v>29</v>
      </c>
      <c r="G18" s="90"/>
      <c r="H18" s="91"/>
    </row>
    <row r="19" spans="2:8" ht="47.1" customHeight="1">
      <c r="B19" s="62" t="s">
        <v>30</v>
      </c>
      <c r="C19" s="64" t="s">
        <v>31</v>
      </c>
      <c r="D19" s="58" t="s">
        <v>70</v>
      </c>
      <c r="E19" s="64" t="s">
        <v>71</v>
      </c>
      <c r="F19" s="116" t="s">
        <v>32</v>
      </c>
      <c r="G19" s="116"/>
      <c r="H19" s="66" t="s">
        <v>33</v>
      </c>
    </row>
    <row r="20" spans="2:8" ht="18" customHeight="1">
      <c r="B20" s="20" t="s">
        <v>117</v>
      </c>
      <c r="C20" s="65" t="s">
        <v>14</v>
      </c>
      <c r="D20" s="65" t="s">
        <v>112</v>
      </c>
      <c r="E20" s="65" t="s">
        <v>14</v>
      </c>
      <c r="F20" s="117" t="s">
        <v>12</v>
      </c>
      <c r="G20" s="117"/>
      <c r="H20" s="5" t="s">
        <v>12</v>
      </c>
    </row>
    <row r="21" spans="2:8" ht="15.75" customHeight="1">
      <c r="B21" s="89" t="s">
        <v>35</v>
      </c>
      <c r="C21" s="90"/>
      <c r="D21" s="90"/>
      <c r="E21" s="90"/>
      <c r="F21" s="90"/>
      <c r="G21" s="90"/>
      <c r="H21" s="91"/>
    </row>
    <row r="22" spans="2:8" ht="48" customHeight="1">
      <c r="B22" s="118" t="s">
        <v>104</v>
      </c>
      <c r="C22" s="119"/>
      <c r="D22" s="119"/>
      <c r="E22" s="119"/>
      <c r="F22" s="119"/>
      <c r="G22" s="119"/>
      <c r="H22" s="120"/>
    </row>
    <row r="23" spans="2:8" ht="15.75" customHeight="1">
      <c r="B23" s="89" t="s">
        <v>36</v>
      </c>
      <c r="C23" s="90"/>
      <c r="D23" s="90"/>
      <c r="E23" s="90"/>
      <c r="F23" s="90"/>
      <c r="G23" s="90"/>
      <c r="H23" s="91"/>
    </row>
    <row r="24" spans="2:8" ht="97.5" customHeight="1">
      <c r="B24" s="118" t="s">
        <v>105</v>
      </c>
      <c r="C24" s="119"/>
      <c r="D24" s="119"/>
      <c r="E24" s="119"/>
      <c r="F24" s="119"/>
      <c r="G24" s="119"/>
      <c r="H24" s="120"/>
    </row>
    <row r="25" spans="2:8" ht="15.75" customHeight="1">
      <c r="B25" s="89" t="s">
        <v>37</v>
      </c>
      <c r="C25" s="90"/>
      <c r="D25" s="90"/>
      <c r="E25" s="86"/>
      <c r="F25" s="85" t="s">
        <v>38</v>
      </c>
      <c r="G25" s="90"/>
      <c r="H25" s="91"/>
    </row>
    <row r="26" spans="2:8" ht="24.75" customHeight="1">
      <c r="B26" s="92" t="s">
        <v>106</v>
      </c>
      <c r="C26" s="93"/>
      <c r="D26" s="93"/>
      <c r="E26" s="88"/>
      <c r="F26" s="87" t="s">
        <v>107</v>
      </c>
      <c r="G26" s="93"/>
      <c r="H26" s="94"/>
    </row>
    <row r="27" spans="2:8">
      <c r="B27" s="89" t="s">
        <v>39</v>
      </c>
      <c r="C27" s="90"/>
      <c r="D27" s="90"/>
      <c r="E27" s="86"/>
      <c r="F27" s="85" t="s">
        <v>40</v>
      </c>
      <c r="G27" s="90"/>
      <c r="H27" s="91"/>
    </row>
    <row r="28" spans="2:8" ht="15.95" customHeight="1">
      <c r="B28" s="89" t="s">
        <v>41</v>
      </c>
      <c r="C28" s="86"/>
      <c r="D28" s="85" t="s">
        <v>42</v>
      </c>
      <c r="E28" s="86"/>
      <c r="F28" s="64" t="s">
        <v>41</v>
      </c>
      <c r="G28" s="64" t="s">
        <v>43</v>
      </c>
      <c r="H28" s="63" t="s">
        <v>42</v>
      </c>
    </row>
    <row r="29" spans="2:8">
      <c r="B29" s="111">
        <v>1391</v>
      </c>
      <c r="C29" s="112"/>
      <c r="D29" s="87">
        <v>2021</v>
      </c>
      <c r="E29" s="88"/>
      <c r="F29" s="72">
        <v>3500</v>
      </c>
      <c r="G29" s="13">
        <f>(F29-B29)/B29</f>
        <v>1.5161754133716752</v>
      </c>
      <c r="H29" s="12">
        <v>2022</v>
      </c>
    </row>
    <row r="30" spans="2:8" ht="19.5" customHeight="1" thickBot="1">
      <c r="B30" s="113" t="s">
        <v>44</v>
      </c>
      <c r="C30" s="114"/>
      <c r="D30" s="114"/>
      <c r="E30" s="114"/>
      <c r="F30" s="114"/>
      <c r="G30" s="114"/>
      <c r="H30" s="115"/>
    </row>
    <row r="31" spans="2:8" ht="19.5" customHeight="1" thickBot="1">
      <c r="B31" s="108" t="s">
        <v>74</v>
      </c>
      <c r="C31" s="109"/>
      <c r="D31" s="109"/>
      <c r="E31" s="110"/>
      <c r="F31" s="108" t="s">
        <v>75</v>
      </c>
      <c r="G31" s="109"/>
      <c r="H31" s="110"/>
    </row>
    <row r="32" spans="2:8" ht="26.1" customHeight="1" thickBot="1">
      <c r="B32" s="100" t="s">
        <v>45</v>
      </c>
      <c r="C32" s="101"/>
      <c r="D32" s="49" t="s">
        <v>46</v>
      </c>
      <c r="E32" s="53" t="s">
        <v>47</v>
      </c>
      <c r="F32" s="51" t="s">
        <v>45</v>
      </c>
      <c r="G32" s="52" t="s">
        <v>46</v>
      </c>
      <c r="H32" s="54" t="s">
        <v>47</v>
      </c>
    </row>
    <row r="33" spans="2:9" ht="45.95" customHeight="1" thickBot="1">
      <c r="B33" s="102" t="s">
        <v>81</v>
      </c>
      <c r="C33" s="103"/>
      <c r="D33" s="55" t="s">
        <v>80</v>
      </c>
      <c r="E33" s="55" t="s">
        <v>79</v>
      </c>
      <c r="F33" s="56" t="s">
        <v>76</v>
      </c>
      <c r="G33" s="55" t="s">
        <v>77</v>
      </c>
      <c r="H33" s="57" t="s">
        <v>78</v>
      </c>
      <c r="I33" s="50"/>
    </row>
    <row r="34" spans="2:9" ht="15" customHeight="1">
      <c r="B34" s="89" t="s">
        <v>48</v>
      </c>
      <c r="C34" s="90"/>
      <c r="D34" s="104"/>
      <c r="E34" s="104"/>
      <c r="F34" s="90"/>
      <c r="G34" s="104"/>
      <c r="H34" s="91"/>
    </row>
    <row r="35" spans="2:9" ht="102" customHeight="1" thickBot="1">
      <c r="B35" s="105" t="s">
        <v>108</v>
      </c>
      <c r="C35" s="106"/>
      <c r="D35" s="106"/>
      <c r="E35" s="106"/>
      <c r="F35" s="106"/>
      <c r="G35" s="106"/>
      <c r="H35" s="107"/>
    </row>
    <row r="36" spans="2:9" ht="20.100000000000001" customHeight="1" thickBot="1">
      <c r="B36" s="108" t="s">
        <v>49</v>
      </c>
      <c r="C36" s="109"/>
      <c r="D36" s="109"/>
      <c r="E36" s="109"/>
      <c r="F36" s="109"/>
      <c r="G36" s="109"/>
      <c r="H36" s="110"/>
    </row>
    <row r="37" spans="2:9" ht="27.95" customHeight="1" thickBot="1">
      <c r="B37" s="11" t="s">
        <v>50</v>
      </c>
      <c r="C37" s="11" t="s">
        <v>51</v>
      </c>
      <c r="D37" s="38" t="s">
        <v>52</v>
      </c>
      <c r="E37" s="11" t="s">
        <v>52</v>
      </c>
      <c r="F37" s="11" t="s">
        <v>53</v>
      </c>
      <c r="G37" s="108" t="s">
        <v>54</v>
      </c>
      <c r="H37" s="110"/>
    </row>
    <row r="38" spans="2:9" ht="38.1" customHeight="1" thickBot="1">
      <c r="B38" s="37">
        <v>0.77649999999999997</v>
      </c>
      <c r="C38" s="37" t="s">
        <v>55</v>
      </c>
      <c r="D38" s="37" t="s">
        <v>55</v>
      </c>
      <c r="E38" s="37" t="s">
        <v>55</v>
      </c>
      <c r="F38" s="37">
        <v>0.18859999999999999</v>
      </c>
      <c r="G38" s="98"/>
      <c r="H38" s="99"/>
    </row>
    <row r="39" spans="2:9" ht="14.1" customHeight="1">
      <c r="B39" s="89" t="s">
        <v>56</v>
      </c>
      <c r="C39" s="90"/>
      <c r="D39" s="90"/>
      <c r="E39" s="86"/>
      <c r="F39" s="85" t="s">
        <v>57</v>
      </c>
      <c r="G39" s="90"/>
      <c r="H39" s="91"/>
    </row>
    <row r="40" spans="2:9" ht="14.1" customHeight="1">
      <c r="B40" s="92" t="s">
        <v>119</v>
      </c>
      <c r="C40" s="93"/>
      <c r="D40" s="93"/>
      <c r="E40" s="88"/>
      <c r="F40" s="87" t="s">
        <v>118</v>
      </c>
      <c r="G40" s="93"/>
      <c r="H40" s="94"/>
    </row>
    <row r="41" spans="2:9" ht="17.100000000000001" customHeight="1">
      <c r="B41" s="89" t="s">
        <v>58</v>
      </c>
      <c r="C41" s="90"/>
      <c r="D41" s="90"/>
      <c r="E41" s="86"/>
      <c r="F41" s="85" t="s">
        <v>59</v>
      </c>
      <c r="G41" s="90"/>
      <c r="H41" s="91"/>
    </row>
    <row r="42" spans="2:9" ht="21" customHeight="1">
      <c r="B42" s="92" t="s">
        <v>120</v>
      </c>
      <c r="C42" s="93"/>
      <c r="D42" s="93"/>
      <c r="E42" s="88"/>
      <c r="F42" s="87" t="s">
        <v>106</v>
      </c>
      <c r="G42" s="93"/>
      <c r="H42" s="94"/>
    </row>
    <row r="43" spans="2:9" ht="15" customHeight="1">
      <c r="B43" s="89" t="s">
        <v>60</v>
      </c>
      <c r="C43" s="90"/>
      <c r="D43" s="90"/>
      <c r="E43" s="86"/>
      <c r="F43" s="85" t="s">
        <v>61</v>
      </c>
      <c r="G43" s="90"/>
      <c r="H43" s="91"/>
    </row>
    <row r="44" spans="2:9" ht="26.25" customHeight="1">
      <c r="B44" s="92" t="s">
        <v>153</v>
      </c>
      <c r="C44" s="93"/>
      <c r="D44" s="93"/>
      <c r="E44" s="88"/>
      <c r="F44" s="87" t="s">
        <v>152</v>
      </c>
      <c r="G44" s="93"/>
      <c r="H44" s="94"/>
    </row>
    <row r="45" spans="2:9" ht="24" customHeight="1">
      <c r="B45" s="89" t="s">
        <v>62</v>
      </c>
      <c r="C45" s="90"/>
      <c r="D45" s="90"/>
      <c r="E45" s="86"/>
      <c r="F45" s="85" t="s">
        <v>63</v>
      </c>
      <c r="G45" s="90"/>
      <c r="H45" s="91"/>
    </row>
    <row r="46" spans="2:9" ht="14.1" customHeight="1">
      <c r="B46" s="92" t="s">
        <v>120</v>
      </c>
      <c r="C46" s="93"/>
      <c r="D46" s="93"/>
      <c r="E46" s="88"/>
      <c r="F46" s="87" t="s">
        <v>106</v>
      </c>
      <c r="G46" s="93"/>
      <c r="H46" s="94"/>
    </row>
    <row r="47" spans="2:9" ht="14.1" customHeight="1">
      <c r="B47" s="95" t="s">
        <v>64</v>
      </c>
      <c r="C47" s="96"/>
      <c r="D47" s="96"/>
      <c r="E47" s="96"/>
      <c r="F47" s="96"/>
      <c r="G47" s="96"/>
      <c r="H47" s="97"/>
    </row>
    <row r="48" spans="2:9" ht="15.95" customHeight="1">
      <c r="B48" s="92" t="s">
        <v>121</v>
      </c>
      <c r="C48" s="93"/>
      <c r="D48" s="93"/>
      <c r="E48" s="93"/>
      <c r="F48" s="93"/>
      <c r="G48" s="93"/>
      <c r="H48" s="94"/>
    </row>
    <row r="49" spans="2:8" ht="16.5" customHeight="1">
      <c r="B49" s="89" t="s">
        <v>65</v>
      </c>
      <c r="C49" s="90"/>
      <c r="D49" s="90"/>
      <c r="E49" s="86"/>
      <c r="F49" s="85" t="s">
        <v>66</v>
      </c>
      <c r="G49" s="90"/>
      <c r="H49" s="91"/>
    </row>
    <row r="50" spans="2:8" ht="24" customHeight="1">
      <c r="B50" s="92" t="s">
        <v>122</v>
      </c>
      <c r="C50" s="93"/>
      <c r="D50" s="93"/>
      <c r="E50" s="88"/>
      <c r="F50" s="87" t="s">
        <v>123</v>
      </c>
      <c r="G50" s="93"/>
      <c r="H50" s="94"/>
    </row>
    <row r="51" spans="2:8" ht="16.5" customHeight="1">
      <c r="B51" s="89" t="s">
        <v>67</v>
      </c>
      <c r="C51" s="90"/>
      <c r="D51" s="90"/>
      <c r="E51" s="86"/>
      <c r="F51" s="85" t="s">
        <v>68</v>
      </c>
      <c r="G51" s="90"/>
      <c r="H51" s="91"/>
    </row>
    <row r="52" spans="2:8" ht="15" customHeight="1" thickBot="1">
      <c r="B52" s="73" t="s">
        <v>124</v>
      </c>
      <c r="C52" s="74"/>
      <c r="D52" s="74"/>
      <c r="E52" s="75"/>
      <c r="F52" s="76">
        <v>9982466820</v>
      </c>
      <c r="G52" s="77"/>
      <c r="H52" s="78"/>
    </row>
    <row r="53" spans="2:8" ht="38.25" customHeight="1" thickBot="1">
      <c r="B53" s="79"/>
      <c r="C53" s="80"/>
      <c r="D53" s="80"/>
      <c r="E53" s="80"/>
      <c r="F53" s="80"/>
      <c r="G53" s="80"/>
      <c r="H53" s="81"/>
    </row>
    <row r="54" spans="2:8" ht="18" customHeight="1" thickBot="1">
      <c r="B54" s="82" t="s">
        <v>69</v>
      </c>
      <c r="C54" s="83"/>
      <c r="D54" s="83"/>
      <c r="E54" s="83"/>
      <c r="F54" s="83"/>
      <c r="G54" s="83"/>
      <c r="H54" s="84"/>
    </row>
  </sheetData>
  <mergeCells count="74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7:H47"/>
    <mergeCell ref="B48:H48"/>
    <mergeCell ref="B42:E42"/>
    <mergeCell ref="F42:H42"/>
    <mergeCell ref="B43:E43"/>
    <mergeCell ref="F43:H43"/>
    <mergeCell ref="B44:E44"/>
    <mergeCell ref="F44:H44"/>
    <mergeCell ref="B52:E52"/>
    <mergeCell ref="F52:H52"/>
    <mergeCell ref="B53:H53"/>
    <mergeCell ref="B54:H54"/>
    <mergeCell ref="F8:G8"/>
    <mergeCell ref="F9:G9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</mergeCells>
  <conditionalFormatting sqref="B38:F38">
    <cfRule type="containsText" dxfId="50" priority="1" operator="containsText" text="NO APLICA">
      <formula>NOT(ISERROR(SEARCH("NO APLICA",B38)))</formula>
    </cfRule>
    <cfRule type="cellIs" dxfId="49" priority="2" operator="greaterThan">
      <formula>1.2</formula>
    </cfRule>
    <cfRule type="cellIs" dxfId="48" priority="3" operator="lessThan">
      <formula>0.5</formula>
    </cfRule>
    <cfRule type="cellIs" dxfId="47" priority="4" operator="between">
      <formula>0.5</formula>
      <formula>0.7</formula>
    </cfRule>
    <cfRule type="cellIs" dxfId="46" priority="5" operator="greaterThan">
      <formula>0.7</formula>
    </cfRule>
  </conditionalFormatting>
  <hyperlinks>
    <hyperlink ref="B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Com. ind.1'!B38:F38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4"/>
  <sheetViews>
    <sheetView showGridLines="0" zoomScaleNormal="100" workbookViewId="0">
      <selection activeCell="G10" sqref="G10:I10"/>
    </sheetView>
  </sheetViews>
  <sheetFormatPr baseColWidth="10" defaultColWidth="11.42578125" defaultRowHeight="14.25"/>
  <cols>
    <col min="1" max="4" width="11.42578125" style="1"/>
    <col min="5" max="5" width="14.42578125" style="1" customWidth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5"/>
      <c r="D2" s="26"/>
      <c r="E2" s="26"/>
      <c r="F2" s="26"/>
      <c r="G2" s="26"/>
      <c r="H2" s="26"/>
      <c r="I2" s="27"/>
    </row>
    <row r="3" spans="3:18" ht="37.5" customHeight="1">
      <c r="C3" s="28"/>
      <c r="D3" s="29"/>
      <c r="E3" s="29"/>
      <c r="F3" s="29"/>
      <c r="G3" s="29"/>
      <c r="H3" s="29"/>
      <c r="I3" s="30"/>
    </row>
    <row r="4" spans="3:18" ht="15" thickBot="1">
      <c r="C4" s="31"/>
      <c r="D4" s="32"/>
      <c r="E4" s="32"/>
      <c r="F4" s="32"/>
      <c r="G4" s="32"/>
      <c r="H4" s="32"/>
      <c r="I4" s="33"/>
    </row>
    <row r="5" spans="3:18" ht="27" customHeight="1" thickBot="1">
      <c r="C5" s="132" t="s">
        <v>0</v>
      </c>
      <c r="D5" s="133"/>
      <c r="E5" s="133"/>
      <c r="F5" s="133"/>
      <c r="G5" s="133"/>
      <c r="H5" s="133"/>
      <c r="I5" s="134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9" t="s">
        <v>1</v>
      </c>
      <c r="D6" s="90"/>
      <c r="E6" s="90"/>
      <c r="F6" s="90"/>
      <c r="G6" s="90"/>
      <c r="H6" s="90"/>
      <c r="I6" s="91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135"/>
      <c r="D7" s="136"/>
      <c r="E7" s="136"/>
      <c r="F7" s="136"/>
      <c r="G7" s="136"/>
      <c r="H7" s="136"/>
      <c r="I7" s="137"/>
      <c r="K7" s="3"/>
      <c r="L7" s="3"/>
      <c r="M7" s="3"/>
      <c r="N7" s="3"/>
      <c r="O7" s="3"/>
      <c r="P7" s="3"/>
      <c r="Q7" s="3"/>
      <c r="R7" s="3"/>
    </row>
    <row r="8" spans="3:18" ht="15" customHeight="1">
      <c r="C8" s="138" t="s">
        <v>73</v>
      </c>
      <c r="D8" s="116"/>
      <c r="E8" s="116"/>
      <c r="F8" s="116"/>
      <c r="G8" s="116" t="s">
        <v>2</v>
      </c>
      <c r="H8" s="116"/>
      <c r="I8" s="147"/>
      <c r="K8" s="4"/>
      <c r="L8" s="4"/>
      <c r="M8" s="4"/>
      <c r="N8" s="4"/>
      <c r="O8" s="4"/>
      <c r="P8" s="4"/>
      <c r="Q8" s="4"/>
      <c r="R8" s="4"/>
    </row>
    <row r="9" spans="3:18" ht="17.100000000000001" customHeight="1">
      <c r="C9" s="148"/>
      <c r="D9" s="141"/>
      <c r="E9" s="141"/>
      <c r="F9" s="141"/>
      <c r="G9" s="87"/>
      <c r="H9" s="93"/>
      <c r="I9" s="94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9" t="s">
        <v>3</v>
      </c>
      <c r="D10" s="90"/>
      <c r="E10" s="90"/>
      <c r="F10" s="86"/>
      <c r="G10" s="85" t="s">
        <v>4</v>
      </c>
      <c r="H10" s="90"/>
      <c r="I10" s="91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22"/>
      <c r="D11" s="87"/>
      <c r="E11" s="93"/>
      <c r="F11" s="88"/>
      <c r="G11" s="23"/>
      <c r="H11" s="141"/>
      <c r="I11" s="142"/>
    </row>
    <row r="12" spans="3:18" ht="17.100000000000001" customHeight="1">
      <c r="C12" s="89" t="s">
        <v>5</v>
      </c>
      <c r="D12" s="90"/>
      <c r="E12" s="90"/>
      <c r="F12" s="90"/>
      <c r="G12" s="90"/>
      <c r="H12" s="90"/>
      <c r="I12" s="91"/>
    </row>
    <row r="13" spans="3:18" ht="25.5" customHeight="1">
      <c r="C13" s="41" t="s">
        <v>6</v>
      </c>
      <c r="D13" s="85" t="s">
        <v>7</v>
      </c>
      <c r="E13" s="86"/>
      <c r="F13" s="43" t="s">
        <v>8</v>
      </c>
      <c r="G13" s="43" t="s">
        <v>9</v>
      </c>
      <c r="H13" s="43" t="s">
        <v>10</v>
      </c>
      <c r="I13" s="45" t="s">
        <v>11</v>
      </c>
    </row>
    <row r="14" spans="3:18" ht="18.95" customHeight="1">
      <c r="C14" s="20" t="s">
        <v>12</v>
      </c>
      <c r="D14" s="121" t="s">
        <v>13</v>
      </c>
      <c r="E14" s="122"/>
      <c r="F14" s="44" t="s">
        <v>14</v>
      </c>
      <c r="G14" s="44" t="s">
        <v>14</v>
      </c>
      <c r="H14" s="44" t="s">
        <v>15</v>
      </c>
      <c r="I14" s="5" t="s">
        <v>16</v>
      </c>
    </row>
    <row r="15" spans="3:18" ht="16.5" customHeight="1">
      <c r="C15" s="123" t="s">
        <v>17</v>
      </c>
      <c r="D15" s="124"/>
      <c r="E15" s="124"/>
      <c r="F15" s="124"/>
      <c r="G15" s="125"/>
      <c r="H15" s="85" t="s">
        <v>18</v>
      </c>
      <c r="I15" s="91"/>
    </row>
    <row r="16" spans="3:18" ht="16.5" customHeight="1">
      <c r="C16" s="9" t="s">
        <v>19</v>
      </c>
      <c r="D16" s="126" t="s">
        <v>20</v>
      </c>
      <c r="E16" s="127"/>
      <c r="F16" s="10" t="s">
        <v>21</v>
      </c>
      <c r="G16" s="43" t="s">
        <v>8</v>
      </c>
      <c r="H16" s="40" t="s">
        <v>22</v>
      </c>
      <c r="I16" s="45" t="s">
        <v>23</v>
      </c>
    </row>
    <row r="17" spans="3:9" ht="21" customHeight="1">
      <c r="C17" s="46" t="s">
        <v>24</v>
      </c>
      <c r="D17" s="87" t="s">
        <v>25</v>
      </c>
      <c r="E17" s="88"/>
      <c r="F17" s="47" t="s">
        <v>26</v>
      </c>
      <c r="G17" s="47" t="s">
        <v>27</v>
      </c>
      <c r="H17" s="39" t="s">
        <v>24</v>
      </c>
      <c r="I17" s="48" t="s">
        <v>28</v>
      </c>
    </row>
    <row r="18" spans="3:9" ht="30.95" customHeight="1">
      <c r="C18" s="89" t="s">
        <v>82</v>
      </c>
      <c r="D18" s="90"/>
      <c r="E18" s="90"/>
      <c r="F18" s="86"/>
      <c r="G18" s="85" t="s">
        <v>29</v>
      </c>
      <c r="H18" s="90"/>
      <c r="I18" s="91"/>
    </row>
    <row r="19" spans="3:9" ht="47.1" customHeight="1">
      <c r="C19" s="41" t="s">
        <v>30</v>
      </c>
      <c r="D19" s="43" t="s">
        <v>31</v>
      </c>
      <c r="E19" s="43" t="s">
        <v>70</v>
      </c>
      <c r="F19" s="43" t="s">
        <v>71</v>
      </c>
      <c r="G19" s="116" t="s">
        <v>32</v>
      </c>
      <c r="H19" s="116"/>
      <c r="I19" s="45" t="s">
        <v>33</v>
      </c>
    </row>
    <row r="20" spans="3:9" ht="18" customHeight="1">
      <c r="C20" s="20" t="s">
        <v>34</v>
      </c>
      <c r="D20" s="44" t="s">
        <v>14</v>
      </c>
      <c r="E20" s="44" t="s">
        <v>14</v>
      </c>
      <c r="F20" s="44" t="s">
        <v>14</v>
      </c>
      <c r="G20" s="117" t="s">
        <v>12</v>
      </c>
      <c r="H20" s="117"/>
      <c r="I20" s="5" t="s">
        <v>12</v>
      </c>
    </row>
    <row r="21" spans="3:9" ht="15.75" customHeight="1">
      <c r="C21" s="89" t="s">
        <v>35</v>
      </c>
      <c r="D21" s="90"/>
      <c r="E21" s="90"/>
      <c r="F21" s="90"/>
      <c r="G21" s="90"/>
      <c r="H21" s="90"/>
      <c r="I21" s="91"/>
    </row>
    <row r="22" spans="3:9" ht="48" customHeight="1">
      <c r="C22" s="118"/>
      <c r="D22" s="119"/>
      <c r="E22" s="119"/>
      <c r="F22" s="119"/>
      <c r="G22" s="119"/>
      <c r="H22" s="119"/>
      <c r="I22" s="120"/>
    </row>
    <row r="23" spans="3:9" ht="15.75" customHeight="1">
      <c r="C23" s="89" t="s">
        <v>36</v>
      </c>
      <c r="D23" s="90"/>
      <c r="E23" s="90"/>
      <c r="F23" s="90"/>
      <c r="G23" s="90"/>
      <c r="H23" s="90"/>
      <c r="I23" s="91"/>
    </row>
    <row r="24" spans="3:9" ht="32.25" customHeight="1">
      <c r="C24" s="92"/>
      <c r="D24" s="93"/>
      <c r="E24" s="93"/>
      <c r="F24" s="93"/>
      <c r="G24" s="93"/>
      <c r="H24" s="93"/>
      <c r="I24" s="94"/>
    </row>
    <row r="25" spans="3:9" ht="15.75" customHeight="1">
      <c r="C25" s="89" t="s">
        <v>37</v>
      </c>
      <c r="D25" s="90"/>
      <c r="E25" s="90"/>
      <c r="F25" s="86"/>
      <c r="G25" s="85" t="s">
        <v>38</v>
      </c>
      <c r="H25" s="90"/>
      <c r="I25" s="91"/>
    </row>
    <row r="26" spans="3:9" ht="24.75" customHeight="1">
      <c r="C26" s="92"/>
      <c r="D26" s="93"/>
      <c r="E26" s="93"/>
      <c r="F26" s="88"/>
      <c r="G26" s="87"/>
      <c r="H26" s="93"/>
      <c r="I26" s="94"/>
    </row>
    <row r="27" spans="3:9">
      <c r="C27" s="89" t="s">
        <v>39</v>
      </c>
      <c r="D27" s="90"/>
      <c r="E27" s="90"/>
      <c r="F27" s="86"/>
      <c r="G27" s="85" t="s">
        <v>40</v>
      </c>
      <c r="H27" s="90"/>
      <c r="I27" s="91"/>
    </row>
    <row r="28" spans="3:9" ht="15.95" customHeight="1">
      <c r="C28" s="89" t="s">
        <v>41</v>
      </c>
      <c r="D28" s="86"/>
      <c r="E28" s="85" t="s">
        <v>42</v>
      </c>
      <c r="F28" s="86"/>
      <c r="G28" s="43" t="s">
        <v>41</v>
      </c>
      <c r="H28" s="43" t="s">
        <v>43</v>
      </c>
      <c r="I28" s="42" t="s">
        <v>42</v>
      </c>
    </row>
    <row r="29" spans="3:9">
      <c r="C29" s="146"/>
      <c r="D29" s="112"/>
      <c r="E29" s="87"/>
      <c r="F29" s="88"/>
      <c r="G29" s="8"/>
      <c r="H29" s="13"/>
      <c r="I29" s="12"/>
    </row>
    <row r="30" spans="3:9" ht="19.5" customHeight="1" thickBot="1">
      <c r="C30" s="113" t="s">
        <v>44</v>
      </c>
      <c r="D30" s="114"/>
      <c r="E30" s="114"/>
      <c r="F30" s="114"/>
      <c r="G30" s="114"/>
      <c r="H30" s="114"/>
      <c r="I30" s="115"/>
    </row>
    <row r="31" spans="3:9" ht="19.5" customHeight="1" thickBot="1">
      <c r="C31" s="108" t="s">
        <v>74</v>
      </c>
      <c r="D31" s="109"/>
      <c r="E31" s="109"/>
      <c r="F31" s="110"/>
      <c r="G31" s="108" t="s">
        <v>75</v>
      </c>
      <c r="H31" s="109"/>
      <c r="I31" s="110"/>
    </row>
    <row r="32" spans="3:9" ht="26.1" customHeight="1" thickBot="1">
      <c r="C32" s="100" t="s">
        <v>45</v>
      </c>
      <c r="D32" s="101"/>
      <c r="E32" s="49" t="s">
        <v>46</v>
      </c>
      <c r="F32" s="53" t="s">
        <v>47</v>
      </c>
      <c r="G32" s="51" t="s">
        <v>45</v>
      </c>
      <c r="H32" s="52" t="s">
        <v>46</v>
      </c>
      <c r="I32" s="54" t="s">
        <v>47</v>
      </c>
    </row>
    <row r="33" spans="3:10" ht="45.95" customHeight="1" thickBot="1">
      <c r="C33" s="102" t="s">
        <v>81</v>
      </c>
      <c r="D33" s="103"/>
      <c r="E33" s="55" t="s">
        <v>80</v>
      </c>
      <c r="F33" s="55" t="s">
        <v>79</v>
      </c>
      <c r="G33" s="56" t="s">
        <v>76</v>
      </c>
      <c r="H33" s="55" t="s">
        <v>77</v>
      </c>
      <c r="I33" s="57" t="s">
        <v>78</v>
      </c>
      <c r="J33" s="50"/>
    </row>
    <row r="34" spans="3:10" ht="15" customHeight="1">
      <c r="C34" s="89" t="s">
        <v>48</v>
      </c>
      <c r="D34" s="90"/>
      <c r="E34" s="104"/>
      <c r="F34" s="104"/>
      <c r="G34" s="90"/>
      <c r="H34" s="104"/>
      <c r="I34" s="91"/>
    </row>
    <row r="35" spans="3:10" ht="30" customHeight="1" thickBot="1">
      <c r="C35" s="105"/>
      <c r="D35" s="106"/>
      <c r="E35" s="106"/>
      <c r="F35" s="106"/>
      <c r="G35" s="106"/>
      <c r="H35" s="106"/>
      <c r="I35" s="107"/>
    </row>
    <row r="36" spans="3:10" ht="20.100000000000001" customHeight="1" thickBot="1">
      <c r="C36" s="108" t="s">
        <v>49</v>
      </c>
      <c r="D36" s="109"/>
      <c r="E36" s="109"/>
      <c r="F36" s="109"/>
      <c r="G36" s="109"/>
      <c r="H36" s="109"/>
      <c r="I36" s="110"/>
    </row>
    <row r="37" spans="3:10" ht="27.95" customHeight="1" thickBot="1">
      <c r="C37" s="11" t="s">
        <v>50</v>
      </c>
      <c r="D37" s="11" t="s">
        <v>51</v>
      </c>
      <c r="E37" s="38" t="s">
        <v>52</v>
      </c>
      <c r="F37" s="11" t="s">
        <v>52</v>
      </c>
      <c r="G37" s="11" t="s">
        <v>53</v>
      </c>
      <c r="H37" s="108" t="s">
        <v>54</v>
      </c>
      <c r="I37" s="110"/>
    </row>
    <row r="38" spans="3:10" ht="38.1" customHeight="1" thickBot="1">
      <c r="C38" s="37" t="s">
        <v>55</v>
      </c>
      <c r="D38" s="37" t="s">
        <v>55</v>
      </c>
      <c r="E38" s="37" t="s">
        <v>55</v>
      </c>
      <c r="F38" s="37" t="s">
        <v>55</v>
      </c>
      <c r="G38" s="37" t="s">
        <v>55</v>
      </c>
      <c r="H38" s="98"/>
      <c r="I38" s="99"/>
    </row>
    <row r="39" spans="3:10" ht="14.1" customHeight="1">
      <c r="C39" s="89" t="s">
        <v>56</v>
      </c>
      <c r="D39" s="90"/>
      <c r="E39" s="90"/>
      <c r="F39" s="86"/>
      <c r="G39" s="85" t="s">
        <v>57</v>
      </c>
      <c r="H39" s="90"/>
      <c r="I39" s="91"/>
    </row>
    <row r="40" spans="3:10" ht="14.1" customHeight="1">
      <c r="C40" s="92"/>
      <c r="D40" s="93"/>
      <c r="E40" s="93"/>
      <c r="F40" s="88"/>
      <c r="G40" s="87"/>
      <c r="H40" s="93"/>
      <c r="I40" s="94"/>
    </row>
    <row r="41" spans="3:10" ht="17.100000000000001" customHeight="1">
      <c r="C41" s="89" t="s">
        <v>58</v>
      </c>
      <c r="D41" s="90"/>
      <c r="E41" s="90"/>
      <c r="F41" s="86"/>
      <c r="G41" s="85" t="s">
        <v>59</v>
      </c>
      <c r="H41" s="90"/>
      <c r="I41" s="91"/>
    </row>
    <row r="42" spans="3:10" ht="21" customHeight="1">
      <c r="C42" s="92"/>
      <c r="D42" s="93"/>
      <c r="E42" s="93"/>
      <c r="F42" s="88"/>
      <c r="G42" s="87"/>
      <c r="H42" s="93"/>
      <c r="I42" s="94"/>
    </row>
    <row r="43" spans="3:10" ht="15" customHeight="1">
      <c r="C43" s="89" t="s">
        <v>60</v>
      </c>
      <c r="D43" s="90"/>
      <c r="E43" s="90"/>
      <c r="F43" s="86"/>
      <c r="G43" s="85" t="s">
        <v>61</v>
      </c>
      <c r="H43" s="90"/>
      <c r="I43" s="91"/>
    </row>
    <row r="44" spans="3:10" ht="12.95" customHeight="1">
      <c r="C44" s="92"/>
      <c r="D44" s="93"/>
      <c r="E44" s="93"/>
      <c r="F44" s="88"/>
      <c r="G44" s="87"/>
      <c r="H44" s="93"/>
      <c r="I44" s="94"/>
    </row>
    <row r="45" spans="3:10" ht="24" customHeight="1">
      <c r="C45" s="89" t="s">
        <v>62</v>
      </c>
      <c r="D45" s="90"/>
      <c r="E45" s="90"/>
      <c r="F45" s="86"/>
      <c r="G45" s="85" t="s">
        <v>63</v>
      </c>
      <c r="H45" s="90"/>
      <c r="I45" s="91"/>
    </row>
    <row r="46" spans="3:10" ht="14.1" customHeight="1">
      <c r="C46" s="87"/>
      <c r="D46" s="93"/>
      <c r="E46" s="93"/>
      <c r="F46" s="93"/>
      <c r="G46" s="87"/>
      <c r="H46" s="93"/>
      <c r="I46" s="94"/>
    </row>
    <row r="47" spans="3:10" ht="14.1" customHeight="1">
      <c r="C47" s="95" t="s">
        <v>64</v>
      </c>
      <c r="D47" s="96"/>
      <c r="E47" s="96"/>
      <c r="F47" s="96"/>
      <c r="G47" s="96"/>
      <c r="H47" s="96"/>
      <c r="I47" s="97"/>
    </row>
    <row r="48" spans="3:10" ht="15.95" customHeight="1">
      <c r="C48" s="92"/>
      <c r="D48" s="93"/>
      <c r="E48" s="93"/>
      <c r="F48" s="93"/>
      <c r="G48" s="93"/>
      <c r="H48" s="93"/>
      <c r="I48" s="94"/>
    </row>
    <row r="49" spans="3:9" ht="16.5" customHeight="1">
      <c r="C49" s="89" t="s">
        <v>65</v>
      </c>
      <c r="D49" s="90"/>
      <c r="E49" s="90"/>
      <c r="F49" s="86"/>
      <c r="G49" s="85" t="s">
        <v>66</v>
      </c>
      <c r="H49" s="90"/>
      <c r="I49" s="91"/>
    </row>
    <row r="50" spans="3:9" ht="18.95" customHeight="1">
      <c r="C50" s="92"/>
      <c r="D50" s="93"/>
      <c r="E50" s="93"/>
      <c r="F50" s="88"/>
      <c r="G50" s="87"/>
      <c r="H50" s="93"/>
      <c r="I50" s="94"/>
    </row>
    <row r="51" spans="3:9" ht="16.5" customHeight="1">
      <c r="C51" s="89" t="s">
        <v>67</v>
      </c>
      <c r="D51" s="90"/>
      <c r="E51" s="90"/>
      <c r="F51" s="86"/>
      <c r="G51" s="85" t="s">
        <v>68</v>
      </c>
      <c r="H51" s="90"/>
      <c r="I51" s="91"/>
    </row>
    <row r="52" spans="3:9" ht="15" customHeight="1" thickBot="1">
      <c r="C52" s="143"/>
      <c r="D52" s="144"/>
      <c r="E52" s="144"/>
      <c r="F52" s="145"/>
      <c r="G52" s="76"/>
      <c r="H52" s="77"/>
      <c r="I52" s="78"/>
    </row>
    <row r="53" spans="3:9" ht="38.25" customHeight="1" thickBot="1">
      <c r="C53" s="79"/>
      <c r="D53" s="80"/>
      <c r="E53" s="80"/>
      <c r="F53" s="80"/>
      <c r="G53" s="80"/>
      <c r="H53" s="80"/>
      <c r="I53" s="81"/>
    </row>
    <row r="54" spans="3:9" ht="18" customHeight="1" thickBot="1">
      <c r="C54" s="82" t="s">
        <v>69</v>
      </c>
      <c r="D54" s="83"/>
      <c r="E54" s="83"/>
      <c r="F54" s="83"/>
      <c r="G54" s="83"/>
      <c r="H54" s="83"/>
      <c r="I54" s="84"/>
    </row>
  </sheetData>
  <mergeCells count="74"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</mergeCells>
  <conditionalFormatting sqref="C38:G38">
    <cfRule type="containsText" dxfId="5" priority="1" operator="containsText" text="NO APLICA">
      <formula>NOT(ISERROR(SEARCH("NO APLICA",C38)))</formula>
    </cfRule>
    <cfRule type="cellIs" dxfId="4" priority="2" operator="equal">
      <formula>0</formula>
    </cfRule>
    <cfRule type="cellIs" dxfId="3" priority="3" operator="lessThan">
      <formula>0</formula>
    </cfRule>
    <cfRule type="cellIs" dxfId="2" priority="4" operator="between">
      <formula>0</formula>
      <formula>0.2</formula>
    </cfRule>
    <cfRule type="cellIs" dxfId="1" priority="7" operator="greaterThan">
      <formula>0.2</formula>
    </cfRule>
    <cfRule type="cellIs" dxfId="0" priority="8" operator="equal">
      <formula>0.2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.'!C38:G38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zoomScaleNormal="100" workbookViewId="0">
      <selection activeCell="B48" sqref="B48:H52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2" style="1" customWidth="1"/>
    <col min="7" max="7" width="13.42578125" style="1" customWidth="1"/>
    <col min="8" max="8" width="15.570312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5"/>
      <c r="C2" s="26"/>
      <c r="D2" s="26"/>
      <c r="E2" s="26"/>
      <c r="F2" s="26"/>
      <c r="G2" s="26"/>
      <c r="H2" s="27"/>
    </row>
    <row r="3" spans="2:17" ht="37.5" customHeight="1">
      <c r="B3" s="28"/>
      <c r="C3" s="29"/>
      <c r="D3" s="29"/>
      <c r="E3" s="29"/>
      <c r="F3" s="29"/>
      <c r="G3" s="29"/>
      <c r="H3" s="30"/>
    </row>
    <row r="4" spans="2:17" ht="15" thickBot="1">
      <c r="B4" s="31"/>
      <c r="C4" s="32"/>
      <c r="D4" s="32"/>
      <c r="E4" s="32"/>
      <c r="F4" s="32"/>
      <c r="G4" s="32"/>
      <c r="H4" s="33"/>
    </row>
    <row r="5" spans="2:17" ht="27" customHeight="1" thickBot="1">
      <c r="B5" s="132" t="s">
        <v>0</v>
      </c>
      <c r="C5" s="133"/>
      <c r="D5" s="133"/>
      <c r="E5" s="133"/>
      <c r="F5" s="133"/>
      <c r="G5" s="133"/>
      <c r="H5" s="134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89" t="s">
        <v>1</v>
      </c>
      <c r="C6" s="90"/>
      <c r="D6" s="90"/>
      <c r="E6" s="90"/>
      <c r="F6" s="90"/>
      <c r="G6" s="90"/>
      <c r="H6" s="9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35" t="s">
        <v>84</v>
      </c>
      <c r="C7" s="136"/>
      <c r="D7" s="136"/>
      <c r="E7" s="136"/>
      <c r="F7" s="136"/>
      <c r="G7" s="136"/>
      <c r="H7" s="137"/>
      <c r="J7" s="3"/>
      <c r="K7" s="3"/>
      <c r="L7" s="3"/>
      <c r="M7" s="3"/>
      <c r="N7" s="3"/>
      <c r="O7" s="3"/>
      <c r="P7" s="3"/>
      <c r="Q7" s="3"/>
    </row>
    <row r="8" spans="2:17" ht="41.25" customHeight="1">
      <c r="B8" s="138" t="s">
        <v>73</v>
      </c>
      <c r="C8" s="116"/>
      <c r="D8" s="116"/>
      <c r="E8" s="116"/>
      <c r="F8" s="85" t="s">
        <v>92</v>
      </c>
      <c r="G8" s="86"/>
      <c r="H8" s="71" t="s">
        <v>2</v>
      </c>
      <c r="J8" s="4"/>
      <c r="K8" s="4"/>
      <c r="L8" s="4"/>
      <c r="M8" s="4"/>
      <c r="N8" s="4"/>
      <c r="O8" s="4"/>
      <c r="P8" s="4"/>
      <c r="Q8" s="4"/>
    </row>
    <row r="9" spans="2:17" ht="33.75" customHeight="1">
      <c r="B9" s="139" t="s">
        <v>86</v>
      </c>
      <c r="C9" s="130"/>
      <c r="D9" s="130"/>
      <c r="E9" s="130"/>
      <c r="F9" s="87" t="s">
        <v>93</v>
      </c>
      <c r="G9" s="88"/>
      <c r="H9" s="60" t="s">
        <v>87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89" t="s">
        <v>3</v>
      </c>
      <c r="C10" s="90"/>
      <c r="D10" s="90"/>
      <c r="E10" s="86"/>
      <c r="F10" s="85" t="s">
        <v>4</v>
      </c>
      <c r="G10" s="90"/>
      <c r="H10" s="91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67" t="s">
        <v>88</v>
      </c>
      <c r="C11" s="128" t="s">
        <v>89</v>
      </c>
      <c r="D11" s="119"/>
      <c r="E11" s="129"/>
      <c r="F11" s="68" t="s">
        <v>90</v>
      </c>
      <c r="G11" s="130" t="s">
        <v>91</v>
      </c>
      <c r="H11" s="131"/>
    </row>
    <row r="12" spans="2:17" ht="17.100000000000001" customHeight="1">
      <c r="B12" s="89" t="s">
        <v>5</v>
      </c>
      <c r="C12" s="90"/>
      <c r="D12" s="90"/>
      <c r="E12" s="90"/>
      <c r="F12" s="90"/>
      <c r="G12" s="90"/>
      <c r="H12" s="91"/>
    </row>
    <row r="13" spans="2:17" ht="25.5" customHeight="1">
      <c r="B13" s="16" t="s">
        <v>6</v>
      </c>
      <c r="C13" s="85" t="s">
        <v>7</v>
      </c>
      <c r="D13" s="86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>
      <c r="B14" s="20" t="s">
        <v>94</v>
      </c>
      <c r="C14" s="121" t="s">
        <v>97</v>
      </c>
      <c r="D14" s="122"/>
      <c r="E14" s="65" t="s">
        <v>98</v>
      </c>
      <c r="F14" s="65" t="s">
        <v>96</v>
      </c>
      <c r="G14" s="65" t="s">
        <v>99</v>
      </c>
      <c r="H14" s="5" t="s">
        <v>100</v>
      </c>
    </row>
    <row r="15" spans="2:17" ht="16.5" customHeight="1">
      <c r="B15" s="123" t="s">
        <v>17</v>
      </c>
      <c r="C15" s="124"/>
      <c r="D15" s="124"/>
      <c r="E15" s="124"/>
      <c r="F15" s="125"/>
      <c r="G15" s="85" t="s">
        <v>18</v>
      </c>
      <c r="H15" s="91"/>
    </row>
    <row r="16" spans="2:17" ht="16.5" customHeight="1">
      <c r="B16" s="9" t="s">
        <v>19</v>
      </c>
      <c r="C16" s="126" t="s">
        <v>20</v>
      </c>
      <c r="D16" s="127"/>
      <c r="E16" s="10" t="s">
        <v>21</v>
      </c>
      <c r="F16" s="17" t="s">
        <v>8</v>
      </c>
      <c r="G16" s="14" t="s">
        <v>22</v>
      </c>
      <c r="H16" s="6" t="s">
        <v>23</v>
      </c>
    </row>
    <row r="17" spans="2:8" ht="21" customHeight="1">
      <c r="B17" s="7" t="s">
        <v>24</v>
      </c>
      <c r="C17" s="87" t="s">
        <v>101</v>
      </c>
      <c r="D17" s="88"/>
      <c r="E17" s="18" t="s">
        <v>26</v>
      </c>
      <c r="F17" s="18" t="s">
        <v>27</v>
      </c>
      <c r="G17" s="19" t="s">
        <v>24</v>
      </c>
      <c r="H17" s="24" t="s">
        <v>102</v>
      </c>
    </row>
    <row r="18" spans="2:8" ht="30.95" customHeight="1">
      <c r="B18" s="89" t="s">
        <v>72</v>
      </c>
      <c r="C18" s="90"/>
      <c r="D18" s="90"/>
      <c r="E18" s="86"/>
      <c r="F18" s="85" t="s">
        <v>29</v>
      </c>
      <c r="G18" s="90"/>
      <c r="H18" s="91"/>
    </row>
    <row r="19" spans="2:8" ht="47.1" customHeight="1">
      <c r="B19" s="34" t="s">
        <v>30</v>
      </c>
      <c r="C19" s="35" t="s">
        <v>31</v>
      </c>
      <c r="D19" s="58" t="s">
        <v>70</v>
      </c>
      <c r="E19" s="35" t="s">
        <v>71</v>
      </c>
      <c r="F19" s="116" t="s">
        <v>32</v>
      </c>
      <c r="G19" s="116"/>
      <c r="H19" s="6" t="s">
        <v>33</v>
      </c>
    </row>
    <row r="20" spans="2:8" ht="18" customHeight="1">
      <c r="B20" s="20" t="s">
        <v>103</v>
      </c>
      <c r="C20" s="36" t="s">
        <v>14</v>
      </c>
      <c r="D20" s="36" t="s">
        <v>98</v>
      </c>
      <c r="E20" s="21" t="s">
        <v>14</v>
      </c>
      <c r="F20" s="117" t="s">
        <v>12</v>
      </c>
      <c r="G20" s="117"/>
      <c r="H20" s="5" t="s">
        <v>12</v>
      </c>
    </row>
    <row r="21" spans="2:8" ht="15.75" customHeight="1">
      <c r="B21" s="89" t="s">
        <v>35</v>
      </c>
      <c r="C21" s="90"/>
      <c r="D21" s="90"/>
      <c r="E21" s="90"/>
      <c r="F21" s="90"/>
      <c r="G21" s="90"/>
      <c r="H21" s="91"/>
    </row>
    <row r="22" spans="2:8" ht="36.75" customHeight="1">
      <c r="B22" s="118" t="s">
        <v>126</v>
      </c>
      <c r="C22" s="119"/>
      <c r="D22" s="119"/>
      <c r="E22" s="119"/>
      <c r="F22" s="119"/>
      <c r="G22" s="119"/>
      <c r="H22" s="120"/>
    </row>
    <row r="23" spans="2:8" ht="15.75" customHeight="1">
      <c r="B23" s="89" t="s">
        <v>36</v>
      </c>
      <c r="C23" s="90"/>
      <c r="D23" s="90"/>
      <c r="E23" s="90"/>
      <c r="F23" s="90"/>
      <c r="G23" s="90"/>
      <c r="H23" s="91"/>
    </row>
    <row r="24" spans="2:8" ht="93.75" customHeight="1">
      <c r="B24" s="140" t="s">
        <v>127</v>
      </c>
      <c r="C24" s="119"/>
      <c r="D24" s="119"/>
      <c r="E24" s="119"/>
      <c r="F24" s="119"/>
      <c r="G24" s="119"/>
      <c r="H24" s="120"/>
    </row>
    <row r="25" spans="2:8" ht="15.75" customHeight="1">
      <c r="B25" s="89" t="s">
        <v>37</v>
      </c>
      <c r="C25" s="90"/>
      <c r="D25" s="90"/>
      <c r="E25" s="86"/>
      <c r="F25" s="85" t="s">
        <v>38</v>
      </c>
      <c r="G25" s="90"/>
      <c r="H25" s="91"/>
    </row>
    <row r="26" spans="2:8" ht="24.75" customHeight="1">
      <c r="B26" s="92" t="s">
        <v>128</v>
      </c>
      <c r="C26" s="93"/>
      <c r="D26" s="93"/>
      <c r="E26" s="88"/>
      <c r="F26" s="87" t="s">
        <v>107</v>
      </c>
      <c r="G26" s="93"/>
      <c r="H26" s="94"/>
    </row>
    <row r="27" spans="2:8">
      <c r="B27" s="89" t="s">
        <v>39</v>
      </c>
      <c r="C27" s="90"/>
      <c r="D27" s="90"/>
      <c r="E27" s="86"/>
      <c r="F27" s="85" t="s">
        <v>40</v>
      </c>
      <c r="G27" s="90"/>
      <c r="H27" s="91"/>
    </row>
    <row r="28" spans="2:8" ht="15.95" customHeight="1">
      <c r="B28" s="89" t="s">
        <v>41</v>
      </c>
      <c r="C28" s="86"/>
      <c r="D28" s="85" t="s">
        <v>42</v>
      </c>
      <c r="E28" s="86"/>
      <c r="F28" s="17" t="s">
        <v>41</v>
      </c>
      <c r="G28" s="17" t="s">
        <v>43</v>
      </c>
      <c r="H28" s="15" t="s">
        <v>42</v>
      </c>
    </row>
    <row r="29" spans="2:8">
      <c r="B29" s="111">
        <v>19992836.66</v>
      </c>
      <c r="C29" s="112"/>
      <c r="D29" s="87">
        <v>2021</v>
      </c>
      <c r="E29" s="88"/>
      <c r="F29" s="72">
        <v>20000000</v>
      </c>
      <c r="G29" s="13">
        <f>(F29-B29)/B29</f>
        <v>3.5829532956329626E-4</v>
      </c>
      <c r="H29" s="12">
        <v>2022</v>
      </c>
    </row>
    <row r="30" spans="2:8" ht="19.5" customHeight="1" thickBot="1">
      <c r="B30" s="113" t="s">
        <v>44</v>
      </c>
      <c r="C30" s="114"/>
      <c r="D30" s="114"/>
      <c r="E30" s="114"/>
      <c r="F30" s="114"/>
      <c r="G30" s="114"/>
      <c r="H30" s="115"/>
    </row>
    <row r="31" spans="2:8" ht="19.5" customHeight="1" thickBot="1">
      <c r="B31" s="108" t="s">
        <v>74</v>
      </c>
      <c r="C31" s="109"/>
      <c r="D31" s="109"/>
      <c r="E31" s="110"/>
      <c r="F31" s="108" t="s">
        <v>75</v>
      </c>
      <c r="G31" s="109"/>
      <c r="H31" s="110"/>
    </row>
    <row r="32" spans="2:8" ht="26.1" customHeight="1" thickBot="1">
      <c r="B32" s="100" t="s">
        <v>45</v>
      </c>
      <c r="C32" s="101"/>
      <c r="D32" s="49" t="s">
        <v>46</v>
      </c>
      <c r="E32" s="53" t="s">
        <v>47</v>
      </c>
      <c r="F32" s="51" t="s">
        <v>45</v>
      </c>
      <c r="G32" s="52" t="s">
        <v>46</v>
      </c>
      <c r="H32" s="54" t="s">
        <v>47</v>
      </c>
    </row>
    <row r="33" spans="2:9" ht="45.95" customHeight="1" thickBot="1">
      <c r="B33" s="102" t="s">
        <v>81</v>
      </c>
      <c r="C33" s="103"/>
      <c r="D33" s="55" t="s">
        <v>80</v>
      </c>
      <c r="E33" s="55" t="s">
        <v>79</v>
      </c>
      <c r="F33" s="56" t="s">
        <v>76</v>
      </c>
      <c r="G33" s="55" t="s">
        <v>77</v>
      </c>
      <c r="H33" s="57" t="s">
        <v>78</v>
      </c>
      <c r="I33" s="50"/>
    </row>
    <row r="34" spans="2:9" ht="15" customHeight="1">
      <c r="B34" s="89" t="s">
        <v>48</v>
      </c>
      <c r="C34" s="90"/>
      <c r="D34" s="104"/>
      <c r="E34" s="104"/>
      <c r="F34" s="90"/>
      <c r="G34" s="104"/>
      <c r="H34" s="91"/>
    </row>
    <row r="35" spans="2:9" ht="93.75" customHeight="1" thickBot="1">
      <c r="B35" s="105" t="s">
        <v>125</v>
      </c>
      <c r="C35" s="106"/>
      <c r="D35" s="106"/>
      <c r="E35" s="106"/>
      <c r="F35" s="106"/>
      <c r="G35" s="106"/>
      <c r="H35" s="107"/>
    </row>
    <row r="36" spans="2:9" ht="20.100000000000001" customHeight="1" thickBot="1">
      <c r="B36" s="108" t="s">
        <v>49</v>
      </c>
      <c r="C36" s="109"/>
      <c r="D36" s="109"/>
      <c r="E36" s="109"/>
      <c r="F36" s="109"/>
      <c r="G36" s="109"/>
      <c r="H36" s="110"/>
    </row>
    <row r="37" spans="2:9" ht="27.95" customHeight="1" thickBot="1">
      <c r="B37" s="11" t="s">
        <v>50</v>
      </c>
      <c r="C37" s="11" t="s">
        <v>51</v>
      </c>
      <c r="D37" s="38" t="s">
        <v>52</v>
      </c>
      <c r="E37" s="11" t="s">
        <v>52</v>
      </c>
      <c r="F37" s="11" t="s">
        <v>53</v>
      </c>
      <c r="G37" s="108" t="s">
        <v>54</v>
      </c>
      <c r="H37" s="110"/>
    </row>
    <row r="38" spans="2:9" ht="38.1" customHeight="1" thickBot="1">
      <c r="B38" s="37">
        <v>0.89659999999999995</v>
      </c>
      <c r="C38" s="37" t="s">
        <v>55</v>
      </c>
      <c r="D38" s="37" t="s">
        <v>55</v>
      </c>
      <c r="E38" s="37" t="s">
        <v>55</v>
      </c>
      <c r="F38" s="37">
        <v>0.22420000000000001</v>
      </c>
      <c r="G38" s="98"/>
      <c r="H38" s="99"/>
    </row>
    <row r="39" spans="2:9" ht="14.1" customHeight="1">
      <c r="B39" s="89" t="s">
        <v>56</v>
      </c>
      <c r="C39" s="90"/>
      <c r="D39" s="90"/>
      <c r="E39" s="86"/>
      <c r="F39" s="85" t="s">
        <v>57</v>
      </c>
      <c r="G39" s="90"/>
      <c r="H39" s="91"/>
    </row>
    <row r="40" spans="2:9" ht="14.1" customHeight="1">
      <c r="B40" s="92" t="s">
        <v>130</v>
      </c>
      <c r="C40" s="93"/>
      <c r="D40" s="93"/>
      <c r="E40" s="88"/>
      <c r="F40" s="87" t="s">
        <v>129</v>
      </c>
      <c r="G40" s="93"/>
      <c r="H40" s="94"/>
    </row>
    <row r="41" spans="2:9" ht="17.100000000000001" customHeight="1">
      <c r="B41" s="89" t="s">
        <v>58</v>
      </c>
      <c r="C41" s="90"/>
      <c r="D41" s="90"/>
      <c r="E41" s="86"/>
      <c r="F41" s="85" t="s">
        <v>59</v>
      </c>
      <c r="G41" s="90"/>
      <c r="H41" s="91"/>
    </row>
    <row r="42" spans="2:9" ht="21" customHeight="1">
      <c r="B42" s="92" t="s">
        <v>120</v>
      </c>
      <c r="C42" s="93"/>
      <c r="D42" s="93"/>
      <c r="E42" s="88"/>
      <c r="F42" s="87" t="s">
        <v>131</v>
      </c>
      <c r="G42" s="93"/>
      <c r="H42" s="94"/>
    </row>
    <row r="43" spans="2:9" ht="15" customHeight="1">
      <c r="B43" s="89" t="s">
        <v>60</v>
      </c>
      <c r="C43" s="90"/>
      <c r="D43" s="90"/>
      <c r="E43" s="86"/>
      <c r="F43" s="85" t="s">
        <v>61</v>
      </c>
      <c r="G43" s="90"/>
      <c r="H43" s="91"/>
    </row>
    <row r="44" spans="2:9" ht="12.95" customHeight="1">
      <c r="B44" s="92" t="s">
        <v>155</v>
      </c>
      <c r="C44" s="93"/>
      <c r="D44" s="93"/>
      <c r="E44" s="88"/>
      <c r="F44" s="87" t="s">
        <v>154</v>
      </c>
      <c r="G44" s="93"/>
      <c r="H44" s="94"/>
    </row>
    <row r="45" spans="2:9" ht="24" customHeight="1">
      <c r="B45" s="89" t="s">
        <v>62</v>
      </c>
      <c r="C45" s="90"/>
      <c r="D45" s="90"/>
      <c r="E45" s="86"/>
      <c r="F45" s="85" t="s">
        <v>63</v>
      </c>
      <c r="G45" s="90"/>
      <c r="H45" s="91"/>
    </row>
    <row r="46" spans="2:9" ht="14.1" customHeight="1">
      <c r="B46" s="92" t="s">
        <v>120</v>
      </c>
      <c r="C46" s="93"/>
      <c r="D46" s="93"/>
      <c r="E46" s="88"/>
      <c r="F46" s="87" t="s">
        <v>131</v>
      </c>
      <c r="G46" s="93"/>
      <c r="H46" s="94"/>
    </row>
    <row r="47" spans="2:9" ht="14.1" customHeight="1">
      <c r="B47" s="95" t="s">
        <v>64</v>
      </c>
      <c r="C47" s="96"/>
      <c r="D47" s="96"/>
      <c r="E47" s="96"/>
      <c r="F47" s="96"/>
      <c r="G47" s="96"/>
      <c r="H47" s="97"/>
    </row>
    <row r="48" spans="2:9" ht="15.95" customHeight="1">
      <c r="B48" s="92" t="s">
        <v>121</v>
      </c>
      <c r="C48" s="93"/>
      <c r="D48" s="93"/>
      <c r="E48" s="93"/>
      <c r="F48" s="93"/>
      <c r="G48" s="93"/>
      <c r="H48" s="94"/>
    </row>
    <row r="49" spans="2:8" ht="16.5" customHeight="1">
      <c r="B49" s="89" t="s">
        <v>65</v>
      </c>
      <c r="C49" s="90"/>
      <c r="D49" s="90"/>
      <c r="E49" s="86"/>
      <c r="F49" s="85" t="s">
        <v>66</v>
      </c>
      <c r="G49" s="90"/>
      <c r="H49" s="91"/>
    </row>
    <row r="50" spans="2:8" ht="26.25" customHeight="1">
      <c r="B50" s="92" t="s">
        <v>122</v>
      </c>
      <c r="C50" s="93"/>
      <c r="D50" s="93"/>
      <c r="E50" s="88"/>
      <c r="F50" s="87" t="s">
        <v>123</v>
      </c>
      <c r="G50" s="93"/>
      <c r="H50" s="94"/>
    </row>
    <row r="51" spans="2:8" ht="16.5" customHeight="1">
      <c r="B51" s="89" t="s">
        <v>67</v>
      </c>
      <c r="C51" s="90"/>
      <c r="D51" s="90"/>
      <c r="E51" s="86"/>
      <c r="F51" s="85" t="s">
        <v>68</v>
      </c>
      <c r="G51" s="90"/>
      <c r="H51" s="91"/>
    </row>
    <row r="52" spans="2:8" ht="15" customHeight="1" thickBot="1">
      <c r="B52" s="73" t="s">
        <v>124</v>
      </c>
      <c r="C52" s="74"/>
      <c r="D52" s="74"/>
      <c r="E52" s="75"/>
      <c r="F52" s="76">
        <v>9982466820</v>
      </c>
      <c r="G52" s="77"/>
      <c r="H52" s="78"/>
    </row>
    <row r="53" spans="2:8" ht="38.25" customHeight="1" thickBot="1">
      <c r="B53" s="79"/>
      <c r="C53" s="80"/>
      <c r="D53" s="80"/>
      <c r="E53" s="80"/>
      <c r="F53" s="80"/>
      <c r="G53" s="80"/>
      <c r="H53" s="81"/>
    </row>
    <row r="54" spans="2:8" ht="18" customHeight="1" thickBot="1">
      <c r="B54" s="82" t="s">
        <v>69</v>
      </c>
      <c r="C54" s="83"/>
      <c r="D54" s="83"/>
      <c r="E54" s="83"/>
      <c r="F54" s="83"/>
      <c r="G54" s="83"/>
      <c r="H54" s="84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4:H34"/>
    <mergeCell ref="B35:H35"/>
    <mergeCell ref="B36:H36"/>
    <mergeCell ref="B39:E39"/>
    <mergeCell ref="F39:H39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G11:H11"/>
    <mergeCell ref="F9:G9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45" priority="1" operator="containsText" text="NO APLICA">
      <formula>NOT(ISERROR(SEARCH("NO APLICA",B38)))</formula>
    </cfRule>
    <cfRule type="cellIs" dxfId="44" priority="2" operator="greaterThan">
      <formula>1.2</formula>
    </cfRule>
    <cfRule type="cellIs" dxfId="43" priority="3" operator="lessThan">
      <formula>0.5</formula>
    </cfRule>
    <cfRule type="cellIs" dxfId="42" priority="4" operator="between">
      <formula>0.5</formula>
      <formula>0.7</formula>
    </cfRule>
    <cfRule type="cellIs" dxfId="41" priority="5" operator="greaterThan">
      <formula>0.7</formula>
    </cfRule>
  </conditionalFormatting>
  <hyperlinks>
    <hyperlink ref="B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'Com. ind.2'!B38:F38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2" zoomScaleNormal="100" workbookViewId="0">
      <selection activeCell="B48" sqref="B48:H52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4.4257812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5"/>
      <c r="C2" s="26"/>
      <c r="D2" s="26"/>
      <c r="E2" s="26"/>
      <c r="F2" s="26"/>
      <c r="G2" s="26"/>
      <c r="H2" s="27"/>
    </row>
    <row r="3" spans="2:17" ht="37.5" customHeight="1">
      <c r="B3" s="28"/>
      <c r="C3" s="29"/>
      <c r="D3" s="29"/>
      <c r="E3" s="29"/>
      <c r="F3" s="29"/>
      <c r="G3" s="29"/>
      <c r="H3" s="30"/>
    </row>
    <row r="4" spans="2:17" ht="15" thickBot="1">
      <c r="B4" s="31"/>
      <c r="C4" s="32"/>
      <c r="D4" s="32"/>
      <c r="E4" s="32"/>
      <c r="F4" s="32"/>
      <c r="G4" s="32"/>
      <c r="H4" s="33"/>
    </row>
    <row r="5" spans="2:17" ht="27" customHeight="1" thickBot="1">
      <c r="B5" s="132" t="s">
        <v>0</v>
      </c>
      <c r="C5" s="133"/>
      <c r="D5" s="133"/>
      <c r="E5" s="133"/>
      <c r="F5" s="133"/>
      <c r="G5" s="133"/>
      <c r="H5" s="134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89" t="s">
        <v>1</v>
      </c>
      <c r="C6" s="90"/>
      <c r="D6" s="90"/>
      <c r="E6" s="90"/>
      <c r="F6" s="90"/>
      <c r="G6" s="90"/>
      <c r="H6" s="9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35" t="s">
        <v>85</v>
      </c>
      <c r="C7" s="136"/>
      <c r="D7" s="136"/>
      <c r="E7" s="136"/>
      <c r="F7" s="136"/>
      <c r="G7" s="136"/>
      <c r="H7" s="137"/>
      <c r="J7" s="3"/>
      <c r="K7" s="3"/>
      <c r="L7" s="3"/>
      <c r="M7" s="3"/>
      <c r="N7" s="3"/>
      <c r="O7" s="3"/>
      <c r="P7" s="3"/>
      <c r="Q7" s="3"/>
    </row>
    <row r="8" spans="2:17" ht="38.25" customHeight="1">
      <c r="B8" s="138" t="s">
        <v>73</v>
      </c>
      <c r="C8" s="116"/>
      <c r="D8" s="116"/>
      <c r="E8" s="116"/>
      <c r="F8" s="85" t="s">
        <v>92</v>
      </c>
      <c r="G8" s="86"/>
      <c r="H8" s="61" t="s">
        <v>2</v>
      </c>
      <c r="J8" s="4"/>
      <c r="K8" s="4"/>
      <c r="L8" s="4"/>
      <c r="M8" s="4"/>
      <c r="N8" s="4"/>
      <c r="O8" s="4"/>
      <c r="P8" s="4"/>
      <c r="Q8" s="4"/>
    </row>
    <row r="9" spans="2:17" ht="39.75" customHeight="1">
      <c r="B9" s="139" t="s">
        <v>86</v>
      </c>
      <c r="C9" s="130"/>
      <c r="D9" s="130"/>
      <c r="E9" s="130"/>
      <c r="F9" s="87" t="s">
        <v>93</v>
      </c>
      <c r="G9" s="88"/>
      <c r="H9" s="60" t="s">
        <v>132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89" t="s">
        <v>3</v>
      </c>
      <c r="C10" s="90"/>
      <c r="D10" s="90"/>
      <c r="E10" s="86"/>
      <c r="F10" s="85" t="s">
        <v>4</v>
      </c>
      <c r="G10" s="90"/>
      <c r="H10" s="91"/>
      <c r="J10" s="4"/>
      <c r="K10" s="4"/>
      <c r="L10" s="4"/>
      <c r="M10" s="4"/>
      <c r="N10" s="4"/>
      <c r="O10" s="4"/>
      <c r="P10" s="4"/>
      <c r="Q10" s="4"/>
    </row>
    <row r="11" spans="2:17" ht="99.75" customHeight="1">
      <c r="B11" s="67" t="s">
        <v>88</v>
      </c>
      <c r="C11" s="128" t="s">
        <v>135</v>
      </c>
      <c r="D11" s="119"/>
      <c r="E11" s="129"/>
      <c r="F11" s="68" t="s">
        <v>133</v>
      </c>
      <c r="G11" s="130" t="s">
        <v>134</v>
      </c>
      <c r="H11" s="131"/>
    </row>
    <row r="12" spans="2:17" ht="17.100000000000001" customHeight="1">
      <c r="B12" s="89" t="s">
        <v>5</v>
      </c>
      <c r="C12" s="90"/>
      <c r="D12" s="90"/>
      <c r="E12" s="90"/>
      <c r="F12" s="90"/>
      <c r="G12" s="90"/>
      <c r="H12" s="91"/>
    </row>
    <row r="13" spans="2:17" ht="25.5" customHeight="1">
      <c r="B13" s="62" t="s">
        <v>6</v>
      </c>
      <c r="C13" s="85" t="s">
        <v>7</v>
      </c>
      <c r="D13" s="86"/>
      <c r="E13" s="64" t="s">
        <v>8</v>
      </c>
      <c r="F13" s="64" t="s">
        <v>9</v>
      </c>
      <c r="G13" s="64" t="s">
        <v>10</v>
      </c>
      <c r="H13" s="66" t="s">
        <v>11</v>
      </c>
    </row>
    <row r="14" spans="2:17" ht="18.95" customHeight="1">
      <c r="B14" s="20" t="s">
        <v>136</v>
      </c>
      <c r="C14" s="121" t="s">
        <v>137</v>
      </c>
      <c r="D14" s="122"/>
      <c r="E14" s="65" t="s">
        <v>138</v>
      </c>
      <c r="F14" s="65" t="s">
        <v>112</v>
      </c>
      <c r="G14" s="65" t="s">
        <v>139</v>
      </c>
      <c r="H14" s="5" t="s">
        <v>140</v>
      </c>
    </row>
    <row r="15" spans="2:17" ht="16.5" customHeight="1">
      <c r="B15" s="123" t="s">
        <v>17</v>
      </c>
      <c r="C15" s="124"/>
      <c r="D15" s="124"/>
      <c r="E15" s="124"/>
      <c r="F15" s="125"/>
      <c r="G15" s="85" t="s">
        <v>18</v>
      </c>
      <c r="H15" s="91"/>
    </row>
    <row r="16" spans="2:17" ht="16.5" customHeight="1">
      <c r="B16" s="9" t="s">
        <v>19</v>
      </c>
      <c r="C16" s="126" t="s">
        <v>20</v>
      </c>
      <c r="D16" s="127"/>
      <c r="E16" s="10" t="s">
        <v>21</v>
      </c>
      <c r="F16" s="64" t="s">
        <v>8</v>
      </c>
      <c r="G16" s="61" t="s">
        <v>22</v>
      </c>
      <c r="H16" s="66" t="s">
        <v>23</v>
      </c>
    </row>
    <row r="17" spans="2:8" ht="21" customHeight="1">
      <c r="B17" s="67" t="s">
        <v>141</v>
      </c>
      <c r="C17" s="87" t="s">
        <v>25</v>
      </c>
      <c r="D17" s="88"/>
      <c r="E17" s="68" t="s">
        <v>26</v>
      </c>
      <c r="F17" s="68" t="s">
        <v>27</v>
      </c>
      <c r="G17" s="59" t="s">
        <v>24</v>
      </c>
      <c r="H17" s="69" t="s">
        <v>142</v>
      </c>
    </row>
    <row r="18" spans="2:8" ht="30.95" customHeight="1">
      <c r="B18" s="89" t="s">
        <v>72</v>
      </c>
      <c r="C18" s="90"/>
      <c r="D18" s="90"/>
      <c r="E18" s="86"/>
      <c r="F18" s="85" t="s">
        <v>29</v>
      </c>
      <c r="G18" s="90"/>
      <c r="H18" s="91"/>
    </row>
    <row r="19" spans="2:8" ht="47.1" customHeight="1">
      <c r="B19" s="62" t="s">
        <v>30</v>
      </c>
      <c r="C19" s="64" t="s">
        <v>31</v>
      </c>
      <c r="D19" s="58" t="s">
        <v>70</v>
      </c>
      <c r="E19" s="64" t="s">
        <v>71</v>
      </c>
      <c r="F19" s="116" t="s">
        <v>32</v>
      </c>
      <c r="G19" s="116"/>
      <c r="H19" s="66" t="s">
        <v>33</v>
      </c>
    </row>
    <row r="20" spans="2:8" ht="18" customHeight="1">
      <c r="B20" s="20" t="s">
        <v>143</v>
      </c>
      <c r="C20" s="65" t="s">
        <v>14</v>
      </c>
      <c r="D20" s="65" t="s">
        <v>112</v>
      </c>
      <c r="E20" s="65" t="s">
        <v>14</v>
      </c>
      <c r="F20" s="117" t="s">
        <v>12</v>
      </c>
      <c r="G20" s="117"/>
      <c r="H20" s="5" t="s">
        <v>12</v>
      </c>
    </row>
    <row r="21" spans="2:8" ht="15.75" customHeight="1">
      <c r="B21" s="89" t="s">
        <v>35</v>
      </c>
      <c r="C21" s="90"/>
      <c r="D21" s="90"/>
      <c r="E21" s="90"/>
      <c r="F21" s="90"/>
      <c r="G21" s="90"/>
      <c r="H21" s="91"/>
    </row>
    <row r="22" spans="2:8" ht="48" customHeight="1">
      <c r="B22" s="118" t="s">
        <v>144</v>
      </c>
      <c r="C22" s="119"/>
      <c r="D22" s="119"/>
      <c r="E22" s="119"/>
      <c r="F22" s="119"/>
      <c r="G22" s="119"/>
      <c r="H22" s="120"/>
    </row>
    <row r="23" spans="2:8" ht="15.75" customHeight="1">
      <c r="B23" s="89" t="s">
        <v>36</v>
      </c>
      <c r="C23" s="90"/>
      <c r="D23" s="90"/>
      <c r="E23" s="90"/>
      <c r="F23" s="90"/>
      <c r="G23" s="90"/>
      <c r="H23" s="91"/>
    </row>
    <row r="24" spans="2:8" ht="84.75" customHeight="1">
      <c r="B24" s="118" t="s">
        <v>145</v>
      </c>
      <c r="C24" s="119"/>
      <c r="D24" s="119"/>
      <c r="E24" s="119"/>
      <c r="F24" s="119"/>
      <c r="G24" s="119"/>
      <c r="H24" s="120"/>
    </row>
    <row r="25" spans="2:8" ht="15.75" customHeight="1">
      <c r="B25" s="89" t="s">
        <v>37</v>
      </c>
      <c r="C25" s="90"/>
      <c r="D25" s="90"/>
      <c r="E25" s="86"/>
      <c r="F25" s="85" t="s">
        <v>38</v>
      </c>
      <c r="G25" s="90"/>
      <c r="H25" s="91"/>
    </row>
    <row r="26" spans="2:8" ht="24.75" customHeight="1">
      <c r="B26" s="92" t="s">
        <v>146</v>
      </c>
      <c r="C26" s="93"/>
      <c r="D26" s="93"/>
      <c r="E26" s="88"/>
      <c r="F26" s="87" t="s">
        <v>147</v>
      </c>
      <c r="G26" s="93"/>
      <c r="H26" s="94"/>
    </row>
    <row r="27" spans="2:8">
      <c r="B27" s="89" t="s">
        <v>39</v>
      </c>
      <c r="C27" s="90"/>
      <c r="D27" s="90"/>
      <c r="E27" s="86"/>
      <c r="F27" s="85" t="s">
        <v>40</v>
      </c>
      <c r="G27" s="90"/>
      <c r="H27" s="91"/>
    </row>
    <row r="28" spans="2:8" ht="15.95" customHeight="1">
      <c r="B28" s="89" t="s">
        <v>41</v>
      </c>
      <c r="C28" s="86"/>
      <c r="D28" s="85" t="s">
        <v>42</v>
      </c>
      <c r="E28" s="86"/>
      <c r="F28" s="64" t="s">
        <v>41</v>
      </c>
      <c r="G28" s="64" t="s">
        <v>43</v>
      </c>
      <c r="H28" s="63" t="s">
        <v>42</v>
      </c>
    </row>
    <row r="29" spans="2:8">
      <c r="B29" s="111">
        <v>165</v>
      </c>
      <c r="C29" s="112"/>
      <c r="D29" s="87">
        <v>2021</v>
      </c>
      <c r="E29" s="88"/>
      <c r="F29" s="72">
        <v>170</v>
      </c>
      <c r="G29" s="13">
        <f>(F29-B29)/B29</f>
        <v>3.0303030303030304E-2</v>
      </c>
      <c r="H29" s="12">
        <v>2022</v>
      </c>
    </row>
    <row r="30" spans="2:8" ht="19.5" customHeight="1" thickBot="1">
      <c r="B30" s="113" t="s">
        <v>44</v>
      </c>
      <c r="C30" s="114"/>
      <c r="D30" s="114"/>
      <c r="E30" s="114"/>
      <c r="F30" s="114"/>
      <c r="G30" s="114"/>
      <c r="H30" s="115"/>
    </row>
    <row r="31" spans="2:8" ht="19.5" customHeight="1" thickBot="1">
      <c r="B31" s="108" t="s">
        <v>74</v>
      </c>
      <c r="C31" s="109"/>
      <c r="D31" s="109"/>
      <c r="E31" s="110"/>
      <c r="F31" s="108" t="s">
        <v>75</v>
      </c>
      <c r="G31" s="109"/>
      <c r="H31" s="110"/>
    </row>
    <row r="32" spans="2:8" ht="26.1" customHeight="1" thickBot="1">
      <c r="B32" s="100" t="s">
        <v>45</v>
      </c>
      <c r="C32" s="101"/>
      <c r="D32" s="49" t="s">
        <v>46</v>
      </c>
      <c r="E32" s="53" t="s">
        <v>47</v>
      </c>
      <c r="F32" s="51" t="s">
        <v>45</v>
      </c>
      <c r="G32" s="52" t="s">
        <v>46</v>
      </c>
      <c r="H32" s="54" t="s">
        <v>47</v>
      </c>
    </row>
    <row r="33" spans="2:9" ht="45.95" customHeight="1" thickBot="1">
      <c r="B33" s="102" t="s">
        <v>81</v>
      </c>
      <c r="C33" s="103"/>
      <c r="D33" s="55" t="s">
        <v>80</v>
      </c>
      <c r="E33" s="55" t="s">
        <v>79</v>
      </c>
      <c r="F33" s="56" t="s">
        <v>76</v>
      </c>
      <c r="G33" s="55" t="s">
        <v>77</v>
      </c>
      <c r="H33" s="57" t="s">
        <v>78</v>
      </c>
      <c r="I33" s="50"/>
    </row>
    <row r="34" spans="2:9" ht="15" customHeight="1">
      <c r="B34" s="89" t="s">
        <v>48</v>
      </c>
      <c r="C34" s="90"/>
      <c r="D34" s="104"/>
      <c r="E34" s="104"/>
      <c r="F34" s="90"/>
      <c r="G34" s="104"/>
      <c r="H34" s="91"/>
    </row>
    <row r="35" spans="2:9" ht="98.25" customHeight="1" thickBot="1">
      <c r="B35" s="105" t="s">
        <v>108</v>
      </c>
      <c r="C35" s="106"/>
      <c r="D35" s="106"/>
      <c r="E35" s="106"/>
      <c r="F35" s="106"/>
      <c r="G35" s="106"/>
      <c r="H35" s="107"/>
    </row>
    <row r="36" spans="2:9" ht="20.100000000000001" customHeight="1" thickBot="1">
      <c r="B36" s="108" t="s">
        <v>49</v>
      </c>
      <c r="C36" s="109"/>
      <c r="D36" s="109"/>
      <c r="E36" s="109"/>
      <c r="F36" s="109"/>
      <c r="G36" s="109"/>
      <c r="H36" s="110"/>
    </row>
    <row r="37" spans="2:9" ht="27.95" customHeight="1" thickBot="1">
      <c r="B37" s="11" t="s">
        <v>50</v>
      </c>
      <c r="C37" s="11" t="s">
        <v>51</v>
      </c>
      <c r="D37" s="38" t="s">
        <v>52</v>
      </c>
      <c r="E37" s="11" t="s">
        <v>52</v>
      </c>
      <c r="F37" s="11" t="s">
        <v>53</v>
      </c>
      <c r="G37" s="108" t="s">
        <v>54</v>
      </c>
      <c r="H37" s="110"/>
    </row>
    <row r="38" spans="2:9" ht="38.1" customHeight="1" thickBot="1">
      <c r="B38" s="37">
        <v>0.97140000000000004</v>
      </c>
      <c r="C38" s="37" t="s">
        <v>55</v>
      </c>
      <c r="D38" s="37" t="s">
        <v>55</v>
      </c>
      <c r="E38" s="37" t="s">
        <v>55</v>
      </c>
      <c r="F38" s="37">
        <v>0.2</v>
      </c>
      <c r="G38" s="98"/>
      <c r="H38" s="99"/>
    </row>
    <row r="39" spans="2:9" ht="14.1" customHeight="1">
      <c r="B39" s="89" t="s">
        <v>56</v>
      </c>
      <c r="C39" s="90"/>
      <c r="D39" s="90"/>
      <c r="E39" s="86"/>
      <c r="F39" s="85" t="s">
        <v>57</v>
      </c>
      <c r="G39" s="90"/>
      <c r="H39" s="91"/>
    </row>
    <row r="40" spans="2:9" ht="14.1" customHeight="1">
      <c r="B40" s="92" t="s">
        <v>149</v>
      </c>
      <c r="C40" s="93"/>
      <c r="D40" s="93"/>
      <c r="E40" s="88"/>
      <c r="F40" s="87" t="s">
        <v>148</v>
      </c>
      <c r="G40" s="93"/>
      <c r="H40" s="94"/>
    </row>
    <row r="41" spans="2:9" ht="17.100000000000001" customHeight="1">
      <c r="B41" s="89" t="s">
        <v>58</v>
      </c>
      <c r="C41" s="90"/>
      <c r="D41" s="90"/>
      <c r="E41" s="86"/>
      <c r="F41" s="85" t="s">
        <v>59</v>
      </c>
      <c r="G41" s="90"/>
      <c r="H41" s="91"/>
    </row>
    <row r="42" spans="2:9" ht="21" customHeight="1">
      <c r="B42" s="92" t="s">
        <v>120</v>
      </c>
      <c r="C42" s="93"/>
      <c r="D42" s="93"/>
      <c r="E42" s="88"/>
      <c r="F42" s="87" t="s">
        <v>146</v>
      </c>
      <c r="G42" s="93"/>
      <c r="H42" s="94"/>
    </row>
    <row r="43" spans="2:9" ht="15" customHeight="1">
      <c r="B43" s="89" t="s">
        <v>60</v>
      </c>
      <c r="C43" s="90"/>
      <c r="D43" s="90"/>
      <c r="E43" s="86"/>
      <c r="F43" s="85" t="s">
        <v>61</v>
      </c>
      <c r="G43" s="90"/>
      <c r="H43" s="91"/>
    </row>
    <row r="44" spans="2:9" ht="12.95" customHeight="1">
      <c r="B44" s="92" t="s">
        <v>151</v>
      </c>
      <c r="C44" s="93"/>
      <c r="D44" s="93"/>
      <c r="E44" s="88"/>
      <c r="F44" s="87" t="s">
        <v>150</v>
      </c>
      <c r="G44" s="93"/>
      <c r="H44" s="94"/>
    </row>
    <row r="45" spans="2:9" ht="24" customHeight="1">
      <c r="B45" s="89" t="s">
        <v>62</v>
      </c>
      <c r="C45" s="90"/>
      <c r="D45" s="90"/>
      <c r="E45" s="86"/>
      <c r="F45" s="85" t="s">
        <v>63</v>
      </c>
      <c r="G45" s="90"/>
      <c r="H45" s="91"/>
    </row>
    <row r="46" spans="2:9" ht="14.1" customHeight="1">
      <c r="B46" s="92" t="s">
        <v>120</v>
      </c>
      <c r="C46" s="93"/>
      <c r="D46" s="93"/>
      <c r="E46" s="88"/>
      <c r="F46" s="87" t="s">
        <v>146</v>
      </c>
      <c r="G46" s="93"/>
      <c r="H46" s="94"/>
    </row>
    <row r="47" spans="2:9" ht="14.1" customHeight="1">
      <c r="B47" s="95" t="s">
        <v>64</v>
      </c>
      <c r="C47" s="96"/>
      <c r="D47" s="96"/>
      <c r="E47" s="96"/>
      <c r="F47" s="96"/>
      <c r="G47" s="96"/>
      <c r="H47" s="97"/>
    </row>
    <row r="48" spans="2:9" ht="15.95" customHeight="1">
      <c r="B48" s="92" t="s">
        <v>121</v>
      </c>
      <c r="C48" s="93"/>
      <c r="D48" s="93"/>
      <c r="E48" s="93"/>
      <c r="F48" s="93"/>
      <c r="G48" s="93"/>
      <c r="H48" s="94"/>
    </row>
    <row r="49" spans="2:8" ht="16.5" customHeight="1">
      <c r="B49" s="89" t="s">
        <v>65</v>
      </c>
      <c r="C49" s="90"/>
      <c r="D49" s="90"/>
      <c r="E49" s="86"/>
      <c r="F49" s="85" t="s">
        <v>66</v>
      </c>
      <c r="G49" s="90"/>
      <c r="H49" s="91"/>
    </row>
    <row r="50" spans="2:8" ht="28.5" customHeight="1">
      <c r="B50" s="92" t="s">
        <v>122</v>
      </c>
      <c r="C50" s="93"/>
      <c r="D50" s="93"/>
      <c r="E50" s="88"/>
      <c r="F50" s="87" t="s">
        <v>123</v>
      </c>
      <c r="G50" s="93"/>
      <c r="H50" s="94"/>
    </row>
    <row r="51" spans="2:8" ht="16.5" customHeight="1">
      <c r="B51" s="89" t="s">
        <v>67</v>
      </c>
      <c r="C51" s="90"/>
      <c r="D51" s="90"/>
      <c r="E51" s="86"/>
      <c r="F51" s="85" t="s">
        <v>68</v>
      </c>
      <c r="G51" s="90"/>
      <c r="H51" s="91"/>
    </row>
    <row r="52" spans="2:8" ht="15" customHeight="1" thickBot="1">
      <c r="B52" s="73" t="s">
        <v>124</v>
      </c>
      <c r="C52" s="74"/>
      <c r="D52" s="74"/>
      <c r="E52" s="75"/>
      <c r="F52" s="76">
        <v>9982466820</v>
      </c>
      <c r="G52" s="77"/>
      <c r="H52" s="78"/>
    </row>
    <row r="53" spans="2:8" ht="38.25" customHeight="1" thickBot="1">
      <c r="B53" s="79"/>
      <c r="C53" s="80"/>
      <c r="D53" s="80"/>
      <c r="E53" s="80"/>
      <c r="F53" s="80"/>
      <c r="G53" s="80"/>
      <c r="H53" s="81"/>
    </row>
    <row r="54" spans="2:8" ht="18" customHeight="1" thickBot="1">
      <c r="B54" s="82" t="s">
        <v>69</v>
      </c>
      <c r="C54" s="83"/>
      <c r="D54" s="83"/>
      <c r="E54" s="83"/>
      <c r="F54" s="83"/>
      <c r="G54" s="83"/>
      <c r="H54" s="84"/>
    </row>
  </sheetData>
  <mergeCells count="74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7:H47"/>
    <mergeCell ref="B48:H48"/>
    <mergeCell ref="B42:E42"/>
    <mergeCell ref="F42:H42"/>
    <mergeCell ref="B43:E43"/>
    <mergeCell ref="F43:H43"/>
    <mergeCell ref="B44:E44"/>
    <mergeCell ref="F44:H44"/>
    <mergeCell ref="B52:E52"/>
    <mergeCell ref="F52:H52"/>
    <mergeCell ref="B53:H53"/>
    <mergeCell ref="B54:H54"/>
    <mergeCell ref="F8:G8"/>
    <mergeCell ref="F9:G9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</mergeCells>
  <conditionalFormatting sqref="B38:F38">
    <cfRule type="containsText" dxfId="40" priority="1" operator="containsText" text="NO APLICA">
      <formula>NOT(ISERROR(SEARCH("NO APLICA",B38)))</formula>
    </cfRule>
    <cfRule type="cellIs" dxfId="39" priority="2" operator="greaterThan">
      <formula>1.2</formula>
    </cfRule>
    <cfRule type="cellIs" dxfId="38" priority="3" operator="lessThan">
      <formula>0.5</formula>
    </cfRule>
    <cfRule type="cellIs" dxfId="37" priority="4" operator="between">
      <formula>0.5</formula>
      <formula>0.7</formula>
    </cfRule>
    <cfRule type="cellIs" dxfId="36" priority="5" operator="greaterThan">
      <formula>0.7</formula>
    </cfRule>
  </conditionalFormatting>
  <hyperlinks>
    <hyperlink ref="B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'Act. 1'!B38:F38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zoomScaleNormal="100" workbookViewId="0">
      <selection activeCell="B48" sqref="B48:H52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5"/>
      <c r="C2" s="26"/>
      <c r="D2" s="26"/>
      <c r="E2" s="26"/>
      <c r="F2" s="26"/>
      <c r="G2" s="26"/>
      <c r="H2" s="27"/>
    </row>
    <row r="3" spans="2:17" ht="37.5" customHeight="1">
      <c r="B3" s="28"/>
      <c r="C3" s="29"/>
      <c r="D3" s="29"/>
      <c r="E3" s="29"/>
      <c r="F3" s="29"/>
      <c r="G3" s="29"/>
      <c r="H3" s="30"/>
    </row>
    <row r="4" spans="2:17" ht="15" thickBot="1">
      <c r="B4" s="31"/>
      <c r="C4" s="32"/>
      <c r="D4" s="32"/>
      <c r="E4" s="32"/>
      <c r="F4" s="32"/>
      <c r="G4" s="32"/>
      <c r="H4" s="33"/>
    </row>
    <row r="5" spans="2:17" ht="27" customHeight="1" thickBot="1">
      <c r="B5" s="132" t="s">
        <v>0</v>
      </c>
      <c r="C5" s="133"/>
      <c r="D5" s="133"/>
      <c r="E5" s="133"/>
      <c r="F5" s="133"/>
      <c r="G5" s="133"/>
      <c r="H5" s="134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89" t="s">
        <v>1</v>
      </c>
      <c r="C6" s="90"/>
      <c r="D6" s="90"/>
      <c r="E6" s="90"/>
      <c r="F6" s="90"/>
      <c r="G6" s="90"/>
      <c r="H6" s="9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35" t="s">
        <v>156</v>
      </c>
      <c r="C7" s="136"/>
      <c r="D7" s="136"/>
      <c r="E7" s="136"/>
      <c r="F7" s="136"/>
      <c r="G7" s="136"/>
      <c r="H7" s="137"/>
      <c r="J7" s="3"/>
      <c r="K7" s="3"/>
      <c r="L7" s="3"/>
      <c r="M7" s="3"/>
      <c r="N7" s="3"/>
      <c r="O7" s="3"/>
      <c r="P7" s="3"/>
      <c r="Q7" s="3"/>
    </row>
    <row r="8" spans="2:17" ht="50.25" customHeight="1">
      <c r="B8" s="138" t="s">
        <v>73</v>
      </c>
      <c r="C8" s="116"/>
      <c r="D8" s="116"/>
      <c r="E8" s="116"/>
      <c r="F8" s="85" t="s">
        <v>92</v>
      </c>
      <c r="G8" s="86"/>
      <c r="H8" s="61" t="s">
        <v>2</v>
      </c>
      <c r="J8" s="4"/>
      <c r="K8" s="4"/>
      <c r="L8" s="4"/>
      <c r="M8" s="4"/>
      <c r="N8" s="4"/>
      <c r="O8" s="4"/>
      <c r="P8" s="4"/>
      <c r="Q8" s="4"/>
    </row>
    <row r="9" spans="2:17" ht="45.75" customHeight="1">
      <c r="B9" s="139" t="s">
        <v>86</v>
      </c>
      <c r="C9" s="130"/>
      <c r="D9" s="130"/>
      <c r="E9" s="130"/>
      <c r="F9" s="87" t="s">
        <v>93</v>
      </c>
      <c r="G9" s="88"/>
      <c r="H9" s="60" t="s">
        <v>132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89" t="s">
        <v>3</v>
      </c>
      <c r="C10" s="90"/>
      <c r="D10" s="90"/>
      <c r="E10" s="86"/>
      <c r="F10" s="85" t="s">
        <v>4</v>
      </c>
      <c r="G10" s="90"/>
      <c r="H10" s="91"/>
      <c r="J10" s="4"/>
      <c r="K10" s="4"/>
      <c r="L10" s="4"/>
      <c r="M10" s="4"/>
      <c r="N10" s="4"/>
      <c r="O10" s="4"/>
      <c r="P10" s="4"/>
      <c r="Q10" s="4"/>
    </row>
    <row r="11" spans="2:17" ht="93" customHeight="1">
      <c r="B11" s="67" t="s">
        <v>88</v>
      </c>
      <c r="C11" s="128" t="s">
        <v>89</v>
      </c>
      <c r="D11" s="119"/>
      <c r="E11" s="129"/>
      <c r="F11" s="68" t="s">
        <v>133</v>
      </c>
      <c r="G11" s="130" t="s">
        <v>157</v>
      </c>
      <c r="H11" s="131"/>
    </row>
    <row r="12" spans="2:17" ht="17.100000000000001" customHeight="1">
      <c r="B12" s="89" t="s">
        <v>5</v>
      </c>
      <c r="C12" s="90"/>
      <c r="D12" s="90"/>
      <c r="E12" s="90"/>
      <c r="F12" s="90"/>
      <c r="G12" s="90"/>
      <c r="H12" s="91"/>
    </row>
    <row r="13" spans="2:17" ht="25.5" customHeight="1">
      <c r="B13" s="62" t="s">
        <v>6</v>
      </c>
      <c r="C13" s="85" t="s">
        <v>7</v>
      </c>
      <c r="D13" s="86"/>
      <c r="E13" s="64" t="s">
        <v>8</v>
      </c>
      <c r="F13" s="64" t="s">
        <v>9</v>
      </c>
      <c r="G13" s="64" t="s">
        <v>10</v>
      </c>
      <c r="H13" s="66" t="s">
        <v>11</v>
      </c>
    </row>
    <row r="14" spans="2:17" ht="18.95" customHeight="1">
      <c r="B14" s="20" t="s">
        <v>110</v>
      </c>
      <c r="C14" s="121" t="s">
        <v>158</v>
      </c>
      <c r="D14" s="122"/>
      <c r="E14" s="65" t="s">
        <v>159</v>
      </c>
      <c r="F14" s="65" t="s">
        <v>159</v>
      </c>
      <c r="G14" s="65" t="s">
        <v>139</v>
      </c>
      <c r="H14" s="5" t="s">
        <v>114</v>
      </c>
    </row>
    <row r="15" spans="2:17" ht="16.5" customHeight="1">
      <c r="B15" s="123" t="s">
        <v>17</v>
      </c>
      <c r="C15" s="124"/>
      <c r="D15" s="124"/>
      <c r="E15" s="124"/>
      <c r="F15" s="125"/>
      <c r="G15" s="85" t="s">
        <v>18</v>
      </c>
      <c r="H15" s="91"/>
    </row>
    <row r="16" spans="2:17" ht="16.5" customHeight="1">
      <c r="B16" s="9" t="s">
        <v>19</v>
      </c>
      <c r="C16" s="126" t="s">
        <v>20</v>
      </c>
      <c r="D16" s="127"/>
      <c r="E16" s="10" t="s">
        <v>21</v>
      </c>
      <c r="F16" s="64" t="s">
        <v>8</v>
      </c>
      <c r="G16" s="61" t="s">
        <v>22</v>
      </c>
      <c r="H16" s="66" t="s">
        <v>23</v>
      </c>
    </row>
    <row r="17" spans="2:8" ht="21" customHeight="1">
      <c r="B17" s="67" t="s">
        <v>141</v>
      </c>
      <c r="C17" s="87" t="s">
        <v>25</v>
      </c>
      <c r="D17" s="88"/>
      <c r="E17" s="68" t="s">
        <v>26</v>
      </c>
      <c r="F17" s="68" t="s">
        <v>27</v>
      </c>
      <c r="G17" s="59" t="s">
        <v>24</v>
      </c>
      <c r="H17" s="69" t="s">
        <v>116</v>
      </c>
    </row>
    <row r="18" spans="2:8" ht="30.95" customHeight="1">
      <c r="B18" s="89" t="s">
        <v>72</v>
      </c>
      <c r="C18" s="90"/>
      <c r="D18" s="90"/>
      <c r="E18" s="86"/>
      <c r="F18" s="85" t="s">
        <v>29</v>
      </c>
      <c r="G18" s="90"/>
      <c r="H18" s="91"/>
    </row>
    <row r="19" spans="2:8" ht="47.1" customHeight="1">
      <c r="B19" s="62" t="s">
        <v>30</v>
      </c>
      <c r="C19" s="64" t="s">
        <v>31</v>
      </c>
      <c r="D19" s="58" t="s">
        <v>70</v>
      </c>
      <c r="E19" s="64" t="s">
        <v>71</v>
      </c>
      <c r="F19" s="116" t="s">
        <v>32</v>
      </c>
      <c r="G19" s="116"/>
      <c r="H19" s="66" t="s">
        <v>33</v>
      </c>
    </row>
    <row r="20" spans="2:8" ht="18" customHeight="1">
      <c r="B20" s="20" t="s">
        <v>117</v>
      </c>
      <c r="C20" s="65" t="s">
        <v>14</v>
      </c>
      <c r="D20" s="65" t="s">
        <v>112</v>
      </c>
      <c r="E20" s="65" t="s">
        <v>14</v>
      </c>
      <c r="F20" s="117" t="s">
        <v>12</v>
      </c>
      <c r="G20" s="117"/>
      <c r="H20" s="5" t="s">
        <v>12</v>
      </c>
    </row>
    <row r="21" spans="2:8" ht="15.75" customHeight="1">
      <c r="B21" s="89" t="s">
        <v>35</v>
      </c>
      <c r="C21" s="90"/>
      <c r="D21" s="90"/>
      <c r="E21" s="90"/>
      <c r="F21" s="90"/>
      <c r="G21" s="90"/>
      <c r="H21" s="91"/>
    </row>
    <row r="22" spans="2:8" ht="48" customHeight="1">
      <c r="B22" s="118" t="s">
        <v>160</v>
      </c>
      <c r="C22" s="119"/>
      <c r="D22" s="119"/>
      <c r="E22" s="119"/>
      <c r="F22" s="119"/>
      <c r="G22" s="119"/>
      <c r="H22" s="120"/>
    </row>
    <row r="23" spans="2:8" ht="15.75" customHeight="1">
      <c r="B23" s="89" t="s">
        <v>36</v>
      </c>
      <c r="C23" s="90"/>
      <c r="D23" s="90"/>
      <c r="E23" s="90"/>
      <c r="F23" s="90"/>
      <c r="G23" s="90"/>
      <c r="H23" s="91"/>
    </row>
    <row r="24" spans="2:8" ht="91.5" customHeight="1">
      <c r="B24" s="118" t="s">
        <v>161</v>
      </c>
      <c r="C24" s="119"/>
      <c r="D24" s="119"/>
      <c r="E24" s="119"/>
      <c r="F24" s="119"/>
      <c r="G24" s="119"/>
      <c r="H24" s="120"/>
    </row>
    <row r="25" spans="2:8" ht="15.75" customHeight="1">
      <c r="B25" s="89" t="s">
        <v>37</v>
      </c>
      <c r="C25" s="90"/>
      <c r="D25" s="90"/>
      <c r="E25" s="86"/>
      <c r="F25" s="85" t="s">
        <v>38</v>
      </c>
      <c r="G25" s="90"/>
      <c r="H25" s="91"/>
    </row>
    <row r="26" spans="2:8" ht="24.75" customHeight="1">
      <c r="B26" s="92" t="s">
        <v>162</v>
      </c>
      <c r="C26" s="93"/>
      <c r="D26" s="93"/>
      <c r="E26" s="88"/>
      <c r="F26" s="87" t="s">
        <v>163</v>
      </c>
      <c r="G26" s="93"/>
      <c r="H26" s="94"/>
    </row>
    <row r="27" spans="2:8">
      <c r="B27" s="89" t="s">
        <v>39</v>
      </c>
      <c r="C27" s="90"/>
      <c r="D27" s="90"/>
      <c r="E27" s="86"/>
      <c r="F27" s="85" t="s">
        <v>40</v>
      </c>
      <c r="G27" s="90"/>
      <c r="H27" s="91"/>
    </row>
    <row r="28" spans="2:8" ht="15.95" customHeight="1">
      <c r="B28" s="89" t="s">
        <v>41</v>
      </c>
      <c r="C28" s="86"/>
      <c r="D28" s="85" t="s">
        <v>42</v>
      </c>
      <c r="E28" s="86"/>
      <c r="F28" s="64" t="s">
        <v>41</v>
      </c>
      <c r="G28" s="64" t="s">
        <v>43</v>
      </c>
      <c r="H28" s="63" t="s">
        <v>42</v>
      </c>
    </row>
    <row r="29" spans="2:8">
      <c r="B29" s="111">
        <v>12297</v>
      </c>
      <c r="C29" s="112"/>
      <c r="D29" s="87">
        <v>2021</v>
      </c>
      <c r="E29" s="88"/>
      <c r="F29" s="72">
        <v>21000</v>
      </c>
      <c r="G29" s="13">
        <f>(F29-B29)/B29</f>
        <v>0.70773359355940468</v>
      </c>
      <c r="H29" s="12">
        <v>2022</v>
      </c>
    </row>
    <row r="30" spans="2:8" ht="19.5" customHeight="1" thickBot="1">
      <c r="B30" s="113" t="s">
        <v>44</v>
      </c>
      <c r="C30" s="114"/>
      <c r="D30" s="114"/>
      <c r="E30" s="114"/>
      <c r="F30" s="114"/>
      <c r="G30" s="114"/>
      <c r="H30" s="115"/>
    </row>
    <row r="31" spans="2:8" ht="19.5" customHeight="1" thickBot="1">
      <c r="B31" s="108" t="s">
        <v>74</v>
      </c>
      <c r="C31" s="109"/>
      <c r="D31" s="109"/>
      <c r="E31" s="110"/>
      <c r="F31" s="108" t="s">
        <v>75</v>
      </c>
      <c r="G31" s="109"/>
      <c r="H31" s="110"/>
    </row>
    <row r="32" spans="2:8" ht="26.1" customHeight="1" thickBot="1">
      <c r="B32" s="100" t="s">
        <v>45</v>
      </c>
      <c r="C32" s="101"/>
      <c r="D32" s="49" t="s">
        <v>46</v>
      </c>
      <c r="E32" s="53" t="s">
        <v>47</v>
      </c>
      <c r="F32" s="51" t="s">
        <v>45</v>
      </c>
      <c r="G32" s="52" t="s">
        <v>46</v>
      </c>
      <c r="H32" s="54" t="s">
        <v>47</v>
      </c>
    </row>
    <row r="33" spans="2:9" ht="45.95" customHeight="1" thickBot="1">
      <c r="B33" s="102" t="s">
        <v>81</v>
      </c>
      <c r="C33" s="103"/>
      <c r="D33" s="55" t="s">
        <v>80</v>
      </c>
      <c r="E33" s="55" t="s">
        <v>79</v>
      </c>
      <c r="F33" s="56" t="s">
        <v>76</v>
      </c>
      <c r="G33" s="55" t="s">
        <v>77</v>
      </c>
      <c r="H33" s="57" t="s">
        <v>78</v>
      </c>
      <c r="I33" s="50"/>
    </row>
    <row r="34" spans="2:9" ht="15" customHeight="1">
      <c r="B34" s="89" t="s">
        <v>48</v>
      </c>
      <c r="C34" s="90"/>
      <c r="D34" s="104"/>
      <c r="E34" s="104"/>
      <c r="F34" s="90"/>
      <c r="G34" s="104"/>
      <c r="H34" s="91"/>
    </row>
    <row r="35" spans="2:9" ht="89.25" customHeight="1" thickBot="1">
      <c r="B35" s="105" t="s">
        <v>108</v>
      </c>
      <c r="C35" s="106"/>
      <c r="D35" s="106"/>
      <c r="E35" s="106"/>
      <c r="F35" s="106"/>
      <c r="G35" s="106"/>
      <c r="H35" s="107"/>
    </row>
    <row r="36" spans="2:9" ht="20.100000000000001" customHeight="1" thickBot="1">
      <c r="B36" s="108" t="s">
        <v>49</v>
      </c>
      <c r="C36" s="109"/>
      <c r="D36" s="109"/>
      <c r="E36" s="109"/>
      <c r="F36" s="109"/>
      <c r="G36" s="109"/>
      <c r="H36" s="110"/>
    </row>
    <row r="37" spans="2:9" ht="27.95" customHeight="1" thickBot="1">
      <c r="B37" s="11" t="s">
        <v>50</v>
      </c>
      <c r="C37" s="11" t="s">
        <v>51</v>
      </c>
      <c r="D37" s="38" t="s">
        <v>52</v>
      </c>
      <c r="E37" s="11" t="s">
        <v>52</v>
      </c>
      <c r="F37" s="11" t="s">
        <v>53</v>
      </c>
      <c r="G37" s="108" t="s">
        <v>54</v>
      </c>
      <c r="H37" s="110"/>
    </row>
    <row r="38" spans="2:9" ht="38.1" customHeight="1" thickBot="1">
      <c r="B38" s="37">
        <v>0.63100000000000001</v>
      </c>
      <c r="C38" s="37" t="s">
        <v>55</v>
      </c>
      <c r="D38" s="37" t="s">
        <v>55</v>
      </c>
      <c r="E38" s="37" t="s">
        <v>55</v>
      </c>
      <c r="F38" s="37">
        <v>0.1578</v>
      </c>
      <c r="G38" s="98"/>
      <c r="H38" s="99"/>
    </row>
    <row r="39" spans="2:9" ht="14.1" customHeight="1">
      <c r="B39" s="89" t="s">
        <v>56</v>
      </c>
      <c r="C39" s="90"/>
      <c r="D39" s="90"/>
      <c r="E39" s="86"/>
      <c r="F39" s="85" t="s">
        <v>57</v>
      </c>
      <c r="G39" s="90"/>
      <c r="H39" s="91"/>
    </row>
    <row r="40" spans="2:9" ht="29.25" customHeight="1">
      <c r="B40" s="92" t="s">
        <v>165</v>
      </c>
      <c r="C40" s="93"/>
      <c r="D40" s="93"/>
      <c r="E40" s="88"/>
      <c r="F40" s="87" t="s">
        <v>164</v>
      </c>
      <c r="G40" s="93"/>
      <c r="H40" s="94"/>
    </row>
    <row r="41" spans="2:9" ht="17.100000000000001" customHeight="1">
      <c r="B41" s="89" t="s">
        <v>58</v>
      </c>
      <c r="C41" s="90"/>
      <c r="D41" s="90"/>
      <c r="E41" s="86"/>
      <c r="F41" s="85" t="s">
        <v>59</v>
      </c>
      <c r="G41" s="90"/>
      <c r="H41" s="91"/>
    </row>
    <row r="42" spans="2:9" ht="21" customHeight="1">
      <c r="B42" s="92" t="s">
        <v>120</v>
      </c>
      <c r="C42" s="93"/>
      <c r="D42" s="93"/>
      <c r="E42" s="88"/>
      <c r="F42" s="87" t="s">
        <v>166</v>
      </c>
      <c r="G42" s="93"/>
      <c r="H42" s="94"/>
    </row>
    <row r="43" spans="2:9" ht="15" customHeight="1">
      <c r="B43" s="89" t="s">
        <v>60</v>
      </c>
      <c r="C43" s="90"/>
      <c r="D43" s="90"/>
      <c r="E43" s="86"/>
      <c r="F43" s="85" t="s">
        <v>61</v>
      </c>
      <c r="G43" s="90"/>
      <c r="H43" s="91"/>
    </row>
    <row r="44" spans="2:9" ht="22.5" customHeight="1">
      <c r="B44" s="92" t="s">
        <v>168</v>
      </c>
      <c r="C44" s="93"/>
      <c r="D44" s="93"/>
      <c r="E44" s="88"/>
      <c r="F44" s="87" t="s">
        <v>167</v>
      </c>
      <c r="G44" s="93"/>
      <c r="H44" s="94"/>
    </row>
    <row r="45" spans="2:9" ht="24" customHeight="1">
      <c r="B45" s="89" t="s">
        <v>62</v>
      </c>
      <c r="C45" s="90"/>
      <c r="D45" s="90"/>
      <c r="E45" s="86"/>
      <c r="F45" s="85" t="s">
        <v>63</v>
      </c>
      <c r="G45" s="90"/>
      <c r="H45" s="91"/>
    </row>
    <row r="46" spans="2:9" ht="14.1" customHeight="1">
      <c r="B46" s="87"/>
      <c r="C46" s="93"/>
      <c r="D46" s="93"/>
      <c r="E46" s="93"/>
      <c r="F46" s="87"/>
      <c r="G46" s="93"/>
      <c r="H46" s="94"/>
    </row>
    <row r="47" spans="2:9" ht="14.1" customHeight="1">
      <c r="B47" s="95" t="s">
        <v>64</v>
      </c>
      <c r="C47" s="96"/>
      <c r="D47" s="96"/>
      <c r="E47" s="96"/>
      <c r="F47" s="96"/>
      <c r="G47" s="96"/>
      <c r="H47" s="97"/>
    </row>
    <row r="48" spans="2:9" ht="15.95" customHeight="1">
      <c r="B48" s="92" t="s">
        <v>121</v>
      </c>
      <c r="C48" s="93"/>
      <c r="D48" s="93"/>
      <c r="E48" s="93"/>
      <c r="F48" s="93"/>
      <c r="G48" s="93"/>
      <c r="H48" s="94"/>
    </row>
    <row r="49" spans="2:8" ht="16.5" customHeight="1">
      <c r="B49" s="89" t="s">
        <v>65</v>
      </c>
      <c r="C49" s="90"/>
      <c r="D49" s="90"/>
      <c r="E49" s="86"/>
      <c r="F49" s="85" t="s">
        <v>66</v>
      </c>
      <c r="G49" s="90"/>
      <c r="H49" s="91"/>
    </row>
    <row r="50" spans="2:8" ht="18.95" customHeight="1">
      <c r="B50" s="92" t="s">
        <v>122</v>
      </c>
      <c r="C50" s="93"/>
      <c r="D50" s="93"/>
      <c r="E50" s="88"/>
      <c r="F50" s="87" t="s">
        <v>123</v>
      </c>
      <c r="G50" s="93"/>
      <c r="H50" s="94"/>
    </row>
    <row r="51" spans="2:8" ht="16.5" customHeight="1">
      <c r="B51" s="89" t="s">
        <v>67</v>
      </c>
      <c r="C51" s="90"/>
      <c r="D51" s="90"/>
      <c r="E51" s="86"/>
      <c r="F51" s="85" t="s">
        <v>68</v>
      </c>
      <c r="G51" s="90"/>
      <c r="H51" s="91"/>
    </row>
    <row r="52" spans="2:8" ht="15" customHeight="1" thickBot="1">
      <c r="B52" s="73" t="s">
        <v>124</v>
      </c>
      <c r="C52" s="74"/>
      <c r="D52" s="74"/>
      <c r="E52" s="75"/>
      <c r="F52" s="76">
        <v>9982466820</v>
      </c>
      <c r="G52" s="77"/>
      <c r="H52" s="78"/>
    </row>
    <row r="53" spans="2:8" ht="38.25" customHeight="1" thickBot="1">
      <c r="B53" s="79"/>
      <c r="C53" s="80"/>
      <c r="D53" s="80"/>
      <c r="E53" s="80"/>
      <c r="F53" s="80"/>
      <c r="G53" s="80"/>
      <c r="H53" s="81"/>
    </row>
    <row r="54" spans="2:8" ht="18" customHeight="1" thickBot="1">
      <c r="B54" s="82" t="s">
        <v>69</v>
      </c>
      <c r="C54" s="83"/>
      <c r="D54" s="83"/>
      <c r="E54" s="83"/>
      <c r="F54" s="83"/>
      <c r="G54" s="83"/>
      <c r="H54" s="84"/>
    </row>
  </sheetData>
  <mergeCells count="74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7:H47"/>
    <mergeCell ref="B48:H48"/>
    <mergeCell ref="B42:E42"/>
    <mergeCell ref="F42:H42"/>
    <mergeCell ref="B43:E43"/>
    <mergeCell ref="F43:H43"/>
    <mergeCell ref="B44:E44"/>
    <mergeCell ref="F44:H44"/>
    <mergeCell ref="B52:E52"/>
    <mergeCell ref="F52:H52"/>
    <mergeCell ref="B53:H53"/>
    <mergeCell ref="B54:H54"/>
    <mergeCell ref="F8:G8"/>
    <mergeCell ref="F9:G9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</mergeCells>
  <conditionalFormatting sqref="B38:F38">
    <cfRule type="containsText" dxfId="35" priority="1" operator="containsText" text="NO APLICA">
      <formula>NOT(ISERROR(SEARCH("NO APLICA",B38)))</formula>
    </cfRule>
    <cfRule type="cellIs" dxfId="34" priority="2" operator="greaterThan">
      <formula>1.2</formula>
    </cfRule>
    <cfRule type="cellIs" dxfId="33" priority="3" operator="lessThan">
      <formula>0.5</formula>
    </cfRule>
    <cfRule type="cellIs" dxfId="32" priority="4" operator="between">
      <formula>0.5</formula>
      <formula>0.7</formula>
    </cfRule>
    <cfRule type="cellIs" dxfId="31" priority="5" operator="greaterThan">
      <formula>0.7</formula>
    </cfRule>
  </conditionalFormatting>
  <hyperlinks>
    <hyperlink ref="B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'Act. 2 ind.1'!B38:F38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zoomScaleNormal="100" workbookViewId="0">
      <selection activeCell="B11" sqref="B11:H11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5"/>
      <c r="C2" s="26"/>
      <c r="D2" s="26"/>
      <c r="E2" s="26"/>
      <c r="F2" s="26"/>
      <c r="G2" s="26"/>
      <c r="H2" s="27"/>
    </row>
    <row r="3" spans="2:17" ht="37.5" customHeight="1">
      <c r="B3" s="28"/>
      <c r="C3" s="29"/>
      <c r="D3" s="29"/>
      <c r="E3" s="29"/>
      <c r="F3" s="29"/>
      <c r="G3" s="29"/>
      <c r="H3" s="30"/>
    </row>
    <row r="4" spans="2:17" ht="15" thickBot="1">
      <c r="B4" s="31"/>
      <c r="C4" s="32"/>
      <c r="D4" s="32"/>
      <c r="E4" s="32"/>
      <c r="F4" s="32"/>
      <c r="G4" s="32"/>
      <c r="H4" s="33"/>
    </row>
    <row r="5" spans="2:17" ht="27" customHeight="1" thickBot="1">
      <c r="B5" s="132" t="s">
        <v>0</v>
      </c>
      <c r="C5" s="133"/>
      <c r="D5" s="133"/>
      <c r="E5" s="133"/>
      <c r="F5" s="133"/>
      <c r="G5" s="133"/>
      <c r="H5" s="134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89" t="s">
        <v>1</v>
      </c>
      <c r="C6" s="90"/>
      <c r="D6" s="90"/>
      <c r="E6" s="90"/>
      <c r="F6" s="90"/>
      <c r="G6" s="90"/>
      <c r="H6" s="9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35" t="s">
        <v>169</v>
      </c>
      <c r="C7" s="136"/>
      <c r="D7" s="136"/>
      <c r="E7" s="136"/>
      <c r="F7" s="136"/>
      <c r="G7" s="136"/>
      <c r="H7" s="137"/>
      <c r="J7" s="3"/>
      <c r="K7" s="3"/>
      <c r="L7" s="3"/>
      <c r="M7" s="3"/>
      <c r="N7" s="3"/>
      <c r="O7" s="3"/>
      <c r="P7" s="3"/>
      <c r="Q7" s="3"/>
    </row>
    <row r="8" spans="2:17" ht="49.5" customHeight="1">
      <c r="B8" s="138" t="s">
        <v>73</v>
      </c>
      <c r="C8" s="116"/>
      <c r="D8" s="116"/>
      <c r="E8" s="116"/>
      <c r="F8" s="85" t="s">
        <v>92</v>
      </c>
      <c r="G8" s="86"/>
      <c r="H8" s="61" t="s">
        <v>2</v>
      </c>
      <c r="J8" s="4"/>
      <c r="K8" s="4"/>
      <c r="L8" s="4"/>
      <c r="M8" s="4"/>
      <c r="N8" s="4"/>
      <c r="O8" s="4"/>
      <c r="P8" s="4"/>
      <c r="Q8" s="4"/>
    </row>
    <row r="9" spans="2:17" ht="48.75" customHeight="1">
      <c r="B9" s="139" t="s">
        <v>86</v>
      </c>
      <c r="C9" s="130"/>
      <c r="D9" s="130"/>
      <c r="E9" s="130"/>
      <c r="F9" s="87" t="s">
        <v>93</v>
      </c>
      <c r="G9" s="88"/>
      <c r="H9" s="60" t="s">
        <v>132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89" t="s">
        <v>3</v>
      </c>
      <c r="C10" s="90"/>
      <c r="D10" s="90"/>
      <c r="E10" s="86"/>
      <c r="F10" s="85" t="s">
        <v>4</v>
      </c>
      <c r="G10" s="90"/>
      <c r="H10" s="91"/>
      <c r="J10" s="4"/>
      <c r="K10" s="4"/>
      <c r="L10" s="4"/>
      <c r="M10" s="4"/>
      <c r="N10" s="4"/>
      <c r="O10" s="4"/>
      <c r="P10" s="4"/>
      <c r="Q10" s="4"/>
    </row>
    <row r="11" spans="2:17" ht="96" customHeight="1">
      <c r="B11" s="67" t="s">
        <v>88</v>
      </c>
      <c r="C11" s="128" t="s">
        <v>89</v>
      </c>
      <c r="D11" s="119"/>
      <c r="E11" s="129"/>
      <c r="F11" s="68" t="s">
        <v>133</v>
      </c>
      <c r="G11" s="130" t="s">
        <v>157</v>
      </c>
      <c r="H11" s="131"/>
    </row>
    <row r="12" spans="2:17" ht="17.100000000000001" customHeight="1">
      <c r="B12" s="89" t="s">
        <v>5</v>
      </c>
      <c r="C12" s="90"/>
      <c r="D12" s="90"/>
      <c r="E12" s="90"/>
      <c r="F12" s="90"/>
      <c r="G12" s="90"/>
      <c r="H12" s="91"/>
    </row>
    <row r="13" spans="2:17" ht="25.5" customHeight="1">
      <c r="B13" s="62" t="s">
        <v>6</v>
      </c>
      <c r="C13" s="85" t="s">
        <v>7</v>
      </c>
      <c r="D13" s="86"/>
      <c r="E13" s="64" t="s">
        <v>8</v>
      </c>
      <c r="F13" s="64" t="s">
        <v>9</v>
      </c>
      <c r="G13" s="64" t="s">
        <v>10</v>
      </c>
      <c r="H13" s="66" t="s">
        <v>11</v>
      </c>
    </row>
    <row r="14" spans="2:17" ht="18.95" customHeight="1">
      <c r="B14" s="20" t="s">
        <v>110</v>
      </c>
      <c r="C14" s="121" t="s">
        <v>111</v>
      </c>
      <c r="D14" s="122"/>
      <c r="E14" s="65" t="s">
        <v>112</v>
      </c>
      <c r="F14" s="65" t="s">
        <v>138</v>
      </c>
      <c r="G14" s="65" t="s">
        <v>113</v>
      </c>
      <c r="H14" s="5" t="s">
        <v>114</v>
      </c>
    </row>
    <row r="15" spans="2:17" ht="16.5" customHeight="1">
      <c r="B15" s="123" t="s">
        <v>17</v>
      </c>
      <c r="C15" s="124"/>
      <c r="D15" s="124"/>
      <c r="E15" s="124"/>
      <c r="F15" s="125"/>
      <c r="G15" s="85" t="s">
        <v>18</v>
      </c>
      <c r="H15" s="91"/>
    </row>
    <row r="16" spans="2:17" ht="16.5" customHeight="1">
      <c r="B16" s="9" t="s">
        <v>19</v>
      </c>
      <c r="C16" s="126" t="s">
        <v>20</v>
      </c>
      <c r="D16" s="127"/>
      <c r="E16" s="10" t="s">
        <v>21</v>
      </c>
      <c r="F16" s="64" t="s">
        <v>8</v>
      </c>
      <c r="G16" s="61" t="s">
        <v>22</v>
      </c>
      <c r="H16" s="66" t="s">
        <v>23</v>
      </c>
    </row>
    <row r="17" spans="2:8" ht="21" customHeight="1">
      <c r="B17" s="67" t="s">
        <v>141</v>
      </c>
      <c r="C17" s="87" t="s">
        <v>25</v>
      </c>
      <c r="D17" s="88"/>
      <c r="E17" s="68" t="s">
        <v>26</v>
      </c>
      <c r="F17" s="68" t="s">
        <v>27</v>
      </c>
      <c r="G17" s="59" t="s">
        <v>24</v>
      </c>
      <c r="H17" s="69" t="s">
        <v>116</v>
      </c>
    </row>
    <row r="18" spans="2:8" ht="30.95" customHeight="1">
      <c r="B18" s="89" t="s">
        <v>72</v>
      </c>
      <c r="C18" s="90"/>
      <c r="D18" s="90"/>
      <c r="E18" s="86"/>
      <c r="F18" s="85" t="s">
        <v>29</v>
      </c>
      <c r="G18" s="90"/>
      <c r="H18" s="91"/>
    </row>
    <row r="19" spans="2:8" ht="47.1" customHeight="1">
      <c r="B19" s="62" t="s">
        <v>30</v>
      </c>
      <c r="C19" s="64" t="s">
        <v>31</v>
      </c>
      <c r="D19" s="58" t="s">
        <v>70</v>
      </c>
      <c r="E19" s="64" t="s">
        <v>71</v>
      </c>
      <c r="F19" s="116" t="s">
        <v>32</v>
      </c>
      <c r="G19" s="116"/>
      <c r="H19" s="66" t="s">
        <v>33</v>
      </c>
    </row>
    <row r="20" spans="2:8" ht="18" customHeight="1">
      <c r="B20" s="20" t="s">
        <v>143</v>
      </c>
      <c r="C20" s="65" t="s">
        <v>14</v>
      </c>
      <c r="D20" s="65" t="s">
        <v>112</v>
      </c>
      <c r="E20" s="65" t="s">
        <v>14</v>
      </c>
      <c r="F20" s="117" t="s">
        <v>12</v>
      </c>
      <c r="G20" s="117"/>
      <c r="H20" s="5" t="s">
        <v>12</v>
      </c>
    </row>
    <row r="21" spans="2:8" ht="15.75" customHeight="1">
      <c r="B21" s="89" t="s">
        <v>35</v>
      </c>
      <c r="C21" s="90"/>
      <c r="D21" s="90"/>
      <c r="E21" s="90"/>
      <c r="F21" s="90"/>
      <c r="G21" s="90"/>
      <c r="H21" s="91"/>
    </row>
    <row r="22" spans="2:8" ht="48" customHeight="1">
      <c r="B22" s="118" t="s">
        <v>170</v>
      </c>
      <c r="C22" s="119"/>
      <c r="D22" s="119"/>
      <c r="E22" s="119"/>
      <c r="F22" s="119"/>
      <c r="G22" s="119"/>
      <c r="H22" s="120"/>
    </row>
    <row r="23" spans="2:8" ht="15.75" customHeight="1">
      <c r="B23" s="89" t="s">
        <v>36</v>
      </c>
      <c r="C23" s="90"/>
      <c r="D23" s="90"/>
      <c r="E23" s="90"/>
      <c r="F23" s="90"/>
      <c r="G23" s="90"/>
      <c r="H23" s="91"/>
    </row>
    <row r="24" spans="2:8" ht="115.5" customHeight="1">
      <c r="B24" s="118" t="s">
        <v>171</v>
      </c>
      <c r="C24" s="119"/>
      <c r="D24" s="119"/>
      <c r="E24" s="119"/>
      <c r="F24" s="119"/>
      <c r="G24" s="119"/>
      <c r="H24" s="120"/>
    </row>
    <row r="25" spans="2:8" ht="15.75" customHeight="1">
      <c r="B25" s="89" t="s">
        <v>37</v>
      </c>
      <c r="C25" s="90"/>
      <c r="D25" s="90"/>
      <c r="E25" s="86"/>
      <c r="F25" s="85" t="s">
        <v>38</v>
      </c>
      <c r="G25" s="90"/>
      <c r="H25" s="91"/>
    </row>
    <row r="26" spans="2:8" ht="24.75" customHeight="1">
      <c r="B26" s="92" t="s">
        <v>172</v>
      </c>
      <c r="C26" s="93"/>
      <c r="D26" s="93"/>
      <c r="E26" s="88"/>
      <c r="F26" s="87" t="s">
        <v>107</v>
      </c>
      <c r="G26" s="93"/>
      <c r="H26" s="94"/>
    </row>
    <row r="27" spans="2:8">
      <c r="B27" s="89" t="s">
        <v>39</v>
      </c>
      <c r="C27" s="90"/>
      <c r="D27" s="90"/>
      <c r="E27" s="86"/>
      <c r="F27" s="85" t="s">
        <v>40</v>
      </c>
      <c r="G27" s="90"/>
      <c r="H27" s="91"/>
    </row>
    <row r="28" spans="2:8" ht="15.95" customHeight="1">
      <c r="B28" s="89" t="s">
        <v>41</v>
      </c>
      <c r="C28" s="86"/>
      <c r="D28" s="85" t="s">
        <v>42</v>
      </c>
      <c r="E28" s="86"/>
      <c r="F28" s="64" t="s">
        <v>41</v>
      </c>
      <c r="G28" s="64" t="s">
        <v>43</v>
      </c>
      <c r="H28" s="63" t="s">
        <v>42</v>
      </c>
    </row>
    <row r="29" spans="2:8">
      <c r="B29" s="111">
        <v>1400</v>
      </c>
      <c r="C29" s="112"/>
      <c r="D29" s="87">
        <v>2021</v>
      </c>
      <c r="E29" s="88"/>
      <c r="F29" s="72">
        <v>1500</v>
      </c>
      <c r="G29" s="13">
        <f>(F29-B29)/B29</f>
        <v>7.1428571428571425E-2</v>
      </c>
      <c r="H29" s="12">
        <v>2022</v>
      </c>
    </row>
    <row r="30" spans="2:8" ht="19.5" customHeight="1" thickBot="1">
      <c r="B30" s="113" t="s">
        <v>44</v>
      </c>
      <c r="C30" s="114"/>
      <c r="D30" s="114"/>
      <c r="E30" s="114"/>
      <c r="F30" s="114"/>
      <c r="G30" s="114"/>
      <c r="H30" s="115"/>
    </row>
    <row r="31" spans="2:8" ht="19.5" customHeight="1" thickBot="1">
      <c r="B31" s="108" t="s">
        <v>74</v>
      </c>
      <c r="C31" s="109"/>
      <c r="D31" s="109"/>
      <c r="E31" s="110"/>
      <c r="F31" s="108" t="s">
        <v>75</v>
      </c>
      <c r="G31" s="109"/>
      <c r="H31" s="110"/>
    </row>
    <row r="32" spans="2:8" ht="26.1" customHeight="1" thickBot="1">
      <c r="B32" s="100" t="s">
        <v>45</v>
      </c>
      <c r="C32" s="101"/>
      <c r="D32" s="49" t="s">
        <v>46</v>
      </c>
      <c r="E32" s="53" t="s">
        <v>47</v>
      </c>
      <c r="F32" s="51" t="s">
        <v>45</v>
      </c>
      <c r="G32" s="52" t="s">
        <v>46</v>
      </c>
      <c r="H32" s="54" t="s">
        <v>47</v>
      </c>
    </row>
    <row r="33" spans="2:9" ht="45.95" customHeight="1" thickBot="1">
      <c r="B33" s="102" t="s">
        <v>81</v>
      </c>
      <c r="C33" s="103"/>
      <c r="D33" s="55" t="s">
        <v>80</v>
      </c>
      <c r="E33" s="55" t="s">
        <v>79</v>
      </c>
      <c r="F33" s="56" t="s">
        <v>76</v>
      </c>
      <c r="G33" s="55" t="s">
        <v>77</v>
      </c>
      <c r="H33" s="57" t="s">
        <v>78</v>
      </c>
      <c r="I33" s="50"/>
    </row>
    <row r="34" spans="2:9" ht="15" customHeight="1">
      <c r="B34" s="89" t="s">
        <v>48</v>
      </c>
      <c r="C34" s="90"/>
      <c r="D34" s="104"/>
      <c r="E34" s="104"/>
      <c r="F34" s="90"/>
      <c r="G34" s="104"/>
      <c r="H34" s="91"/>
    </row>
    <row r="35" spans="2:9" ht="87.75" customHeight="1" thickBot="1">
      <c r="B35" s="105" t="s">
        <v>108</v>
      </c>
      <c r="C35" s="106"/>
      <c r="D35" s="106"/>
      <c r="E35" s="106"/>
      <c r="F35" s="106"/>
      <c r="G35" s="106"/>
      <c r="H35" s="107"/>
    </row>
    <row r="36" spans="2:9" ht="20.100000000000001" customHeight="1" thickBot="1">
      <c r="B36" s="108" t="s">
        <v>49</v>
      </c>
      <c r="C36" s="109"/>
      <c r="D36" s="109"/>
      <c r="E36" s="109"/>
      <c r="F36" s="109"/>
      <c r="G36" s="109"/>
      <c r="H36" s="110"/>
    </row>
    <row r="37" spans="2:9" ht="27.95" customHeight="1" thickBot="1">
      <c r="B37" s="11" t="s">
        <v>50</v>
      </c>
      <c r="C37" s="11" t="s">
        <v>51</v>
      </c>
      <c r="D37" s="38" t="s">
        <v>52</v>
      </c>
      <c r="E37" s="11" t="s">
        <v>52</v>
      </c>
      <c r="F37" s="11" t="s">
        <v>53</v>
      </c>
      <c r="G37" s="108" t="s">
        <v>54</v>
      </c>
      <c r="H37" s="110"/>
    </row>
    <row r="38" spans="2:9" ht="38.1" customHeight="1" thickBot="1">
      <c r="B38" s="37">
        <v>2.7082999999999999</v>
      </c>
      <c r="C38" s="37" t="s">
        <v>55</v>
      </c>
      <c r="D38" s="37" t="s">
        <v>55</v>
      </c>
      <c r="E38" s="37" t="s">
        <v>55</v>
      </c>
      <c r="F38" s="37">
        <v>0.65</v>
      </c>
      <c r="G38" s="98"/>
      <c r="H38" s="99"/>
    </row>
    <row r="39" spans="2:9" ht="14.1" customHeight="1">
      <c r="B39" s="89" t="s">
        <v>56</v>
      </c>
      <c r="C39" s="90"/>
      <c r="D39" s="90"/>
      <c r="E39" s="86"/>
      <c r="F39" s="85" t="s">
        <v>57</v>
      </c>
      <c r="G39" s="90"/>
      <c r="H39" s="91"/>
    </row>
    <row r="40" spans="2:9" ht="14.1" customHeight="1">
      <c r="B40" s="92" t="s">
        <v>119</v>
      </c>
      <c r="C40" s="93"/>
      <c r="D40" s="93"/>
      <c r="E40" s="88"/>
      <c r="F40" s="87" t="s">
        <v>173</v>
      </c>
      <c r="G40" s="93"/>
      <c r="H40" s="94"/>
    </row>
    <row r="41" spans="2:9" ht="17.100000000000001" customHeight="1">
      <c r="B41" s="89" t="s">
        <v>58</v>
      </c>
      <c r="C41" s="90"/>
      <c r="D41" s="90"/>
      <c r="E41" s="86"/>
      <c r="F41" s="85" t="s">
        <v>59</v>
      </c>
      <c r="G41" s="90"/>
      <c r="H41" s="91"/>
    </row>
    <row r="42" spans="2:9" ht="21" customHeight="1">
      <c r="B42" s="92" t="s">
        <v>177</v>
      </c>
      <c r="C42" s="93"/>
      <c r="D42" s="93"/>
      <c r="E42" s="88"/>
      <c r="F42" s="87" t="s">
        <v>174</v>
      </c>
      <c r="G42" s="93"/>
      <c r="H42" s="94"/>
    </row>
    <row r="43" spans="2:9" ht="15" customHeight="1">
      <c r="B43" s="89" t="s">
        <v>60</v>
      </c>
      <c r="C43" s="90"/>
      <c r="D43" s="90"/>
      <c r="E43" s="86"/>
      <c r="F43" s="85" t="s">
        <v>61</v>
      </c>
      <c r="G43" s="90"/>
      <c r="H43" s="91"/>
    </row>
    <row r="44" spans="2:9" ht="42.75" customHeight="1">
      <c r="B44" s="92" t="s">
        <v>176</v>
      </c>
      <c r="C44" s="93"/>
      <c r="D44" s="93"/>
      <c r="E44" s="88"/>
      <c r="F44" s="87" t="s">
        <v>175</v>
      </c>
      <c r="G44" s="93"/>
      <c r="H44" s="94"/>
    </row>
    <row r="45" spans="2:9" ht="24" customHeight="1">
      <c r="B45" s="89" t="s">
        <v>62</v>
      </c>
      <c r="C45" s="90"/>
      <c r="D45" s="90"/>
      <c r="E45" s="86"/>
      <c r="F45" s="85" t="s">
        <v>63</v>
      </c>
      <c r="G45" s="90"/>
      <c r="H45" s="91"/>
    </row>
    <row r="46" spans="2:9" ht="14.1" customHeight="1">
      <c r="B46" s="87"/>
      <c r="C46" s="93"/>
      <c r="D46" s="93"/>
      <c r="E46" s="93"/>
      <c r="F46" s="87"/>
      <c r="G46" s="93"/>
      <c r="H46" s="94"/>
    </row>
    <row r="47" spans="2:9" ht="14.1" customHeight="1">
      <c r="B47" s="95" t="s">
        <v>64</v>
      </c>
      <c r="C47" s="96"/>
      <c r="D47" s="96"/>
      <c r="E47" s="96"/>
      <c r="F47" s="96"/>
      <c r="G47" s="96"/>
      <c r="H47" s="97"/>
    </row>
    <row r="48" spans="2:9" ht="21" customHeight="1">
      <c r="B48" s="92" t="s">
        <v>121</v>
      </c>
      <c r="C48" s="93"/>
      <c r="D48" s="93"/>
      <c r="E48" s="93"/>
      <c r="F48" s="93"/>
      <c r="G48" s="93"/>
      <c r="H48" s="94"/>
    </row>
    <row r="49" spans="2:8" ht="16.5" customHeight="1">
      <c r="B49" s="89" t="s">
        <v>65</v>
      </c>
      <c r="C49" s="90"/>
      <c r="D49" s="90"/>
      <c r="E49" s="86"/>
      <c r="F49" s="85" t="s">
        <v>66</v>
      </c>
      <c r="G49" s="90"/>
      <c r="H49" s="91"/>
    </row>
    <row r="50" spans="2:8" ht="22.5" customHeight="1">
      <c r="B50" s="92" t="s">
        <v>122</v>
      </c>
      <c r="C50" s="93"/>
      <c r="D50" s="93"/>
      <c r="E50" s="88"/>
      <c r="F50" s="87" t="s">
        <v>123</v>
      </c>
      <c r="G50" s="93"/>
      <c r="H50" s="94"/>
    </row>
    <row r="51" spans="2:8" ht="16.5" customHeight="1">
      <c r="B51" s="89" t="s">
        <v>67</v>
      </c>
      <c r="C51" s="90"/>
      <c r="D51" s="90"/>
      <c r="E51" s="86"/>
      <c r="F51" s="85" t="s">
        <v>68</v>
      </c>
      <c r="G51" s="90"/>
      <c r="H51" s="91"/>
    </row>
    <row r="52" spans="2:8" ht="15" customHeight="1" thickBot="1">
      <c r="B52" s="73" t="s">
        <v>124</v>
      </c>
      <c r="C52" s="74"/>
      <c r="D52" s="74"/>
      <c r="E52" s="75"/>
      <c r="F52" s="76">
        <v>9982466820</v>
      </c>
      <c r="G52" s="77"/>
      <c r="H52" s="78"/>
    </row>
    <row r="53" spans="2:8" ht="46.5" customHeight="1" thickBot="1">
      <c r="B53" s="79"/>
      <c r="C53" s="80"/>
      <c r="D53" s="80"/>
      <c r="E53" s="80"/>
      <c r="F53" s="80"/>
      <c r="G53" s="80"/>
      <c r="H53" s="81"/>
    </row>
    <row r="54" spans="2:8" ht="18" customHeight="1" thickBot="1">
      <c r="B54" s="82" t="s">
        <v>69</v>
      </c>
      <c r="C54" s="83"/>
      <c r="D54" s="83"/>
      <c r="E54" s="83"/>
      <c r="F54" s="83"/>
      <c r="G54" s="83"/>
      <c r="H54" s="84"/>
    </row>
  </sheetData>
  <mergeCells count="74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7:H47"/>
    <mergeCell ref="B48:H48"/>
    <mergeCell ref="B42:E42"/>
    <mergeCell ref="F42:H42"/>
    <mergeCell ref="B43:E43"/>
    <mergeCell ref="F43:H43"/>
    <mergeCell ref="B44:E44"/>
    <mergeCell ref="F44:H44"/>
    <mergeCell ref="B52:E52"/>
    <mergeCell ref="F52:H52"/>
    <mergeCell ref="B53:H53"/>
    <mergeCell ref="B54:H54"/>
    <mergeCell ref="F8:G8"/>
    <mergeCell ref="F9:G9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</mergeCells>
  <conditionalFormatting sqref="B38:F38">
    <cfRule type="containsText" dxfId="30" priority="1" operator="containsText" text="NO APLICA">
      <formula>NOT(ISERROR(SEARCH("NO APLICA",B38)))</formula>
    </cfRule>
    <cfRule type="cellIs" dxfId="29" priority="2" operator="greaterThan">
      <formula>1.2</formula>
    </cfRule>
    <cfRule type="cellIs" dxfId="28" priority="3" operator="lessThan">
      <formula>0.5</formula>
    </cfRule>
    <cfRule type="cellIs" dxfId="27" priority="4" operator="between">
      <formula>0.5</formula>
      <formula>0.7</formula>
    </cfRule>
    <cfRule type="cellIs" dxfId="26" priority="5" operator="greaterThan">
      <formula>0.7</formula>
    </cfRule>
  </conditionalFormatting>
  <hyperlinks>
    <hyperlink ref="B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'Act. ind.2'!B38:F38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zoomScaleNormal="100" workbookViewId="0">
      <selection activeCell="B48" sqref="B48:H52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5"/>
      <c r="C2" s="26"/>
      <c r="D2" s="26"/>
      <c r="E2" s="26"/>
      <c r="F2" s="26"/>
      <c r="G2" s="26"/>
      <c r="H2" s="27"/>
    </row>
    <row r="3" spans="2:17" ht="37.5" customHeight="1">
      <c r="B3" s="28"/>
      <c r="C3" s="29"/>
      <c r="D3" s="29"/>
      <c r="E3" s="29"/>
      <c r="F3" s="29"/>
      <c r="G3" s="29"/>
      <c r="H3" s="30"/>
    </row>
    <row r="4" spans="2:17" ht="15" thickBot="1">
      <c r="B4" s="31"/>
      <c r="C4" s="32"/>
      <c r="D4" s="32"/>
      <c r="E4" s="32"/>
      <c r="F4" s="32"/>
      <c r="G4" s="32"/>
      <c r="H4" s="33"/>
    </row>
    <row r="5" spans="2:17" ht="27" customHeight="1" thickBot="1">
      <c r="B5" s="132" t="s">
        <v>0</v>
      </c>
      <c r="C5" s="133"/>
      <c r="D5" s="133"/>
      <c r="E5" s="133"/>
      <c r="F5" s="133"/>
      <c r="G5" s="133"/>
      <c r="H5" s="134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89" t="s">
        <v>1</v>
      </c>
      <c r="C6" s="90"/>
      <c r="D6" s="90"/>
      <c r="E6" s="90"/>
      <c r="F6" s="90"/>
      <c r="G6" s="90"/>
      <c r="H6" s="9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35" t="s">
        <v>178</v>
      </c>
      <c r="C7" s="136"/>
      <c r="D7" s="136"/>
      <c r="E7" s="136"/>
      <c r="F7" s="136"/>
      <c r="G7" s="136"/>
      <c r="H7" s="137"/>
      <c r="J7" s="3"/>
      <c r="K7" s="3"/>
      <c r="L7" s="3"/>
      <c r="M7" s="3"/>
      <c r="N7" s="3"/>
      <c r="O7" s="3"/>
      <c r="P7" s="3"/>
      <c r="Q7" s="3"/>
    </row>
    <row r="8" spans="2:17" ht="22.5" customHeight="1">
      <c r="B8" s="138" t="s">
        <v>73</v>
      </c>
      <c r="C8" s="116"/>
      <c r="D8" s="116"/>
      <c r="E8" s="116"/>
      <c r="F8" s="85" t="s">
        <v>92</v>
      </c>
      <c r="G8" s="86"/>
      <c r="H8" s="70" t="s">
        <v>2</v>
      </c>
      <c r="J8" s="4"/>
      <c r="K8" s="4"/>
      <c r="L8" s="4"/>
      <c r="M8" s="4"/>
      <c r="N8" s="4"/>
      <c r="O8" s="4"/>
      <c r="P8" s="4"/>
      <c r="Q8" s="4"/>
    </row>
    <row r="9" spans="2:17" ht="40.5" customHeight="1">
      <c r="B9" s="139" t="s">
        <v>86</v>
      </c>
      <c r="C9" s="130"/>
      <c r="D9" s="130"/>
      <c r="E9" s="130"/>
      <c r="F9" s="87" t="s">
        <v>93</v>
      </c>
      <c r="G9" s="88"/>
      <c r="H9" s="60" t="s">
        <v>132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89" t="s">
        <v>3</v>
      </c>
      <c r="C10" s="90"/>
      <c r="D10" s="90"/>
      <c r="E10" s="86"/>
      <c r="F10" s="85" t="s">
        <v>4</v>
      </c>
      <c r="G10" s="90"/>
      <c r="H10" s="91"/>
      <c r="J10" s="4"/>
      <c r="K10" s="4"/>
      <c r="L10" s="4"/>
      <c r="M10" s="4"/>
      <c r="N10" s="4"/>
      <c r="O10" s="4"/>
      <c r="P10" s="4"/>
      <c r="Q10" s="4"/>
    </row>
    <row r="11" spans="2:17" ht="97.5" customHeight="1">
      <c r="B11" s="67" t="s">
        <v>88</v>
      </c>
      <c r="C11" s="128" t="s">
        <v>89</v>
      </c>
      <c r="D11" s="119"/>
      <c r="E11" s="129"/>
      <c r="F11" s="23" t="s">
        <v>179</v>
      </c>
      <c r="G11" s="128" t="s">
        <v>157</v>
      </c>
      <c r="H11" s="120"/>
    </row>
    <row r="12" spans="2:17" ht="17.100000000000001" customHeight="1">
      <c r="B12" s="89" t="s">
        <v>5</v>
      </c>
      <c r="C12" s="90"/>
      <c r="D12" s="90"/>
      <c r="E12" s="90"/>
      <c r="F12" s="90"/>
      <c r="G12" s="90"/>
      <c r="H12" s="91"/>
    </row>
    <row r="13" spans="2:17" ht="25.5" customHeight="1">
      <c r="B13" s="62" t="s">
        <v>6</v>
      </c>
      <c r="C13" s="85" t="s">
        <v>7</v>
      </c>
      <c r="D13" s="86"/>
      <c r="E13" s="64" t="s">
        <v>8</v>
      </c>
      <c r="F13" s="64" t="s">
        <v>9</v>
      </c>
      <c r="G13" s="64" t="s">
        <v>10</v>
      </c>
      <c r="H13" s="66" t="s">
        <v>11</v>
      </c>
    </row>
    <row r="14" spans="2:17" ht="18.95" customHeight="1">
      <c r="B14" s="20" t="s">
        <v>180</v>
      </c>
      <c r="C14" s="121" t="s">
        <v>111</v>
      </c>
      <c r="D14" s="122"/>
      <c r="E14" s="65" t="s">
        <v>159</v>
      </c>
      <c r="F14" s="65" t="s">
        <v>112</v>
      </c>
      <c r="G14" s="65" t="s">
        <v>139</v>
      </c>
      <c r="H14" s="5" t="s">
        <v>181</v>
      </c>
    </row>
    <row r="15" spans="2:17" ht="16.5" customHeight="1">
      <c r="B15" s="123" t="s">
        <v>17</v>
      </c>
      <c r="C15" s="124"/>
      <c r="D15" s="124"/>
      <c r="E15" s="124"/>
      <c r="F15" s="125"/>
      <c r="G15" s="85" t="s">
        <v>18</v>
      </c>
      <c r="H15" s="91"/>
    </row>
    <row r="16" spans="2:17" ht="16.5" customHeight="1">
      <c r="B16" s="9" t="s">
        <v>19</v>
      </c>
      <c r="C16" s="126" t="s">
        <v>20</v>
      </c>
      <c r="D16" s="127"/>
      <c r="E16" s="10" t="s">
        <v>21</v>
      </c>
      <c r="F16" s="64" t="s">
        <v>8</v>
      </c>
      <c r="G16" s="61" t="s">
        <v>22</v>
      </c>
      <c r="H16" s="66" t="s">
        <v>23</v>
      </c>
    </row>
    <row r="17" spans="2:8" ht="21" customHeight="1">
      <c r="B17" s="67" t="s">
        <v>141</v>
      </c>
      <c r="C17" s="87" t="s">
        <v>25</v>
      </c>
      <c r="D17" s="88"/>
      <c r="E17" s="68" t="s">
        <v>26</v>
      </c>
      <c r="F17" s="68" t="s">
        <v>27</v>
      </c>
      <c r="G17" s="59" t="s">
        <v>24</v>
      </c>
      <c r="H17" s="69" t="s">
        <v>142</v>
      </c>
    </row>
    <row r="18" spans="2:8" ht="30.95" customHeight="1">
      <c r="B18" s="89" t="s">
        <v>72</v>
      </c>
      <c r="C18" s="90"/>
      <c r="D18" s="90"/>
      <c r="E18" s="86"/>
      <c r="F18" s="85" t="s">
        <v>29</v>
      </c>
      <c r="G18" s="90"/>
      <c r="H18" s="91"/>
    </row>
    <row r="19" spans="2:8" ht="47.1" customHeight="1">
      <c r="B19" s="62" t="s">
        <v>30</v>
      </c>
      <c r="C19" s="64" t="s">
        <v>31</v>
      </c>
      <c r="D19" s="58" t="s">
        <v>70</v>
      </c>
      <c r="E19" s="64" t="s">
        <v>71</v>
      </c>
      <c r="F19" s="116" t="s">
        <v>32</v>
      </c>
      <c r="G19" s="116"/>
      <c r="H19" s="66" t="s">
        <v>33</v>
      </c>
    </row>
    <row r="20" spans="2:8" ht="18" customHeight="1">
      <c r="B20" s="20" t="s">
        <v>117</v>
      </c>
      <c r="C20" s="65" t="s">
        <v>14</v>
      </c>
      <c r="D20" s="65" t="s">
        <v>112</v>
      </c>
      <c r="E20" s="65" t="s">
        <v>14</v>
      </c>
      <c r="F20" s="117" t="s">
        <v>12</v>
      </c>
      <c r="G20" s="117"/>
      <c r="H20" s="5" t="s">
        <v>12</v>
      </c>
    </row>
    <row r="21" spans="2:8" ht="15.75" customHeight="1">
      <c r="B21" s="89" t="s">
        <v>35</v>
      </c>
      <c r="C21" s="90"/>
      <c r="D21" s="90"/>
      <c r="E21" s="90"/>
      <c r="F21" s="90"/>
      <c r="G21" s="90"/>
      <c r="H21" s="91"/>
    </row>
    <row r="22" spans="2:8" ht="48" customHeight="1">
      <c r="B22" s="118" t="s">
        <v>182</v>
      </c>
      <c r="C22" s="119"/>
      <c r="D22" s="119"/>
      <c r="E22" s="119"/>
      <c r="F22" s="119"/>
      <c r="G22" s="119"/>
      <c r="H22" s="120"/>
    </row>
    <row r="23" spans="2:8" ht="15.75" customHeight="1">
      <c r="B23" s="89" t="s">
        <v>36</v>
      </c>
      <c r="C23" s="90"/>
      <c r="D23" s="90"/>
      <c r="E23" s="90"/>
      <c r="F23" s="90"/>
      <c r="G23" s="90"/>
      <c r="H23" s="91"/>
    </row>
    <row r="24" spans="2:8" ht="87.75" customHeight="1">
      <c r="B24" s="118" t="s">
        <v>183</v>
      </c>
      <c r="C24" s="119"/>
      <c r="D24" s="119"/>
      <c r="E24" s="119"/>
      <c r="F24" s="119"/>
      <c r="G24" s="119"/>
      <c r="H24" s="120"/>
    </row>
    <row r="25" spans="2:8" ht="15.75" customHeight="1">
      <c r="B25" s="89" t="s">
        <v>37</v>
      </c>
      <c r="C25" s="90"/>
      <c r="D25" s="90"/>
      <c r="E25" s="86"/>
      <c r="F25" s="85" t="s">
        <v>38</v>
      </c>
      <c r="G25" s="90"/>
      <c r="H25" s="91"/>
    </row>
    <row r="26" spans="2:8" ht="24.75" customHeight="1">
      <c r="B26" s="92" t="s">
        <v>185</v>
      </c>
      <c r="C26" s="93"/>
      <c r="D26" s="93"/>
      <c r="E26" s="88"/>
      <c r="F26" s="87" t="s">
        <v>184</v>
      </c>
      <c r="G26" s="93"/>
      <c r="H26" s="94"/>
    </row>
    <row r="27" spans="2:8">
      <c r="B27" s="89" t="s">
        <v>39</v>
      </c>
      <c r="C27" s="90"/>
      <c r="D27" s="90"/>
      <c r="E27" s="86"/>
      <c r="F27" s="85" t="s">
        <v>40</v>
      </c>
      <c r="G27" s="90"/>
      <c r="H27" s="91"/>
    </row>
    <row r="28" spans="2:8" ht="15.95" customHeight="1">
      <c r="B28" s="89" t="s">
        <v>41</v>
      </c>
      <c r="C28" s="86"/>
      <c r="D28" s="85" t="s">
        <v>42</v>
      </c>
      <c r="E28" s="86"/>
      <c r="F28" s="64" t="s">
        <v>41</v>
      </c>
      <c r="G28" s="64" t="s">
        <v>43</v>
      </c>
      <c r="H28" s="63" t="s">
        <v>42</v>
      </c>
    </row>
    <row r="29" spans="2:8">
      <c r="B29" s="111">
        <v>26</v>
      </c>
      <c r="C29" s="112"/>
      <c r="D29" s="87">
        <v>2021</v>
      </c>
      <c r="E29" s="88"/>
      <c r="F29" s="72">
        <v>30</v>
      </c>
      <c r="G29" s="13">
        <f>(F29-B29)/B29</f>
        <v>0.15384615384615385</v>
      </c>
      <c r="H29" s="12">
        <v>2022</v>
      </c>
    </row>
    <row r="30" spans="2:8" ht="19.5" customHeight="1" thickBot="1">
      <c r="B30" s="113" t="s">
        <v>44</v>
      </c>
      <c r="C30" s="114"/>
      <c r="D30" s="114"/>
      <c r="E30" s="114"/>
      <c r="F30" s="114"/>
      <c r="G30" s="114"/>
      <c r="H30" s="115"/>
    </row>
    <row r="31" spans="2:8" ht="19.5" customHeight="1" thickBot="1">
      <c r="B31" s="108" t="s">
        <v>74</v>
      </c>
      <c r="C31" s="109"/>
      <c r="D31" s="109"/>
      <c r="E31" s="110"/>
      <c r="F31" s="108" t="s">
        <v>75</v>
      </c>
      <c r="G31" s="109"/>
      <c r="H31" s="110"/>
    </row>
    <row r="32" spans="2:8" ht="26.1" customHeight="1" thickBot="1">
      <c r="B32" s="100" t="s">
        <v>45</v>
      </c>
      <c r="C32" s="101"/>
      <c r="D32" s="49" t="s">
        <v>46</v>
      </c>
      <c r="E32" s="53" t="s">
        <v>47</v>
      </c>
      <c r="F32" s="51" t="s">
        <v>45</v>
      </c>
      <c r="G32" s="52" t="s">
        <v>46</v>
      </c>
      <c r="H32" s="54" t="s">
        <v>47</v>
      </c>
    </row>
    <row r="33" spans="2:9" ht="45.95" customHeight="1" thickBot="1">
      <c r="B33" s="102" t="s">
        <v>81</v>
      </c>
      <c r="C33" s="103"/>
      <c r="D33" s="55" t="s">
        <v>80</v>
      </c>
      <c r="E33" s="55" t="s">
        <v>79</v>
      </c>
      <c r="F33" s="56" t="s">
        <v>76</v>
      </c>
      <c r="G33" s="55" t="s">
        <v>77</v>
      </c>
      <c r="H33" s="57" t="s">
        <v>78</v>
      </c>
      <c r="I33" s="50"/>
    </row>
    <row r="34" spans="2:9" ht="15" customHeight="1">
      <c r="B34" s="89" t="s">
        <v>48</v>
      </c>
      <c r="C34" s="90"/>
      <c r="D34" s="104"/>
      <c r="E34" s="104"/>
      <c r="F34" s="90"/>
      <c r="G34" s="104"/>
      <c r="H34" s="91"/>
    </row>
    <row r="35" spans="2:9" ht="108" customHeight="1" thickBot="1">
      <c r="B35" s="105" t="s">
        <v>108</v>
      </c>
      <c r="C35" s="106"/>
      <c r="D35" s="106"/>
      <c r="E35" s="106"/>
      <c r="F35" s="106"/>
      <c r="G35" s="106"/>
      <c r="H35" s="107"/>
    </row>
    <row r="36" spans="2:9" ht="20.100000000000001" customHeight="1" thickBot="1">
      <c r="B36" s="108" t="s">
        <v>49</v>
      </c>
      <c r="C36" s="109"/>
      <c r="D36" s="109"/>
      <c r="E36" s="109"/>
      <c r="F36" s="109"/>
      <c r="G36" s="109"/>
      <c r="H36" s="110"/>
    </row>
    <row r="37" spans="2:9" ht="27.95" customHeight="1" thickBot="1">
      <c r="B37" s="11" t="s">
        <v>50</v>
      </c>
      <c r="C37" s="11" t="s">
        <v>51</v>
      </c>
      <c r="D37" s="38" t="s">
        <v>52</v>
      </c>
      <c r="E37" s="11" t="s">
        <v>52</v>
      </c>
      <c r="F37" s="11" t="s">
        <v>53</v>
      </c>
      <c r="G37" s="108" t="s">
        <v>54</v>
      </c>
      <c r="H37" s="110"/>
    </row>
    <row r="38" spans="2:9" ht="38.1" customHeight="1" thickBot="1">
      <c r="B38" s="37">
        <v>2</v>
      </c>
      <c r="C38" s="37" t="s">
        <v>55</v>
      </c>
      <c r="D38" s="37" t="s">
        <v>55</v>
      </c>
      <c r="E38" s="37" t="s">
        <v>55</v>
      </c>
      <c r="F38" s="37">
        <v>0.4667</v>
      </c>
      <c r="G38" s="98"/>
      <c r="H38" s="99"/>
    </row>
    <row r="39" spans="2:9" ht="14.1" customHeight="1">
      <c r="B39" s="89" t="s">
        <v>56</v>
      </c>
      <c r="C39" s="90"/>
      <c r="D39" s="90"/>
      <c r="E39" s="86"/>
      <c r="F39" s="85" t="s">
        <v>57</v>
      </c>
      <c r="G39" s="90"/>
      <c r="H39" s="91"/>
    </row>
    <row r="40" spans="2:9" ht="24" customHeight="1">
      <c r="B40" s="92" t="s">
        <v>188</v>
      </c>
      <c r="C40" s="93"/>
      <c r="D40" s="93"/>
      <c r="E40" s="88"/>
      <c r="F40" s="87" t="s">
        <v>186</v>
      </c>
      <c r="G40" s="93"/>
      <c r="H40" s="94"/>
    </row>
    <row r="41" spans="2:9" ht="17.100000000000001" customHeight="1">
      <c r="B41" s="89" t="s">
        <v>58</v>
      </c>
      <c r="C41" s="90"/>
      <c r="D41" s="90"/>
      <c r="E41" s="86"/>
      <c r="F41" s="85" t="s">
        <v>59</v>
      </c>
      <c r="G41" s="90"/>
      <c r="H41" s="91"/>
    </row>
    <row r="42" spans="2:9" ht="21" customHeight="1">
      <c r="B42" s="92" t="s">
        <v>120</v>
      </c>
      <c r="C42" s="93"/>
      <c r="D42" s="93"/>
      <c r="E42" s="88"/>
      <c r="F42" s="87" t="s">
        <v>185</v>
      </c>
      <c r="G42" s="93"/>
      <c r="H42" s="94"/>
    </row>
    <row r="43" spans="2:9" ht="15" customHeight="1">
      <c r="B43" s="89" t="s">
        <v>60</v>
      </c>
      <c r="C43" s="90"/>
      <c r="D43" s="90"/>
      <c r="E43" s="86"/>
      <c r="F43" s="85" t="s">
        <v>61</v>
      </c>
      <c r="G43" s="90"/>
      <c r="H43" s="91"/>
    </row>
    <row r="44" spans="2:9" ht="27.75" customHeight="1">
      <c r="B44" s="92" t="s">
        <v>189</v>
      </c>
      <c r="C44" s="93"/>
      <c r="D44" s="93"/>
      <c r="E44" s="88"/>
      <c r="F44" s="87" t="s">
        <v>187</v>
      </c>
      <c r="G44" s="93"/>
      <c r="H44" s="94"/>
    </row>
    <row r="45" spans="2:9" ht="24" customHeight="1">
      <c r="B45" s="89" t="s">
        <v>62</v>
      </c>
      <c r="C45" s="90"/>
      <c r="D45" s="90"/>
      <c r="E45" s="86"/>
      <c r="F45" s="85" t="s">
        <v>63</v>
      </c>
      <c r="G45" s="90"/>
      <c r="H45" s="91"/>
    </row>
    <row r="46" spans="2:9" ht="14.1" customHeight="1">
      <c r="B46" s="87"/>
      <c r="C46" s="93"/>
      <c r="D46" s="93"/>
      <c r="E46" s="93"/>
      <c r="F46" s="87"/>
      <c r="G46" s="93"/>
      <c r="H46" s="94"/>
    </row>
    <row r="47" spans="2:9" ht="14.1" customHeight="1">
      <c r="B47" s="95" t="s">
        <v>64</v>
      </c>
      <c r="C47" s="96"/>
      <c r="D47" s="96"/>
      <c r="E47" s="96"/>
      <c r="F47" s="96"/>
      <c r="G47" s="96"/>
      <c r="H47" s="97"/>
    </row>
    <row r="48" spans="2:9" ht="15.95" customHeight="1">
      <c r="B48" s="92" t="s">
        <v>121</v>
      </c>
      <c r="C48" s="93"/>
      <c r="D48" s="93"/>
      <c r="E48" s="93"/>
      <c r="F48" s="93"/>
      <c r="G48" s="93"/>
      <c r="H48" s="94"/>
    </row>
    <row r="49" spans="2:8" ht="16.5" customHeight="1">
      <c r="B49" s="89" t="s">
        <v>65</v>
      </c>
      <c r="C49" s="90"/>
      <c r="D49" s="90"/>
      <c r="E49" s="86"/>
      <c r="F49" s="85" t="s">
        <v>66</v>
      </c>
      <c r="G49" s="90"/>
      <c r="H49" s="91"/>
    </row>
    <row r="50" spans="2:8" ht="21.75" customHeight="1">
      <c r="B50" s="92" t="s">
        <v>122</v>
      </c>
      <c r="C50" s="93"/>
      <c r="D50" s="93"/>
      <c r="E50" s="88"/>
      <c r="F50" s="87" t="s">
        <v>123</v>
      </c>
      <c r="G50" s="93"/>
      <c r="H50" s="94"/>
    </row>
    <row r="51" spans="2:8" ht="16.5" customHeight="1">
      <c r="B51" s="89" t="s">
        <v>67</v>
      </c>
      <c r="C51" s="90"/>
      <c r="D51" s="90"/>
      <c r="E51" s="86"/>
      <c r="F51" s="85" t="s">
        <v>68</v>
      </c>
      <c r="G51" s="90"/>
      <c r="H51" s="91"/>
    </row>
    <row r="52" spans="2:8" ht="15" customHeight="1" thickBot="1">
      <c r="B52" s="73" t="s">
        <v>124</v>
      </c>
      <c r="C52" s="74"/>
      <c r="D52" s="74"/>
      <c r="E52" s="75"/>
      <c r="F52" s="76">
        <v>9982466820</v>
      </c>
      <c r="G52" s="77"/>
      <c r="H52" s="78"/>
    </row>
    <row r="53" spans="2:8" ht="38.25" customHeight="1" thickBot="1">
      <c r="B53" s="79"/>
      <c r="C53" s="80"/>
      <c r="D53" s="80"/>
      <c r="E53" s="80"/>
      <c r="F53" s="80"/>
      <c r="G53" s="80"/>
      <c r="H53" s="81"/>
    </row>
    <row r="54" spans="2:8" ht="18" customHeight="1" thickBot="1">
      <c r="B54" s="82" t="s">
        <v>69</v>
      </c>
      <c r="C54" s="83"/>
      <c r="D54" s="83"/>
      <c r="E54" s="83"/>
      <c r="F54" s="83"/>
      <c r="G54" s="83"/>
      <c r="H54" s="84"/>
    </row>
  </sheetData>
  <mergeCells count="74">
    <mergeCell ref="C13:D13"/>
    <mergeCell ref="B5:H5"/>
    <mergeCell ref="B6:H6"/>
    <mergeCell ref="B7:H7"/>
    <mergeCell ref="B8:E8"/>
    <mergeCell ref="B9:E9"/>
    <mergeCell ref="F9:G9"/>
    <mergeCell ref="F8:G8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25" priority="1" operator="containsText" text="NO APLICA">
      <formula>NOT(ISERROR(SEARCH("NO APLICA",B38)))</formula>
    </cfRule>
    <cfRule type="cellIs" dxfId="24" priority="2" operator="greaterThan">
      <formula>1.2</formula>
    </cfRule>
    <cfRule type="cellIs" dxfId="23" priority="3" operator="lessThan">
      <formula>0.5</formula>
    </cfRule>
    <cfRule type="cellIs" dxfId="22" priority="4" operator="between">
      <formula>0.5</formula>
      <formula>0.7</formula>
    </cfRule>
    <cfRule type="cellIs" dxfId="21" priority="5" operator="greaterThan">
      <formula>0.7</formula>
    </cfRule>
  </conditionalFormatting>
  <hyperlinks>
    <hyperlink ref="B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'Act. 3'!B38:F38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2" zoomScaleNormal="100" workbookViewId="0">
      <selection activeCell="B48" sqref="B48:H52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5"/>
      <c r="C2" s="26"/>
      <c r="D2" s="26"/>
      <c r="E2" s="26"/>
      <c r="F2" s="26"/>
      <c r="G2" s="26"/>
      <c r="H2" s="27"/>
    </row>
    <row r="3" spans="2:17" ht="37.5" customHeight="1">
      <c r="B3" s="28"/>
      <c r="C3" s="29"/>
      <c r="D3" s="29"/>
      <c r="E3" s="29"/>
      <c r="F3" s="29"/>
      <c r="G3" s="29"/>
      <c r="H3" s="30"/>
    </row>
    <row r="4" spans="2:17" ht="15" thickBot="1">
      <c r="B4" s="31"/>
      <c r="C4" s="32"/>
      <c r="D4" s="32"/>
      <c r="E4" s="32"/>
      <c r="F4" s="32"/>
      <c r="G4" s="32"/>
      <c r="H4" s="33"/>
    </row>
    <row r="5" spans="2:17" ht="27" customHeight="1" thickBot="1">
      <c r="B5" s="132" t="s">
        <v>0</v>
      </c>
      <c r="C5" s="133"/>
      <c r="D5" s="133"/>
      <c r="E5" s="133"/>
      <c r="F5" s="133"/>
      <c r="G5" s="133"/>
      <c r="H5" s="134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89" t="s">
        <v>1</v>
      </c>
      <c r="C6" s="90"/>
      <c r="D6" s="90"/>
      <c r="E6" s="90"/>
      <c r="F6" s="90"/>
      <c r="G6" s="90"/>
      <c r="H6" s="9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35" t="s">
        <v>190</v>
      </c>
      <c r="C7" s="136"/>
      <c r="D7" s="136"/>
      <c r="E7" s="136"/>
      <c r="F7" s="136"/>
      <c r="G7" s="136"/>
      <c r="H7" s="137"/>
      <c r="J7" s="3"/>
      <c r="K7" s="3"/>
      <c r="L7" s="3"/>
      <c r="M7" s="3"/>
      <c r="N7" s="3"/>
      <c r="O7" s="3"/>
      <c r="P7" s="3"/>
      <c r="Q7" s="3"/>
    </row>
    <row r="8" spans="2:17" ht="35.25" customHeight="1">
      <c r="B8" s="138" t="s">
        <v>73</v>
      </c>
      <c r="C8" s="116"/>
      <c r="D8" s="116"/>
      <c r="E8" s="116"/>
      <c r="F8" s="85" t="s">
        <v>92</v>
      </c>
      <c r="G8" s="86"/>
      <c r="H8" s="70" t="s">
        <v>2</v>
      </c>
      <c r="J8" s="4"/>
      <c r="K8" s="4"/>
      <c r="L8" s="4"/>
      <c r="M8" s="4"/>
      <c r="N8" s="4"/>
      <c r="O8" s="4"/>
      <c r="P8" s="4"/>
      <c r="Q8" s="4"/>
    </row>
    <row r="9" spans="2:17" ht="48" customHeight="1">
      <c r="B9" s="139" t="s">
        <v>86</v>
      </c>
      <c r="C9" s="130"/>
      <c r="D9" s="130"/>
      <c r="E9" s="130"/>
      <c r="F9" s="87" t="s">
        <v>93</v>
      </c>
      <c r="G9" s="88"/>
      <c r="H9" s="60" t="s">
        <v>132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89" t="s">
        <v>3</v>
      </c>
      <c r="C10" s="90"/>
      <c r="D10" s="90"/>
      <c r="E10" s="86"/>
      <c r="F10" s="85" t="s">
        <v>4</v>
      </c>
      <c r="G10" s="90"/>
      <c r="H10" s="91"/>
      <c r="J10" s="4"/>
      <c r="K10" s="4"/>
      <c r="L10" s="4"/>
      <c r="M10" s="4"/>
      <c r="N10" s="4"/>
      <c r="O10" s="4"/>
      <c r="P10" s="4"/>
      <c r="Q10" s="4"/>
    </row>
    <row r="11" spans="2:17" ht="98.25" customHeight="1">
      <c r="B11" s="67" t="s">
        <v>88</v>
      </c>
      <c r="C11" s="128" t="s">
        <v>89</v>
      </c>
      <c r="D11" s="119"/>
      <c r="E11" s="129"/>
      <c r="F11" s="68" t="s">
        <v>192</v>
      </c>
      <c r="G11" s="141" t="s">
        <v>191</v>
      </c>
      <c r="H11" s="142"/>
    </row>
    <row r="12" spans="2:17" ht="17.100000000000001" customHeight="1">
      <c r="B12" s="89" t="s">
        <v>5</v>
      </c>
      <c r="C12" s="90"/>
      <c r="D12" s="90"/>
      <c r="E12" s="90"/>
      <c r="F12" s="90"/>
      <c r="G12" s="90"/>
      <c r="H12" s="91"/>
    </row>
    <row r="13" spans="2:17" ht="25.5" customHeight="1">
      <c r="B13" s="62" t="s">
        <v>6</v>
      </c>
      <c r="C13" s="85" t="s">
        <v>7</v>
      </c>
      <c r="D13" s="86"/>
      <c r="E13" s="64" t="s">
        <v>8</v>
      </c>
      <c r="F13" s="64" t="s">
        <v>9</v>
      </c>
      <c r="G13" s="64" t="s">
        <v>10</v>
      </c>
      <c r="H13" s="66" t="s">
        <v>11</v>
      </c>
    </row>
    <row r="14" spans="2:17" ht="18.95" customHeight="1">
      <c r="B14" s="20" t="s">
        <v>110</v>
      </c>
      <c r="C14" s="121" t="s">
        <v>158</v>
      </c>
      <c r="D14" s="122"/>
      <c r="E14" s="65" t="s">
        <v>112</v>
      </c>
      <c r="F14" s="65" t="s">
        <v>159</v>
      </c>
      <c r="G14" s="65" t="s">
        <v>139</v>
      </c>
      <c r="H14" s="5" t="s">
        <v>114</v>
      </c>
    </row>
    <row r="15" spans="2:17" ht="16.5" customHeight="1">
      <c r="B15" s="123" t="s">
        <v>17</v>
      </c>
      <c r="C15" s="124"/>
      <c r="D15" s="124"/>
      <c r="E15" s="124"/>
      <c r="F15" s="125"/>
      <c r="G15" s="85" t="s">
        <v>18</v>
      </c>
      <c r="H15" s="91"/>
    </row>
    <row r="16" spans="2:17" ht="16.5" customHeight="1">
      <c r="B16" s="9" t="s">
        <v>19</v>
      </c>
      <c r="C16" s="126" t="s">
        <v>20</v>
      </c>
      <c r="D16" s="127"/>
      <c r="E16" s="10" t="s">
        <v>21</v>
      </c>
      <c r="F16" s="64" t="s">
        <v>8</v>
      </c>
      <c r="G16" s="61" t="s">
        <v>22</v>
      </c>
      <c r="H16" s="66" t="s">
        <v>23</v>
      </c>
    </row>
    <row r="17" spans="2:8" ht="21" customHeight="1">
      <c r="B17" s="67" t="s">
        <v>141</v>
      </c>
      <c r="C17" s="87" t="s">
        <v>25</v>
      </c>
      <c r="D17" s="88"/>
      <c r="E17" s="68" t="s">
        <v>26</v>
      </c>
      <c r="F17" s="68" t="s">
        <v>27</v>
      </c>
      <c r="G17" s="59" t="s">
        <v>24</v>
      </c>
      <c r="H17" s="69" t="s">
        <v>116</v>
      </c>
    </row>
    <row r="18" spans="2:8" ht="30.95" customHeight="1">
      <c r="B18" s="89" t="s">
        <v>72</v>
      </c>
      <c r="C18" s="90"/>
      <c r="D18" s="90"/>
      <c r="E18" s="86"/>
      <c r="F18" s="85" t="s">
        <v>29</v>
      </c>
      <c r="G18" s="90"/>
      <c r="H18" s="91"/>
    </row>
    <row r="19" spans="2:8" ht="47.1" customHeight="1">
      <c r="B19" s="62" t="s">
        <v>30</v>
      </c>
      <c r="C19" s="64" t="s">
        <v>31</v>
      </c>
      <c r="D19" s="58" t="s">
        <v>70</v>
      </c>
      <c r="E19" s="64" t="s">
        <v>71</v>
      </c>
      <c r="F19" s="116" t="s">
        <v>32</v>
      </c>
      <c r="G19" s="116"/>
      <c r="H19" s="66" t="s">
        <v>33</v>
      </c>
    </row>
    <row r="20" spans="2:8" ht="18" customHeight="1">
      <c r="B20" s="20" t="s">
        <v>117</v>
      </c>
      <c r="C20" s="65" t="s">
        <v>14</v>
      </c>
      <c r="D20" s="65" t="s">
        <v>109</v>
      </c>
      <c r="E20" s="65" t="s">
        <v>14</v>
      </c>
      <c r="F20" s="117" t="s">
        <v>12</v>
      </c>
      <c r="G20" s="117"/>
      <c r="H20" s="5" t="s">
        <v>12</v>
      </c>
    </row>
    <row r="21" spans="2:8" ht="15.75" customHeight="1">
      <c r="B21" s="89" t="s">
        <v>35</v>
      </c>
      <c r="C21" s="90"/>
      <c r="D21" s="90"/>
      <c r="E21" s="90"/>
      <c r="F21" s="90"/>
      <c r="G21" s="90"/>
      <c r="H21" s="91"/>
    </row>
    <row r="22" spans="2:8" ht="48" customHeight="1">
      <c r="B22" s="118" t="s">
        <v>193</v>
      </c>
      <c r="C22" s="119"/>
      <c r="D22" s="119"/>
      <c r="E22" s="119"/>
      <c r="F22" s="119"/>
      <c r="G22" s="119"/>
      <c r="H22" s="120"/>
    </row>
    <row r="23" spans="2:8" ht="15.75" customHeight="1">
      <c r="B23" s="89" t="s">
        <v>36</v>
      </c>
      <c r="C23" s="90"/>
      <c r="D23" s="90"/>
      <c r="E23" s="90"/>
      <c r="F23" s="90"/>
      <c r="G23" s="90"/>
      <c r="H23" s="91"/>
    </row>
    <row r="24" spans="2:8" ht="32.25" customHeight="1">
      <c r="B24" s="118" t="s">
        <v>194</v>
      </c>
      <c r="C24" s="119"/>
      <c r="D24" s="119"/>
      <c r="E24" s="119"/>
      <c r="F24" s="119"/>
      <c r="G24" s="119"/>
      <c r="H24" s="120"/>
    </row>
    <row r="25" spans="2:8" ht="15.75" customHeight="1">
      <c r="B25" s="89" t="s">
        <v>37</v>
      </c>
      <c r="C25" s="90"/>
      <c r="D25" s="90"/>
      <c r="E25" s="86"/>
      <c r="F25" s="85" t="s">
        <v>38</v>
      </c>
      <c r="G25" s="90"/>
      <c r="H25" s="91"/>
    </row>
    <row r="26" spans="2:8" ht="24.75" customHeight="1">
      <c r="B26" s="92"/>
      <c r="C26" s="93"/>
      <c r="D26" s="93"/>
      <c r="E26" s="88"/>
      <c r="F26" s="87"/>
      <c r="G26" s="93"/>
      <c r="H26" s="94"/>
    </row>
    <row r="27" spans="2:8">
      <c r="B27" s="89" t="s">
        <v>39</v>
      </c>
      <c r="C27" s="90"/>
      <c r="D27" s="90"/>
      <c r="E27" s="86"/>
      <c r="F27" s="85" t="s">
        <v>40</v>
      </c>
      <c r="G27" s="90"/>
      <c r="H27" s="91"/>
    </row>
    <row r="28" spans="2:8" ht="15.95" customHeight="1">
      <c r="B28" s="89" t="s">
        <v>41</v>
      </c>
      <c r="C28" s="86"/>
      <c r="D28" s="85" t="s">
        <v>42</v>
      </c>
      <c r="E28" s="86"/>
      <c r="F28" s="64" t="s">
        <v>41</v>
      </c>
      <c r="G28" s="64" t="s">
        <v>43</v>
      </c>
      <c r="H28" s="63" t="s">
        <v>42</v>
      </c>
    </row>
    <row r="29" spans="2:8">
      <c r="B29" s="111">
        <v>175561</v>
      </c>
      <c r="C29" s="112"/>
      <c r="D29" s="87">
        <v>2021</v>
      </c>
      <c r="E29" s="88"/>
      <c r="F29" s="72">
        <v>550000</v>
      </c>
      <c r="G29" s="13">
        <f>(F29-B29)/B29</f>
        <v>2.1328142355078863</v>
      </c>
      <c r="H29" s="12">
        <v>2022</v>
      </c>
    </row>
    <row r="30" spans="2:8" ht="19.5" customHeight="1" thickBot="1">
      <c r="B30" s="113" t="s">
        <v>44</v>
      </c>
      <c r="C30" s="114"/>
      <c r="D30" s="114"/>
      <c r="E30" s="114"/>
      <c r="F30" s="114"/>
      <c r="G30" s="114"/>
      <c r="H30" s="115"/>
    </row>
    <row r="31" spans="2:8" ht="19.5" customHeight="1" thickBot="1">
      <c r="B31" s="108" t="s">
        <v>74</v>
      </c>
      <c r="C31" s="109"/>
      <c r="D31" s="109"/>
      <c r="E31" s="110"/>
      <c r="F31" s="108" t="s">
        <v>75</v>
      </c>
      <c r="G31" s="109"/>
      <c r="H31" s="110"/>
    </row>
    <row r="32" spans="2:8" ht="26.1" customHeight="1" thickBot="1">
      <c r="B32" s="100" t="s">
        <v>45</v>
      </c>
      <c r="C32" s="101"/>
      <c r="D32" s="49" t="s">
        <v>46</v>
      </c>
      <c r="E32" s="53" t="s">
        <v>47</v>
      </c>
      <c r="F32" s="51" t="s">
        <v>45</v>
      </c>
      <c r="G32" s="52" t="s">
        <v>46</v>
      </c>
      <c r="H32" s="54" t="s">
        <v>47</v>
      </c>
    </row>
    <row r="33" spans="2:9" ht="45.95" customHeight="1" thickBot="1">
      <c r="B33" s="102" t="s">
        <v>81</v>
      </c>
      <c r="C33" s="103"/>
      <c r="D33" s="55" t="s">
        <v>80</v>
      </c>
      <c r="E33" s="55" t="s">
        <v>79</v>
      </c>
      <c r="F33" s="56" t="s">
        <v>76</v>
      </c>
      <c r="G33" s="55" t="s">
        <v>77</v>
      </c>
      <c r="H33" s="57" t="s">
        <v>78</v>
      </c>
      <c r="I33" s="50"/>
    </row>
    <row r="34" spans="2:9" ht="15" customHeight="1">
      <c r="B34" s="89" t="s">
        <v>48</v>
      </c>
      <c r="C34" s="90"/>
      <c r="D34" s="104"/>
      <c r="E34" s="104"/>
      <c r="F34" s="90"/>
      <c r="G34" s="104"/>
      <c r="H34" s="91"/>
    </row>
    <row r="35" spans="2:9" ht="104.25" customHeight="1" thickBot="1">
      <c r="B35" s="105" t="s">
        <v>108</v>
      </c>
      <c r="C35" s="106"/>
      <c r="D35" s="106"/>
      <c r="E35" s="106"/>
      <c r="F35" s="106"/>
      <c r="G35" s="106"/>
      <c r="H35" s="107"/>
    </row>
    <row r="36" spans="2:9" ht="20.100000000000001" customHeight="1" thickBot="1">
      <c r="B36" s="108" t="s">
        <v>49</v>
      </c>
      <c r="C36" s="109"/>
      <c r="D36" s="109"/>
      <c r="E36" s="109"/>
      <c r="F36" s="109"/>
      <c r="G36" s="109"/>
      <c r="H36" s="110"/>
    </row>
    <row r="37" spans="2:9" ht="27.95" customHeight="1" thickBot="1">
      <c r="B37" s="11" t="s">
        <v>50</v>
      </c>
      <c r="C37" s="11" t="s">
        <v>51</v>
      </c>
      <c r="D37" s="38" t="s">
        <v>52</v>
      </c>
      <c r="E37" s="11" t="s">
        <v>52</v>
      </c>
      <c r="F37" s="11" t="s">
        <v>53</v>
      </c>
      <c r="G37" s="108" t="s">
        <v>54</v>
      </c>
      <c r="H37" s="110"/>
    </row>
    <row r="38" spans="2:9" ht="38.1" customHeight="1" thickBot="1">
      <c r="B38" s="37">
        <v>0.91110000000000002</v>
      </c>
      <c r="C38" s="37" t="s">
        <v>55</v>
      </c>
      <c r="D38" s="37" t="s">
        <v>55</v>
      </c>
      <c r="E38" s="37" t="s">
        <v>55</v>
      </c>
      <c r="F38" s="37">
        <v>0.2278</v>
      </c>
      <c r="G38" s="98"/>
      <c r="H38" s="99"/>
    </row>
    <row r="39" spans="2:9" ht="14.1" customHeight="1">
      <c r="B39" s="89" t="s">
        <v>56</v>
      </c>
      <c r="C39" s="90"/>
      <c r="D39" s="90"/>
      <c r="E39" s="86"/>
      <c r="F39" s="85" t="s">
        <v>57</v>
      </c>
      <c r="G39" s="90"/>
      <c r="H39" s="91"/>
    </row>
    <row r="40" spans="2:9" ht="24" customHeight="1">
      <c r="B40" s="92" t="s">
        <v>198</v>
      </c>
      <c r="C40" s="93"/>
      <c r="D40" s="93"/>
      <c r="E40" s="88"/>
      <c r="F40" s="87" t="s">
        <v>195</v>
      </c>
      <c r="G40" s="93"/>
      <c r="H40" s="94"/>
    </row>
    <row r="41" spans="2:9" ht="17.100000000000001" customHeight="1">
      <c r="B41" s="89" t="s">
        <v>58</v>
      </c>
      <c r="C41" s="90"/>
      <c r="D41" s="90"/>
      <c r="E41" s="86"/>
      <c r="F41" s="85" t="s">
        <v>59</v>
      </c>
      <c r="G41" s="90"/>
      <c r="H41" s="91"/>
    </row>
    <row r="42" spans="2:9" ht="21" customHeight="1">
      <c r="B42" s="92" t="s">
        <v>120</v>
      </c>
      <c r="C42" s="93"/>
      <c r="D42" s="93"/>
      <c r="E42" s="88"/>
      <c r="F42" s="87" t="s">
        <v>196</v>
      </c>
      <c r="G42" s="93"/>
      <c r="H42" s="94"/>
    </row>
    <row r="43" spans="2:9" ht="15" customHeight="1">
      <c r="B43" s="89" t="s">
        <v>60</v>
      </c>
      <c r="C43" s="90"/>
      <c r="D43" s="90"/>
      <c r="E43" s="86"/>
      <c r="F43" s="85" t="s">
        <v>61</v>
      </c>
      <c r="G43" s="90"/>
      <c r="H43" s="91"/>
    </row>
    <row r="44" spans="2:9" ht="12.95" customHeight="1">
      <c r="B44" s="92" t="s">
        <v>199</v>
      </c>
      <c r="C44" s="93"/>
      <c r="D44" s="93"/>
      <c r="E44" s="88"/>
      <c r="F44" s="87" t="s">
        <v>197</v>
      </c>
      <c r="G44" s="93"/>
      <c r="H44" s="94"/>
    </row>
    <row r="45" spans="2:9" ht="24" customHeight="1">
      <c r="B45" s="89" t="s">
        <v>62</v>
      </c>
      <c r="C45" s="90"/>
      <c r="D45" s="90"/>
      <c r="E45" s="86"/>
      <c r="F45" s="85" t="s">
        <v>63</v>
      </c>
      <c r="G45" s="90"/>
      <c r="H45" s="91"/>
    </row>
    <row r="46" spans="2:9" ht="14.1" customHeight="1">
      <c r="B46" s="87"/>
      <c r="C46" s="93"/>
      <c r="D46" s="93"/>
      <c r="E46" s="93"/>
      <c r="F46" s="87"/>
      <c r="G46" s="93"/>
      <c r="H46" s="94"/>
    </row>
    <row r="47" spans="2:9" ht="14.1" customHeight="1">
      <c r="B47" s="95" t="s">
        <v>64</v>
      </c>
      <c r="C47" s="96"/>
      <c r="D47" s="96"/>
      <c r="E47" s="96"/>
      <c r="F47" s="96"/>
      <c r="G47" s="96"/>
      <c r="H47" s="97"/>
    </row>
    <row r="48" spans="2:9" ht="15.95" customHeight="1">
      <c r="B48" s="92" t="s">
        <v>121</v>
      </c>
      <c r="C48" s="93"/>
      <c r="D48" s="93"/>
      <c r="E48" s="93"/>
      <c r="F48" s="93"/>
      <c r="G48" s="93"/>
      <c r="H48" s="94"/>
    </row>
    <row r="49" spans="2:8" ht="16.5" customHeight="1">
      <c r="B49" s="89" t="s">
        <v>65</v>
      </c>
      <c r="C49" s="90"/>
      <c r="D49" s="90"/>
      <c r="E49" s="86"/>
      <c r="F49" s="85" t="s">
        <v>66</v>
      </c>
      <c r="G49" s="90"/>
      <c r="H49" s="91"/>
    </row>
    <row r="50" spans="2:8" ht="18.95" customHeight="1">
      <c r="B50" s="92" t="s">
        <v>122</v>
      </c>
      <c r="C50" s="93"/>
      <c r="D50" s="93"/>
      <c r="E50" s="88"/>
      <c r="F50" s="87" t="s">
        <v>123</v>
      </c>
      <c r="G50" s="93"/>
      <c r="H50" s="94"/>
    </row>
    <row r="51" spans="2:8" ht="16.5" customHeight="1">
      <c r="B51" s="89" t="s">
        <v>67</v>
      </c>
      <c r="C51" s="90"/>
      <c r="D51" s="90"/>
      <c r="E51" s="86"/>
      <c r="F51" s="85" t="s">
        <v>68</v>
      </c>
      <c r="G51" s="90"/>
      <c r="H51" s="91"/>
    </row>
    <row r="52" spans="2:8" ht="15" customHeight="1" thickBot="1">
      <c r="B52" s="73" t="s">
        <v>124</v>
      </c>
      <c r="C52" s="74"/>
      <c r="D52" s="74"/>
      <c r="E52" s="75"/>
      <c r="F52" s="76">
        <v>9982466820</v>
      </c>
      <c r="G52" s="77"/>
      <c r="H52" s="78"/>
    </row>
    <row r="53" spans="2:8" ht="38.25" customHeight="1" thickBot="1">
      <c r="B53" s="79"/>
      <c r="C53" s="80"/>
      <c r="D53" s="80"/>
      <c r="E53" s="80"/>
      <c r="F53" s="80"/>
      <c r="G53" s="80"/>
      <c r="H53" s="81"/>
    </row>
    <row r="54" spans="2:8" ht="18" customHeight="1" thickBot="1">
      <c r="B54" s="82" t="s">
        <v>69</v>
      </c>
      <c r="C54" s="83"/>
      <c r="D54" s="83"/>
      <c r="E54" s="83"/>
      <c r="F54" s="83"/>
      <c r="G54" s="83"/>
      <c r="H54" s="84"/>
    </row>
  </sheetData>
  <mergeCells count="74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7:H47"/>
    <mergeCell ref="B48:H48"/>
    <mergeCell ref="B42:E42"/>
    <mergeCell ref="F42:H42"/>
    <mergeCell ref="B43:E43"/>
    <mergeCell ref="F43:H43"/>
    <mergeCell ref="B44:E44"/>
    <mergeCell ref="F44:H44"/>
    <mergeCell ref="B52:E52"/>
    <mergeCell ref="F52:H52"/>
    <mergeCell ref="B53:H53"/>
    <mergeCell ref="B54:H54"/>
    <mergeCell ref="F8:G8"/>
    <mergeCell ref="F9:G9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</mergeCells>
  <conditionalFormatting sqref="B38:F38">
    <cfRule type="containsText" dxfId="20" priority="1" operator="containsText" text="NO APLICA">
      <formula>NOT(ISERROR(SEARCH("NO APLICA",B38)))</formula>
    </cfRule>
    <cfRule type="cellIs" dxfId="19" priority="2" operator="greaterThan">
      <formula>1.2</formula>
    </cfRule>
    <cfRule type="cellIs" dxfId="18" priority="3" operator="lessThan">
      <formula>0.5</formula>
    </cfRule>
    <cfRule type="cellIs" dxfId="17" priority="4" operator="between">
      <formula>0.5</formula>
      <formula>0.7</formula>
    </cfRule>
    <cfRule type="cellIs" dxfId="16" priority="5" operator="greaterThan">
      <formula>0.7</formula>
    </cfRule>
  </conditionalFormatting>
  <hyperlinks>
    <hyperlink ref="B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'Act. 4 ind.1'!B38:F38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4" zoomScaleNormal="100" workbookViewId="0">
      <selection activeCell="B48" sqref="B48:H52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5"/>
      <c r="C2" s="26"/>
      <c r="D2" s="26"/>
      <c r="E2" s="26"/>
      <c r="F2" s="26"/>
      <c r="G2" s="26"/>
      <c r="H2" s="27"/>
    </row>
    <row r="3" spans="2:17" ht="37.5" customHeight="1">
      <c r="B3" s="28"/>
      <c r="C3" s="29"/>
      <c r="D3" s="29"/>
      <c r="E3" s="29"/>
      <c r="F3" s="29"/>
      <c r="G3" s="29"/>
      <c r="H3" s="30"/>
    </row>
    <row r="4" spans="2:17" ht="15" thickBot="1">
      <c r="B4" s="31"/>
      <c r="C4" s="32"/>
      <c r="D4" s="32"/>
      <c r="E4" s="32"/>
      <c r="F4" s="32"/>
      <c r="G4" s="32"/>
      <c r="H4" s="33"/>
    </row>
    <row r="5" spans="2:17" ht="27" customHeight="1" thickBot="1">
      <c r="B5" s="132" t="s">
        <v>0</v>
      </c>
      <c r="C5" s="133"/>
      <c r="D5" s="133"/>
      <c r="E5" s="133"/>
      <c r="F5" s="133"/>
      <c r="G5" s="133"/>
      <c r="H5" s="134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89" t="s">
        <v>1</v>
      </c>
      <c r="C6" s="90"/>
      <c r="D6" s="90"/>
      <c r="E6" s="90"/>
      <c r="F6" s="90"/>
      <c r="G6" s="90"/>
      <c r="H6" s="9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35" t="s">
        <v>200</v>
      </c>
      <c r="C7" s="136"/>
      <c r="D7" s="136"/>
      <c r="E7" s="136"/>
      <c r="F7" s="136"/>
      <c r="G7" s="136"/>
      <c r="H7" s="137"/>
      <c r="J7" s="3"/>
      <c r="K7" s="3"/>
      <c r="L7" s="3"/>
      <c r="M7" s="3"/>
      <c r="N7" s="3"/>
      <c r="O7" s="3"/>
      <c r="P7" s="3"/>
      <c r="Q7" s="3"/>
    </row>
    <row r="8" spans="2:17" ht="48" customHeight="1">
      <c r="B8" s="138" t="s">
        <v>73</v>
      </c>
      <c r="C8" s="116"/>
      <c r="D8" s="116"/>
      <c r="E8" s="116"/>
      <c r="F8" s="85" t="s">
        <v>92</v>
      </c>
      <c r="G8" s="86"/>
      <c r="H8" s="70" t="s">
        <v>2</v>
      </c>
      <c r="J8" s="4"/>
      <c r="K8" s="4"/>
      <c r="L8" s="4"/>
      <c r="M8" s="4"/>
      <c r="N8" s="4"/>
      <c r="O8" s="4"/>
      <c r="P8" s="4"/>
      <c r="Q8" s="4"/>
    </row>
    <row r="9" spans="2:17" ht="40.5" customHeight="1">
      <c r="B9" s="139" t="s">
        <v>86</v>
      </c>
      <c r="C9" s="130"/>
      <c r="D9" s="130"/>
      <c r="E9" s="130"/>
      <c r="F9" s="87" t="s">
        <v>93</v>
      </c>
      <c r="G9" s="88"/>
      <c r="H9" s="60" t="s">
        <v>132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89" t="s">
        <v>3</v>
      </c>
      <c r="C10" s="90"/>
      <c r="D10" s="90"/>
      <c r="E10" s="86"/>
      <c r="F10" s="85" t="s">
        <v>4</v>
      </c>
      <c r="G10" s="90"/>
      <c r="H10" s="91"/>
      <c r="J10" s="4"/>
      <c r="K10" s="4"/>
      <c r="L10" s="4"/>
      <c r="M10" s="4"/>
      <c r="N10" s="4"/>
      <c r="O10" s="4"/>
      <c r="P10" s="4"/>
      <c r="Q10" s="4"/>
    </row>
    <row r="11" spans="2:17" ht="99" customHeight="1">
      <c r="B11" s="67" t="s">
        <v>88</v>
      </c>
      <c r="C11" s="128" t="s">
        <v>89</v>
      </c>
      <c r="D11" s="119"/>
      <c r="E11" s="129"/>
      <c r="F11" s="68" t="s">
        <v>192</v>
      </c>
      <c r="G11" s="141" t="s">
        <v>191</v>
      </c>
      <c r="H11" s="142"/>
    </row>
    <row r="12" spans="2:17" ht="17.100000000000001" customHeight="1">
      <c r="B12" s="89" t="s">
        <v>5</v>
      </c>
      <c r="C12" s="90"/>
      <c r="D12" s="90"/>
      <c r="E12" s="90"/>
      <c r="F12" s="90"/>
      <c r="G12" s="90"/>
      <c r="H12" s="91"/>
    </row>
    <row r="13" spans="2:17" ht="25.5" customHeight="1">
      <c r="B13" s="62" t="s">
        <v>6</v>
      </c>
      <c r="C13" s="85" t="s">
        <v>7</v>
      </c>
      <c r="D13" s="86"/>
      <c r="E13" s="64" t="s">
        <v>8</v>
      </c>
      <c r="F13" s="64" t="s">
        <v>9</v>
      </c>
      <c r="G13" s="64" t="s">
        <v>10</v>
      </c>
      <c r="H13" s="66" t="s">
        <v>11</v>
      </c>
    </row>
    <row r="14" spans="2:17" ht="18.95" customHeight="1">
      <c r="B14" s="20" t="s">
        <v>110</v>
      </c>
      <c r="C14" s="121" t="s">
        <v>111</v>
      </c>
      <c r="D14" s="122"/>
      <c r="E14" s="65" t="s">
        <v>112</v>
      </c>
      <c r="F14" s="65" t="s">
        <v>159</v>
      </c>
      <c r="G14" s="65" t="s">
        <v>113</v>
      </c>
      <c r="H14" s="5" t="s">
        <v>114</v>
      </c>
    </row>
    <row r="15" spans="2:17" ht="16.5" customHeight="1">
      <c r="B15" s="123" t="s">
        <v>17</v>
      </c>
      <c r="C15" s="124"/>
      <c r="D15" s="124"/>
      <c r="E15" s="124"/>
      <c r="F15" s="125"/>
      <c r="G15" s="85" t="s">
        <v>18</v>
      </c>
      <c r="H15" s="91"/>
    </row>
    <row r="16" spans="2:17" ht="16.5" customHeight="1">
      <c r="B16" s="9" t="s">
        <v>19</v>
      </c>
      <c r="C16" s="126" t="s">
        <v>20</v>
      </c>
      <c r="D16" s="127"/>
      <c r="E16" s="10" t="s">
        <v>21</v>
      </c>
      <c r="F16" s="64" t="s">
        <v>8</v>
      </c>
      <c r="G16" s="61" t="s">
        <v>22</v>
      </c>
      <c r="H16" s="66" t="s">
        <v>23</v>
      </c>
    </row>
    <row r="17" spans="2:8" ht="21" customHeight="1">
      <c r="B17" s="67" t="s">
        <v>115</v>
      </c>
      <c r="C17" s="87" t="s">
        <v>25</v>
      </c>
      <c r="D17" s="88"/>
      <c r="E17" s="68" t="s">
        <v>26</v>
      </c>
      <c r="F17" s="68" t="s">
        <v>27</v>
      </c>
      <c r="G17" s="59" t="s">
        <v>24</v>
      </c>
      <c r="H17" s="69" t="s">
        <v>116</v>
      </c>
    </row>
    <row r="18" spans="2:8" ht="30.95" customHeight="1">
      <c r="B18" s="89" t="s">
        <v>72</v>
      </c>
      <c r="C18" s="90"/>
      <c r="D18" s="90"/>
      <c r="E18" s="86"/>
      <c r="F18" s="85" t="s">
        <v>29</v>
      </c>
      <c r="G18" s="90"/>
      <c r="H18" s="91"/>
    </row>
    <row r="19" spans="2:8" ht="47.1" customHeight="1">
      <c r="B19" s="62" t="s">
        <v>30</v>
      </c>
      <c r="C19" s="64" t="s">
        <v>31</v>
      </c>
      <c r="D19" s="58" t="s">
        <v>70</v>
      </c>
      <c r="E19" s="64" t="s">
        <v>71</v>
      </c>
      <c r="F19" s="116" t="s">
        <v>32</v>
      </c>
      <c r="G19" s="116"/>
      <c r="H19" s="66" t="s">
        <v>33</v>
      </c>
    </row>
    <row r="20" spans="2:8" ht="18" customHeight="1">
      <c r="B20" s="20" t="s">
        <v>143</v>
      </c>
      <c r="C20" s="65" t="s">
        <v>14</v>
      </c>
      <c r="D20" s="65" t="s">
        <v>112</v>
      </c>
      <c r="E20" s="65" t="s">
        <v>14</v>
      </c>
      <c r="F20" s="117" t="s">
        <v>12</v>
      </c>
      <c r="G20" s="117"/>
      <c r="H20" s="5" t="s">
        <v>12</v>
      </c>
    </row>
    <row r="21" spans="2:8" ht="15.75" customHeight="1">
      <c r="B21" s="89" t="s">
        <v>35</v>
      </c>
      <c r="C21" s="90"/>
      <c r="D21" s="90"/>
      <c r="E21" s="90"/>
      <c r="F21" s="90"/>
      <c r="G21" s="90"/>
      <c r="H21" s="91"/>
    </row>
    <row r="22" spans="2:8" ht="48" customHeight="1">
      <c r="B22" s="118" t="s">
        <v>201</v>
      </c>
      <c r="C22" s="119"/>
      <c r="D22" s="119"/>
      <c r="E22" s="119"/>
      <c r="F22" s="119"/>
      <c r="G22" s="119"/>
      <c r="H22" s="120"/>
    </row>
    <row r="23" spans="2:8" ht="15.75" customHeight="1">
      <c r="B23" s="89" t="s">
        <v>36</v>
      </c>
      <c r="C23" s="90"/>
      <c r="D23" s="90"/>
      <c r="E23" s="90"/>
      <c r="F23" s="90"/>
      <c r="G23" s="90"/>
      <c r="H23" s="91"/>
    </row>
    <row r="24" spans="2:8" ht="126" customHeight="1">
      <c r="B24" s="118" t="s">
        <v>202</v>
      </c>
      <c r="C24" s="119"/>
      <c r="D24" s="119"/>
      <c r="E24" s="119"/>
      <c r="F24" s="119"/>
      <c r="G24" s="119"/>
      <c r="H24" s="120"/>
    </row>
    <row r="25" spans="2:8" ht="15.75" customHeight="1">
      <c r="B25" s="89" t="s">
        <v>37</v>
      </c>
      <c r="C25" s="90"/>
      <c r="D25" s="90"/>
      <c r="E25" s="86"/>
      <c r="F25" s="85" t="s">
        <v>38</v>
      </c>
      <c r="G25" s="90"/>
      <c r="H25" s="91"/>
    </row>
    <row r="26" spans="2:8" ht="24.75" customHeight="1">
      <c r="B26" s="92" t="s">
        <v>203</v>
      </c>
      <c r="C26" s="93"/>
      <c r="D26" s="93"/>
      <c r="E26" s="88"/>
      <c r="F26" s="87" t="s">
        <v>107</v>
      </c>
      <c r="G26" s="93"/>
      <c r="H26" s="94"/>
    </row>
    <row r="27" spans="2:8">
      <c r="B27" s="89" t="s">
        <v>39</v>
      </c>
      <c r="C27" s="90"/>
      <c r="D27" s="90"/>
      <c r="E27" s="86"/>
      <c r="F27" s="85" t="s">
        <v>40</v>
      </c>
      <c r="G27" s="90"/>
      <c r="H27" s="91"/>
    </row>
    <row r="28" spans="2:8" ht="15.95" customHeight="1">
      <c r="B28" s="89" t="s">
        <v>41</v>
      </c>
      <c r="C28" s="86"/>
      <c r="D28" s="85" t="s">
        <v>42</v>
      </c>
      <c r="E28" s="86"/>
      <c r="F28" s="64" t="s">
        <v>41</v>
      </c>
      <c r="G28" s="64" t="s">
        <v>43</v>
      </c>
      <c r="H28" s="63" t="s">
        <v>42</v>
      </c>
    </row>
    <row r="29" spans="2:8">
      <c r="B29" s="111">
        <v>17435</v>
      </c>
      <c r="C29" s="112"/>
      <c r="D29" s="87">
        <v>2021</v>
      </c>
      <c r="E29" s="88"/>
      <c r="F29" s="72">
        <v>17500</v>
      </c>
      <c r="G29" s="13">
        <f>(F29-B29)/B29</f>
        <v>3.728133065672498E-3</v>
      </c>
      <c r="H29" s="12">
        <v>2022</v>
      </c>
    </row>
    <row r="30" spans="2:8" ht="19.5" customHeight="1" thickBot="1">
      <c r="B30" s="113" t="s">
        <v>44</v>
      </c>
      <c r="C30" s="114"/>
      <c r="D30" s="114"/>
      <c r="E30" s="114"/>
      <c r="F30" s="114"/>
      <c r="G30" s="114"/>
      <c r="H30" s="115"/>
    </row>
    <row r="31" spans="2:8" ht="19.5" customHeight="1" thickBot="1">
      <c r="B31" s="108" t="s">
        <v>74</v>
      </c>
      <c r="C31" s="109"/>
      <c r="D31" s="109"/>
      <c r="E31" s="110"/>
      <c r="F31" s="108" t="s">
        <v>75</v>
      </c>
      <c r="G31" s="109"/>
      <c r="H31" s="110"/>
    </row>
    <row r="32" spans="2:8" ht="26.1" customHeight="1" thickBot="1">
      <c r="B32" s="100" t="s">
        <v>45</v>
      </c>
      <c r="C32" s="101"/>
      <c r="D32" s="49" t="s">
        <v>46</v>
      </c>
      <c r="E32" s="53" t="s">
        <v>47</v>
      </c>
      <c r="F32" s="51" t="s">
        <v>45</v>
      </c>
      <c r="G32" s="52" t="s">
        <v>46</v>
      </c>
      <c r="H32" s="54" t="s">
        <v>47</v>
      </c>
    </row>
    <row r="33" spans="2:9" ht="45.95" customHeight="1" thickBot="1">
      <c r="B33" s="102" t="s">
        <v>81</v>
      </c>
      <c r="C33" s="103"/>
      <c r="D33" s="55" t="s">
        <v>80</v>
      </c>
      <c r="E33" s="55" t="s">
        <v>79</v>
      </c>
      <c r="F33" s="56" t="s">
        <v>76</v>
      </c>
      <c r="G33" s="55" t="s">
        <v>77</v>
      </c>
      <c r="H33" s="57" t="s">
        <v>78</v>
      </c>
      <c r="I33" s="50"/>
    </row>
    <row r="34" spans="2:9" ht="15" customHeight="1">
      <c r="B34" s="89" t="s">
        <v>48</v>
      </c>
      <c r="C34" s="90"/>
      <c r="D34" s="104"/>
      <c r="E34" s="104"/>
      <c r="F34" s="90"/>
      <c r="G34" s="104"/>
      <c r="H34" s="91"/>
    </row>
    <row r="35" spans="2:9" ht="97.5" customHeight="1" thickBot="1">
      <c r="B35" s="105" t="s">
        <v>108</v>
      </c>
      <c r="C35" s="106"/>
      <c r="D35" s="106"/>
      <c r="E35" s="106"/>
      <c r="F35" s="106"/>
      <c r="G35" s="106"/>
      <c r="H35" s="107"/>
    </row>
    <row r="36" spans="2:9" ht="20.100000000000001" customHeight="1" thickBot="1">
      <c r="B36" s="108" t="s">
        <v>49</v>
      </c>
      <c r="C36" s="109"/>
      <c r="D36" s="109"/>
      <c r="E36" s="109"/>
      <c r="F36" s="109"/>
      <c r="G36" s="109"/>
      <c r="H36" s="110"/>
    </row>
    <row r="37" spans="2:9" ht="27.95" customHeight="1" thickBot="1">
      <c r="B37" s="11" t="s">
        <v>50</v>
      </c>
      <c r="C37" s="11" t="s">
        <v>51</v>
      </c>
      <c r="D37" s="38" t="s">
        <v>52</v>
      </c>
      <c r="E37" s="11" t="s">
        <v>52</v>
      </c>
      <c r="F37" s="11" t="s">
        <v>53</v>
      </c>
      <c r="G37" s="108" t="s">
        <v>54</v>
      </c>
      <c r="H37" s="110"/>
    </row>
    <row r="38" spans="2:9" ht="38.1" customHeight="1" thickBot="1">
      <c r="B38" s="37">
        <v>0.70940000000000003</v>
      </c>
      <c r="C38" s="37" t="s">
        <v>55</v>
      </c>
      <c r="D38" s="37" t="s">
        <v>55</v>
      </c>
      <c r="E38" s="37" t="s">
        <v>55</v>
      </c>
      <c r="F38" s="37">
        <v>0.16819999999999999</v>
      </c>
      <c r="G38" s="98"/>
      <c r="H38" s="99"/>
    </row>
    <row r="39" spans="2:9" ht="14.1" customHeight="1">
      <c r="B39" s="89" t="s">
        <v>56</v>
      </c>
      <c r="C39" s="90"/>
      <c r="D39" s="90"/>
      <c r="E39" s="86"/>
      <c r="F39" s="85" t="s">
        <v>57</v>
      </c>
      <c r="G39" s="90"/>
      <c r="H39" s="91"/>
    </row>
    <row r="40" spans="2:9" ht="33" customHeight="1">
      <c r="B40" s="92" t="s">
        <v>207</v>
      </c>
      <c r="C40" s="93"/>
      <c r="D40" s="93"/>
      <c r="E40" s="88"/>
      <c r="F40" s="128" t="s">
        <v>204</v>
      </c>
      <c r="G40" s="119"/>
      <c r="H40" s="120"/>
    </row>
    <row r="41" spans="2:9" ht="17.100000000000001" customHeight="1">
      <c r="B41" s="89" t="s">
        <v>58</v>
      </c>
      <c r="C41" s="90"/>
      <c r="D41" s="90"/>
      <c r="E41" s="86"/>
      <c r="F41" s="85" t="s">
        <v>59</v>
      </c>
      <c r="G41" s="90"/>
      <c r="H41" s="91"/>
    </row>
    <row r="42" spans="2:9" ht="21" customHeight="1">
      <c r="B42" s="92" t="s">
        <v>120</v>
      </c>
      <c r="C42" s="93"/>
      <c r="D42" s="93"/>
      <c r="E42" s="88"/>
      <c r="F42" s="87" t="s">
        <v>203</v>
      </c>
      <c r="G42" s="93"/>
      <c r="H42" s="94"/>
    </row>
    <row r="43" spans="2:9" ht="15" customHeight="1">
      <c r="B43" s="89" t="s">
        <v>60</v>
      </c>
      <c r="C43" s="90"/>
      <c r="D43" s="90"/>
      <c r="E43" s="86"/>
      <c r="F43" s="85" t="s">
        <v>61</v>
      </c>
      <c r="G43" s="90"/>
      <c r="H43" s="91"/>
    </row>
    <row r="44" spans="2:9" ht="29.25" customHeight="1">
      <c r="B44" s="92" t="s">
        <v>206</v>
      </c>
      <c r="C44" s="93"/>
      <c r="D44" s="93"/>
      <c r="E44" s="88"/>
      <c r="F44" s="87" t="s">
        <v>205</v>
      </c>
      <c r="G44" s="93"/>
      <c r="H44" s="94"/>
    </row>
    <row r="45" spans="2:9" ht="29.25" customHeight="1">
      <c r="B45" s="89" t="s">
        <v>62</v>
      </c>
      <c r="C45" s="90"/>
      <c r="D45" s="90"/>
      <c r="E45" s="86"/>
      <c r="F45" s="85" t="s">
        <v>63</v>
      </c>
      <c r="G45" s="90"/>
      <c r="H45" s="91"/>
    </row>
    <row r="46" spans="2:9" ht="14.1" customHeight="1">
      <c r="B46" s="87"/>
      <c r="C46" s="93"/>
      <c r="D46" s="93"/>
      <c r="E46" s="93"/>
      <c r="F46" s="87"/>
      <c r="G46" s="93"/>
      <c r="H46" s="94"/>
    </row>
    <row r="47" spans="2:9" ht="14.1" customHeight="1">
      <c r="B47" s="95" t="s">
        <v>64</v>
      </c>
      <c r="C47" s="96"/>
      <c r="D47" s="96"/>
      <c r="E47" s="96"/>
      <c r="F47" s="96"/>
      <c r="G47" s="96"/>
      <c r="H47" s="97"/>
    </row>
    <row r="48" spans="2:9" ht="15.95" customHeight="1">
      <c r="B48" s="92" t="s">
        <v>121</v>
      </c>
      <c r="C48" s="93"/>
      <c r="D48" s="93"/>
      <c r="E48" s="93"/>
      <c r="F48" s="93"/>
      <c r="G48" s="93"/>
      <c r="H48" s="94"/>
    </row>
    <row r="49" spans="2:8" ht="16.5" customHeight="1">
      <c r="B49" s="89" t="s">
        <v>65</v>
      </c>
      <c r="C49" s="90"/>
      <c r="D49" s="90"/>
      <c r="E49" s="86"/>
      <c r="F49" s="85" t="s">
        <v>66</v>
      </c>
      <c r="G49" s="90"/>
      <c r="H49" s="91"/>
    </row>
    <row r="50" spans="2:8" ht="24" customHeight="1">
      <c r="B50" s="92" t="s">
        <v>122</v>
      </c>
      <c r="C50" s="93"/>
      <c r="D50" s="93"/>
      <c r="E50" s="88"/>
      <c r="F50" s="87" t="s">
        <v>123</v>
      </c>
      <c r="G50" s="93"/>
      <c r="H50" s="94"/>
    </row>
    <row r="51" spans="2:8" ht="16.5" customHeight="1">
      <c r="B51" s="89" t="s">
        <v>67</v>
      </c>
      <c r="C51" s="90"/>
      <c r="D51" s="90"/>
      <c r="E51" s="86"/>
      <c r="F51" s="85" t="s">
        <v>68</v>
      </c>
      <c r="G51" s="90"/>
      <c r="H51" s="91"/>
    </row>
    <row r="52" spans="2:8" ht="15" customHeight="1" thickBot="1">
      <c r="B52" s="73" t="s">
        <v>124</v>
      </c>
      <c r="C52" s="74"/>
      <c r="D52" s="74"/>
      <c r="E52" s="75"/>
      <c r="F52" s="76">
        <v>9982466820</v>
      </c>
      <c r="G52" s="77"/>
      <c r="H52" s="78"/>
    </row>
    <row r="53" spans="2:8" ht="38.25" customHeight="1" thickBot="1">
      <c r="B53" s="79"/>
      <c r="C53" s="80"/>
      <c r="D53" s="80"/>
      <c r="E53" s="80"/>
      <c r="F53" s="80"/>
      <c r="G53" s="80"/>
      <c r="H53" s="81"/>
    </row>
    <row r="54" spans="2:8" ht="18" customHeight="1" thickBot="1">
      <c r="B54" s="82" t="s">
        <v>69</v>
      </c>
      <c r="C54" s="83"/>
      <c r="D54" s="83"/>
      <c r="E54" s="83"/>
      <c r="F54" s="83"/>
      <c r="G54" s="83"/>
      <c r="H54" s="84"/>
    </row>
  </sheetData>
  <mergeCells count="74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7:H47"/>
    <mergeCell ref="B48:H48"/>
    <mergeCell ref="B42:E42"/>
    <mergeCell ref="F42:H42"/>
    <mergeCell ref="B43:E43"/>
    <mergeCell ref="F43:H43"/>
    <mergeCell ref="B44:E44"/>
    <mergeCell ref="F44:H44"/>
    <mergeCell ref="B52:E52"/>
    <mergeCell ref="F52:H52"/>
    <mergeCell ref="B53:H53"/>
    <mergeCell ref="B54:H54"/>
    <mergeCell ref="F8:G8"/>
    <mergeCell ref="F9:G9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greaterThan">
      <formula>1.2</formula>
    </cfRule>
    <cfRule type="cellIs" dxfId="13" priority="3" operator="lessThan">
      <formula>0.5</formula>
    </cfRule>
    <cfRule type="cellIs" dxfId="12" priority="4" operator="between">
      <formula>0.5</formula>
      <formula>0.7</formula>
    </cfRule>
    <cfRule type="cellIs" dxfId="11" priority="5" operator="greaterThan">
      <formula>0.7</formula>
    </cfRule>
  </conditionalFormatting>
  <hyperlinks>
    <hyperlink ref="B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'Act. 4 ind.2'!B38:F38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abSelected="1" topLeftCell="A2" zoomScaleNormal="100" workbookViewId="0">
      <selection activeCell="F8" sqref="F8:G8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5"/>
      <c r="C2" s="26"/>
      <c r="D2" s="26"/>
      <c r="E2" s="26"/>
      <c r="F2" s="26"/>
      <c r="G2" s="26"/>
      <c r="H2" s="27"/>
    </row>
    <row r="3" spans="2:17" ht="37.5" customHeight="1">
      <c r="B3" s="28"/>
      <c r="C3" s="29"/>
      <c r="D3" s="29"/>
      <c r="E3" s="29"/>
      <c r="F3" s="29"/>
      <c r="G3" s="29"/>
      <c r="H3" s="30"/>
    </row>
    <row r="4" spans="2:17" ht="15" thickBot="1">
      <c r="B4" s="31"/>
      <c r="C4" s="32"/>
      <c r="D4" s="32"/>
      <c r="E4" s="32"/>
      <c r="F4" s="32"/>
      <c r="G4" s="32"/>
      <c r="H4" s="33"/>
    </row>
    <row r="5" spans="2:17" ht="27" customHeight="1" thickBot="1">
      <c r="B5" s="132" t="s">
        <v>0</v>
      </c>
      <c r="C5" s="133"/>
      <c r="D5" s="133"/>
      <c r="E5" s="133"/>
      <c r="F5" s="133"/>
      <c r="G5" s="133"/>
      <c r="H5" s="134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89" t="s">
        <v>1</v>
      </c>
      <c r="C6" s="90"/>
      <c r="D6" s="90"/>
      <c r="E6" s="90"/>
      <c r="F6" s="90"/>
      <c r="G6" s="90"/>
      <c r="H6" s="91"/>
      <c r="J6" s="2"/>
      <c r="K6" s="2"/>
      <c r="L6" s="2"/>
      <c r="M6" s="2"/>
      <c r="N6" s="2"/>
      <c r="O6" s="2"/>
      <c r="P6" s="2"/>
      <c r="Q6" s="2"/>
    </row>
    <row r="7" spans="2:17" ht="31.5" customHeight="1">
      <c r="B7" s="135" t="s">
        <v>208</v>
      </c>
      <c r="C7" s="136"/>
      <c r="D7" s="136"/>
      <c r="E7" s="136"/>
      <c r="F7" s="136"/>
      <c r="G7" s="136"/>
      <c r="H7" s="137"/>
      <c r="J7" s="3"/>
      <c r="K7" s="3"/>
      <c r="L7" s="3"/>
      <c r="M7" s="3"/>
      <c r="N7" s="3"/>
      <c r="O7" s="3"/>
      <c r="P7" s="3"/>
      <c r="Q7" s="3"/>
    </row>
    <row r="8" spans="2:17" ht="48" customHeight="1">
      <c r="B8" s="138" t="s">
        <v>73</v>
      </c>
      <c r="C8" s="116"/>
      <c r="D8" s="116"/>
      <c r="E8" s="116"/>
      <c r="F8" s="85" t="s">
        <v>92</v>
      </c>
      <c r="G8" s="86"/>
      <c r="H8" s="70" t="s">
        <v>2</v>
      </c>
      <c r="J8" s="4"/>
      <c r="K8" s="4"/>
      <c r="L8" s="4"/>
      <c r="M8" s="4"/>
      <c r="N8" s="4"/>
      <c r="O8" s="4"/>
      <c r="P8" s="4"/>
      <c r="Q8" s="4"/>
    </row>
    <row r="9" spans="2:17" ht="39" customHeight="1">
      <c r="B9" s="139" t="s">
        <v>86</v>
      </c>
      <c r="C9" s="130"/>
      <c r="D9" s="130"/>
      <c r="E9" s="130"/>
      <c r="F9" s="87" t="s">
        <v>93</v>
      </c>
      <c r="G9" s="88"/>
      <c r="H9" s="60" t="s">
        <v>132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89" t="s">
        <v>3</v>
      </c>
      <c r="C10" s="90"/>
      <c r="D10" s="90"/>
      <c r="E10" s="86"/>
      <c r="F10" s="85" t="s">
        <v>4</v>
      </c>
      <c r="G10" s="90"/>
      <c r="H10" s="91"/>
      <c r="J10" s="4"/>
      <c r="K10" s="4"/>
      <c r="L10" s="4"/>
      <c r="M10" s="4"/>
      <c r="N10" s="4"/>
      <c r="O10" s="4"/>
      <c r="P10" s="4"/>
      <c r="Q10" s="4"/>
    </row>
    <row r="11" spans="2:17" ht="100.5" customHeight="1">
      <c r="B11" s="67" t="s">
        <v>88</v>
      </c>
      <c r="C11" s="128" t="s">
        <v>89</v>
      </c>
      <c r="D11" s="119"/>
      <c r="E11" s="129"/>
      <c r="F11" s="68" t="s">
        <v>133</v>
      </c>
      <c r="G11" s="130" t="s">
        <v>157</v>
      </c>
      <c r="H11" s="131"/>
    </row>
    <row r="12" spans="2:17" ht="17.100000000000001" customHeight="1">
      <c r="B12" s="89" t="s">
        <v>5</v>
      </c>
      <c r="C12" s="90"/>
      <c r="D12" s="90"/>
      <c r="E12" s="90"/>
      <c r="F12" s="90"/>
      <c r="G12" s="90"/>
      <c r="H12" s="91"/>
    </row>
    <row r="13" spans="2:17" ht="25.5" customHeight="1">
      <c r="B13" s="62" t="s">
        <v>6</v>
      </c>
      <c r="C13" s="85" t="s">
        <v>7</v>
      </c>
      <c r="D13" s="86"/>
      <c r="E13" s="64" t="s">
        <v>8</v>
      </c>
      <c r="F13" s="64" t="s">
        <v>9</v>
      </c>
      <c r="G13" s="64" t="s">
        <v>10</v>
      </c>
      <c r="H13" s="66" t="s">
        <v>11</v>
      </c>
    </row>
    <row r="14" spans="2:17" ht="18.95" customHeight="1">
      <c r="B14" s="20" t="s">
        <v>94</v>
      </c>
      <c r="C14" s="121" t="s">
        <v>95</v>
      </c>
      <c r="D14" s="122"/>
      <c r="E14" s="65" t="s">
        <v>96</v>
      </c>
      <c r="F14" s="65" t="s">
        <v>96</v>
      </c>
      <c r="G14" s="65" t="s">
        <v>209</v>
      </c>
      <c r="H14" s="5" t="s">
        <v>100</v>
      </c>
    </row>
    <row r="15" spans="2:17" ht="16.5" customHeight="1">
      <c r="B15" s="123" t="s">
        <v>17</v>
      </c>
      <c r="C15" s="124"/>
      <c r="D15" s="124"/>
      <c r="E15" s="124"/>
      <c r="F15" s="125"/>
      <c r="G15" s="85" t="s">
        <v>18</v>
      </c>
      <c r="H15" s="91"/>
    </row>
    <row r="16" spans="2:17" ht="16.5" customHeight="1">
      <c r="B16" s="9" t="s">
        <v>19</v>
      </c>
      <c r="C16" s="126" t="s">
        <v>20</v>
      </c>
      <c r="D16" s="127"/>
      <c r="E16" s="10" t="s">
        <v>21</v>
      </c>
      <c r="F16" s="64" t="s">
        <v>8</v>
      </c>
      <c r="G16" s="61" t="s">
        <v>22</v>
      </c>
      <c r="H16" s="66" t="s">
        <v>23</v>
      </c>
    </row>
    <row r="17" spans="2:8" ht="21" customHeight="1">
      <c r="B17" s="67" t="s">
        <v>210</v>
      </c>
      <c r="C17" s="87" t="s">
        <v>25</v>
      </c>
      <c r="D17" s="88"/>
      <c r="E17" s="68" t="s">
        <v>26</v>
      </c>
      <c r="F17" s="68" t="s">
        <v>27</v>
      </c>
      <c r="G17" s="59" t="s">
        <v>24</v>
      </c>
      <c r="H17" s="69" t="s">
        <v>102</v>
      </c>
    </row>
    <row r="18" spans="2:8" ht="30.95" customHeight="1">
      <c r="B18" s="89" t="s">
        <v>72</v>
      </c>
      <c r="C18" s="90"/>
      <c r="D18" s="90"/>
      <c r="E18" s="86"/>
      <c r="F18" s="85" t="s">
        <v>29</v>
      </c>
      <c r="G18" s="90"/>
      <c r="H18" s="91"/>
    </row>
    <row r="19" spans="2:8" ht="47.1" customHeight="1">
      <c r="B19" s="62" t="s">
        <v>30</v>
      </c>
      <c r="C19" s="64" t="s">
        <v>31</v>
      </c>
      <c r="D19" s="58" t="s">
        <v>70</v>
      </c>
      <c r="E19" s="64" t="s">
        <v>71</v>
      </c>
      <c r="F19" s="116" t="s">
        <v>32</v>
      </c>
      <c r="G19" s="116"/>
      <c r="H19" s="66" t="s">
        <v>33</v>
      </c>
    </row>
    <row r="20" spans="2:8" ht="18" customHeight="1">
      <c r="B20" s="20" t="s">
        <v>211</v>
      </c>
      <c r="C20" s="65" t="s">
        <v>14</v>
      </c>
      <c r="D20" s="65" t="s">
        <v>98</v>
      </c>
      <c r="E20" s="65" t="s">
        <v>14</v>
      </c>
      <c r="F20" s="117" t="s">
        <v>12</v>
      </c>
      <c r="G20" s="117"/>
      <c r="H20" s="5" t="s">
        <v>12</v>
      </c>
    </row>
    <row r="21" spans="2:8" ht="15.75" customHeight="1">
      <c r="B21" s="89" t="s">
        <v>35</v>
      </c>
      <c r="C21" s="90"/>
      <c r="D21" s="90"/>
      <c r="E21" s="90"/>
      <c r="F21" s="90"/>
      <c r="G21" s="90"/>
      <c r="H21" s="91"/>
    </row>
    <row r="22" spans="2:8" ht="43.5" customHeight="1">
      <c r="B22" s="118" t="s">
        <v>213</v>
      </c>
      <c r="C22" s="119"/>
      <c r="D22" s="119"/>
      <c r="E22" s="119"/>
      <c r="F22" s="119"/>
      <c r="G22" s="119"/>
      <c r="H22" s="120"/>
    </row>
    <row r="23" spans="2:8" ht="15.75" customHeight="1">
      <c r="B23" s="89" t="s">
        <v>36</v>
      </c>
      <c r="C23" s="90"/>
      <c r="D23" s="90"/>
      <c r="E23" s="90"/>
      <c r="F23" s="90"/>
      <c r="G23" s="90"/>
      <c r="H23" s="91"/>
    </row>
    <row r="24" spans="2:8" ht="126.75" customHeight="1">
      <c r="B24" s="118" t="s">
        <v>212</v>
      </c>
      <c r="C24" s="119"/>
      <c r="D24" s="119"/>
      <c r="E24" s="119"/>
      <c r="F24" s="119"/>
      <c r="G24" s="119"/>
      <c r="H24" s="120"/>
    </row>
    <row r="25" spans="2:8" ht="15.75" customHeight="1">
      <c r="B25" s="89" t="s">
        <v>37</v>
      </c>
      <c r="C25" s="90"/>
      <c r="D25" s="90"/>
      <c r="E25" s="86"/>
      <c r="F25" s="85" t="s">
        <v>38</v>
      </c>
      <c r="G25" s="90"/>
      <c r="H25" s="91"/>
    </row>
    <row r="26" spans="2:8" ht="24.75" customHeight="1">
      <c r="B26" s="92" t="s">
        <v>214</v>
      </c>
      <c r="C26" s="93"/>
      <c r="D26" s="93"/>
      <c r="E26" s="88"/>
      <c r="F26" s="87" t="s">
        <v>107</v>
      </c>
      <c r="G26" s="93"/>
      <c r="H26" s="94"/>
    </row>
    <row r="27" spans="2:8">
      <c r="B27" s="89" t="s">
        <v>39</v>
      </c>
      <c r="C27" s="90"/>
      <c r="D27" s="90"/>
      <c r="E27" s="86"/>
      <c r="F27" s="85" t="s">
        <v>40</v>
      </c>
      <c r="G27" s="90"/>
      <c r="H27" s="91"/>
    </row>
    <row r="28" spans="2:8" ht="15.95" customHeight="1">
      <c r="B28" s="89" t="s">
        <v>41</v>
      </c>
      <c r="C28" s="86"/>
      <c r="D28" s="85" t="s">
        <v>42</v>
      </c>
      <c r="E28" s="86"/>
      <c r="F28" s="64" t="s">
        <v>41</v>
      </c>
      <c r="G28" s="64" t="s">
        <v>43</v>
      </c>
      <c r="H28" s="63" t="s">
        <v>42</v>
      </c>
    </row>
    <row r="29" spans="2:8">
      <c r="B29" s="111">
        <v>26</v>
      </c>
      <c r="C29" s="112"/>
      <c r="D29" s="87">
        <v>2021</v>
      </c>
      <c r="E29" s="88"/>
      <c r="F29" s="72">
        <v>30</v>
      </c>
      <c r="G29" s="13">
        <f>(F29-B29)/B29</f>
        <v>0.15384615384615385</v>
      </c>
      <c r="H29" s="12">
        <v>2022</v>
      </c>
    </row>
    <row r="30" spans="2:8" ht="19.5" customHeight="1" thickBot="1">
      <c r="B30" s="113" t="s">
        <v>44</v>
      </c>
      <c r="C30" s="114"/>
      <c r="D30" s="114"/>
      <c r="E30" s="114"/>
      <c r="F30" s="114"/>
      <c r="G30" s="114"/>
      <c r="H30" s="115"/>
    </row>
    <row r="31" spans="2:8" ht="19.5" customHeight="1" thickBot="1">
      <c r="B31" s="108" t="s">
        <v>74</v>
      </c>
      <c r="C31" s="109"/>
      <c r="D31" s="109"/>
      <c r="E31" s="110"/>
      <c r="F31" s="108" t="s">
        <v>75</v>
      </c>
      <c r="G31" s="109"/>
      <c r="H31" s="110"/>
    </row>
    <row r="32" spans="2:8" ht="26.1" customHeight="1" thickBot="1">
      <c r="B32" s="100" t="s">
        <v>45</v>
      </c>
      <c r="C32" s="101"/>
      <c r="D32" s="49" t="s">
        <v>46</v>
      </c>
      <c r="E32" s="53" t="s">
        <v>47</v>
      </c>
      <c r="F32" s="51" t="s">
        <v>45</v>
      </c>
      <c r="G32" s="52" t="s">
        <v>46</v>
      </c>
      <c r="H32" s="54" t="s">
        <v>47</v>
      </c>
    </row>
    <row r="33" spans="2:9" ht="45.95" customHeight="1" thickBot="1">
      <c r="B33" s="102" t="s">
        <v>81</v>
      </c>
      <c r="C33" s="103"/>
      <c r="D33" s="55" t="s">
        <v>80</v>
      </c>
      <c r="E33" s="55" t="s">
        <v>79</v>
      </c>
      <c r="F33" s="56" t="s">
        <v>76</v>
      </c>
      <c r="G33" s="55" t="s">
        <v>77</v>
      </c>
      <c r="H33" s="57" t="s">
        <v>78</v>
      </c>
      <c r="I33" s="50"/>
    </row>
    <row r="34" spans="2:9" ht="15" customHeight="1">
      <c r="B34" s="89" t="s">
        <v>48</v>
      </c>
      <c r="C34" s="90"/>
      <c r="D34" s="104"/>
      <c r="E34" s="104"/>
      <c r="F34" s="90"/>
      <c r="G34" s="104"/>
      <c r="H34" s="91"/>
    </row>
    <row r="35" spans="2:9" ht="117" customHeight="1" thickBot="1">
      <c r="B35" s="105" t="s">
        <v>215</v>
      </c>
      <c r="C35" s="106"/>
      <c r="D35" s="106"/>
      <c r="E35" s="106"/>
      <c r="F35" s="106"/>
      <c r="G35" s="106"/>
      <c r="H35" s="107"/>
    </row>
    <row r="36" spans="2:9" ht="20.100000000000001" customHeight="1" thickBot="1">
      <c r="B36" s="108" t="s">
        <v>49</v>
      </c>
      <c r="C36" s="109"/>
      <c r="D36" s="109"/>
      <c r="E36" s="109"/>
      <c r="F36" s="109"/>
      <c r="G36" s="109"/>
      <c r="H36" s="110"/>
    </row>
    <row r="37" spans="2:9" ht="27.95" customHeight="1" thickBot="1">
      <c r="B37" s="11" t="s">
        <v>50</v>
      </c>
      <c r="C37" s="11" t="s">
        <v>51</v>
      </c>
      <c r="D37" s="38" t="s">
        <v>52</v>
      </c>
      <c r="E37" s="11" t="s">
        <v>52</v>
      </c>
      <c r="F37" s="11" t="s">
        <v>53</v>
      </c>
      <c r="G37" s="108" t="s">
        <v>54</v>
      </c>
      <c r="H37" s="110"/>
    </row>
    <row r="38" spans="2:9" ht="38.1" customHeight="1" thickBot="1">
      <c r="B38" s="37">
        <v>1</v>
      </c>
      <c r="C38" s="37" t="s">
        <v>55</v>
      </c>
      <c r="D38" s="37" t="s">
        <v>55</v>
      </c>
      <c r="E38" s="37" t="s">
        <v>55</v>
      </c>
      <c r="F38" s="37">
        <v>0.2</v>
      </c>
      <c r="G38" s="98"/>
      <c r="H38" s="99"/>
    </row>
    <row r="39" spans="2:9" ht="14.1" customHeight="1">
      <c r="B39" s="89" t="s">
        <v>56</v>
      </c>
      <c r="C39" s="90"/>
      <c r="D39" s="90"/>
      <c r="E39" s="86"/>
      <c r="F39" s="85" t="s">
        <v>57</v>
      </c>
      <c r="G39" s="90"/>
      <c r="H39" s="91"/>
    </row>
    <row r="40" spans="2:9" ht="47.25" customHeight="1">
      <c r="B40" s="92" t="s">
        <v>217</v>
      </c>
      <c r="C40" s="93"/>
      <c r="D40" s="93"/>
      <c r="E40" s="88"/>
      <c r="F40" s="128" t="s">
        <v>216</v>
      </c>
      <c r="G40" s="119"/>
      <c r="H40" s="120"/>
    </row>
    <row r="41" spans="2:9" ht="17.100000000000001" customHeight="1">
      <c r="B41" s="89" t="s">
        <v>58</v>
      </c>
      <c r="C41" s="90"/>
      <c r="D41" s="90"/>
      <c r="E41" s="86"/>
      <c r="F41" s="85" t="s">
        <v>59</v>
      </c>
      <c r="G41" s="90"/>
      <c r="H41" s="91"/>
    </row>
    <row r="42" spans="2:9" ht="21" customHeight="1">
      <c r="B42" s="92" t="s">
        <v>120</v>
      </c>
      <c r="C42" s="93"/>
      <c r="D42" s="93"/>
      <c r="E42" s="88"/>
      <c r="F42" s="87" t="s">
        <v>218</v>
      </c>
      <c r="G42" s="93"/>
      <c r="H42" s="94"/>
    </row>
    <row r="43" spans="2:9" ht="15" customHeight="1">
      <c r="B43" s="89" t="s">
        <v>60</v>
      </c>
      <c r="C43" s="90"/>
      <c r="D43" s="90"/>
      <c r="E43" s="86"/>
      <c r="F43" s="85" t="s">
        <v>61</v>
      </c>
      <c r="G43" s="90"/>
      <c r="H43" s="91"/>
    </row>
    <row r="44" spans="2:9" ht="35.25" customHeight="1">
      <c r="B44" s="92" t="s">
        <v>220</v>
      </c>
      <c r="C44" s="93"/>
      <c r="D44" s="93"/>
      <c r="E44" s="88"/>
      <c r="F44" s="87" t="s">
        <v>219</v>
      </c>
      <c r="G44" s="93"/>
      <c r="H44" s="94"/>
    </row>
    <row r="45" spans="2:9" ht="24" customHeight="1">
      <c r="B45" s="89" t="s">
        <v>62</v>
      </c>
      <c r="C45" s="90"/>
      <c r="D45" s="90"/>
      <c r="E45" s="86"/>
      <c r="F45" s="85" t="s">
        <v>63</v>
      </c>
      <c r="G45" s="90"/>
      <c r="H45" s="91"/>
    </row>
    <row r="46" spans="2:9" ht="14.1" customHeight="1">
      <c r="B46" s="87"/>
      <c r="C46" s="93"/>
      <c r="D46" s="93"/>
      <c r="E46" s="93"/>
      <c r="F46" s="87"/>
      <c r="G46" s="93"/>
      <c r="H46" s="94"/>
    </row>
    <row r="47" spans="2:9" ht="14.1" customHeight="1">
      <c r="B47" s="95" t="s">
        <v>64</v>
      </c>
      <c r="C47" s="96"/>
      <c r="D47" s="96"/>
      <c r="E47" s="96"/>
      <c r="F47" s="96"/>
      <c r="G47" s="96"/>
      <c r="H47" s="97"/>
    </row>
    <row r="48" spans="2:9" ht="15.95" customHeight="1">
      <c r="B48" s="92" t="s">
        <v>121</v>
      </c>
      <c r="C48" s="93"/>
      <c r="D48" s="93"/>
      <c r="E48" s="93"/>
      <c r="F48" s="93"/>
      <c r="G48" s="93"/>
      <c r="H48" s="94"/>
    </row>
    <row r="49" spans="2:8" ht="16.5" customHeight="1">
      <c r="B49" s="89" t="s">
        <v>65</v>
      </c>
      <c r="C49" s="90"/>
      <c r="D49" s="90"/>
      <c r="E49" s="86"/>
      <c r="F49" s="85" t="s">
        <v>66</v>
      </c>
      <c r="G49" s="90"/>
      <c r="H49" s="91"/>
    </row>
    <row r="50" spans="2:8" ht="18.95" customHeight="1">
      <c r="B50" s="92" t="s">
        <v>122</v>
      </c>
      <c r="C50" s="93"/>
      <c r="D50" s="93"/>
      <c r="E50" s="88"/>
      <c r="F50" s="87" t="s">
        <v>123</v>
      </c>
      <c r="G50" s="93"/>
      <c r="H50" s="94"/>
    </row>
    <row r="51" spans="2:8" ht="16.5" customHeight="1">
      <c r="B51" s="89" t="s">
        <v>67</v>
      </c>
      <c r="C51" s="90"/>
      <c r="D51" s="90"/>
      <c r="E51" s="86"/>
      <c r="F51" s="85" t="s">
        <v>68</v>
      </c>
      <c r="G51" s="90"/>
      <c r="H51" s="91"/>
    </row>
    <row r="52" spans="2:8" ht="15" customHeight="1" thickBot="1">
      <c r="B52" s="73" t="s">
        <v>124</v>
      </c>
      <c r="C52" s="74"/>
      <c r="D52" s="74"/>
      <c r="E52" s="75"/>
      <c r="F52" s="76">
        <v>9982466820</v>
      </c>
      <c r="G52" s="77"/>
      <c r="H52" s="78"/>
    </row>
    <row r="53" spans="2:8" ht="38.25" customHeight="1" thickBot="1">
      <c r="B53" s="79"/>
      <c r="C53" s="80"/>
      <c r="D53" s="80"/>
      <c r="E53" s="80"/>
      <c r="F53" s="80"/>
      <c r="G53" s="80"/>
      <c r="H53" s="81"/>
    </row>
    <row r="54" spans="2:8" ht="18" customHeight="1" thickBot="1">
      <c r="B54" s="82" t="s">
        <v>69</v>
      </c>
      <c r="C54" s="83"/>
      <c r="D54" s="83"/>
      <c r="E54" s="83"/>
      <c r="F54" s="83"/>
      <c r="G54" s="83"/>
      <c r="H54" s="84"/>
    </row>
  </sheetData>
  <mergeCells count="74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7:H47"/>
    <mergeCell ref="B48:H48"/>
    <mergeCell ref="B42:E42"/>
    <mergeCell ref="F42:H42"/>
    <mergeCell ref="B43:E43"/>
    <mergeCell ref="F43:H43"/>
    <mergeCell ref="B44:E44"/>
    <mergeCell ref="F44:H44"/>
    <mergeCell ref="B52:E52"/>
    <mergeCell ref="F52:H52"/>
    <mergeCell ref="B53:H53"/>
    <mergeCell ref="B54:H54"/>
    <mergeCell ref="F8:G8"/>
    <mergeCell ref="F9:G9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</mergeCells>
  <conditionalFormatting sqref="B38:F38">
    <cfRule type="containsText" dxfId="10" priority="1" operator="containsText" text="NO APLICA">
      <formula>NOT(ISERROR(SEARCH("NO APLICA",B38)))</formula>
    </cfRule>
    <cfRule type="cellIs" dxfId="9" priority="2" operator="greaterThan">
      <formula>1.2</formula>
    </cfRule>
    <cfRule type="cellIs" dxfId="8" priority="3" operator="lessThan">
      <formula>0.5</formula>
    </cfRule>
    <cfRule type="cellIs" dxfId="7" priority="4" operator="between">
      <formula>0.5</formula>
      <formula>0.7</formula>
    </cfRule>
    <cfRule type="cellIs" dxfId="6" priority="5" operator="greaterThan">
      <formula>0.7</formula>
    </cfRule>
  </conditionalFormatting>
  <hyperlinks>
    <hyperlink ref="B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'Act. 5'!B38:F38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 Com. ind.1</vt:lpstr>
      <vt:lpstr>Com. ind.2</vt:lpstr>
      <vt:lpstr>Act. 1</vt:lpstr>
      <vt:lpstr>Act. 2 ind.1</vt:lpstr>
      <vt:lpstr>Act. ind.2</vt:lpstr>
      <vt:lpstr>Act. 3</vt:lpstr>
      <vt:lpstr>Act. 4 ind.1</vt:lpstr>
      <vt:lpstr>Act. 4 ind.2</vt:lpstr>
      <vt:lpstr>Act. 5</vt:lpstr>
      <vt:lpstr> .</vt:lpstr>
      <vt:lpstr>' .'!Área_de_impresión</vt:lpstr>
      <vt:lpstr>' Com. ind.1'!Área_de_impresión</vt:lpstr>
      <vt:lpstr>'Act. 1'!Área_de_impresión</vt:lpstr>
      <vt:lpstr>'Act. 2 ind.1'!Área_de_impresión</vt:lpstr>
      <vt:lpstr>'Act. 3'!Área_de_impresión</vt:lpstr>
      <vt:lpstr>'Act. 4 ind.1'!Área_de_impresión</vt:lpstr>
      <vt:lpstr>'Act. 4 ind.2'!Área_de_impresión</vt:lpstr>
      <vt:lpstr>'Act. 5'!Área_de_impresión</vt:lpstr>
      <vt:lpstr>'Act. ind.2'!Área_de_impresión</vt:lpstr>
      <vt:lpstr>'Com. ind.2'!Área_de_impresión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dcterms:created xsi:type="dcterms:W3CDTF">2021-02-17T19:36:04Z</dcterms:created>
  <dcterms:modified xsi:type="dcterms:W3CDTF">2022-05-17T16:52:02Z</dcterms:modified>
  <cp:category/>
  <cp:contentStatus/>
</cp:coreProperties>
</file>