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IMCA 2022\PLANEACIÓN\2DO TRIMESTRE IMCA\4.-Fichas de Indicadores del Desempeño IMCA 1Tr22\"/>
    </mc:Choice>
  </mc:AlternateContent>
  <xr:revisionPtr revIDLastSave="0" documentId="13_ncr:1_{2D1A583D-4FF7-4DF5-BD3C-637347B123A7}" xr6:coauthVersionLast="47" xr6:coauthVersionMax="47" xr10:uidLastSave="{00000000-0000-0000-0000-000000000000}"/>
  <bookViews>
    <workbookView xWindow="-120" yWindow="-120" windowWidth="29040" windowHeight="15840" activeTab="10" xr2:uid="{00000000-000D-0000-FFFF-FFFF00000000}"/>
  </bookViews>
  <sheets>
    <sheet name="FIN" sheetId="55" r:id="rId1"/>
    <sheet name="PROPOSITO" sheetId="56" r:id="rId2"/>
    <sheet name="COMPONENTE" sheetId="57" r:id="rId3"/>
    <sheet name="ACT 1" sheetId="58" r:id="rId4"/>
    <sheet name="ACT 2" sheetId="59" r:id="rId5"/>
    <sheet name="ACT 3" sheetId="60" r:id="rId6"/>
    <sheet name="ACT 4" sheetId="61" r:id="rId7"/>
    <sheet name="COMPONENTE 2" sheetId="62" r:id="rId8"/>
    <sheet name="ACT 2.1" sheetId="63" r:id="rId9"/>
    <sheet name="ACT 2.2" sheetId="64" r:id="rId10"/>
    <sheet name="ACT 2.3" sheetId="65" r:id="rId11"/>
  </sheets>
  <definedNames>
    <definedName name="_xlnm.Print_Area" localSheetId="3">'ACT 1'!$C$1:$I$54</definedName>
    <definedName name="_xlnm.Print_Area" localSheetId="4">'ACT 2'!$C$1:$I$54</definedName>
    <definedName name="_xlnm.Print_Area" localSheetId="8">'ACT 2.1'!$B$1:$H$54</definedName>
    <definedName name="_xlnm.Print_Area" localSheetId="9">'ACT 2.2'!$C$2:$I$54</definedName>
    <definedName name="_xlnm.Print_Area" localSheetId="10">'ACT 2.3'!$C$1:$I$54</definedName>
    <definedName name="_xlnm.Print_Area" localSheetId="5">'ACT 3'!$C$1:$I$54</definedName>
    <definedName name="_xlnm.Print_Area" localSheetId="6">'ACT 4'!$B$1:$H$54</definedName>
    <definedName name="_xlnm.Print_Area" localSheetId="2">COMPONENTE!$C$1:$I$54</definedName>
    <definedName name="_xlnm.Print_Area" localSheetId="7">'COMPONENTE 2'!$C$1:$I$54</definedName>
    <definedName name="_xlnm.Print_Area" localSheetId="0">FIN!$C$1:$I$54</definedName>
    <definedName name="_xlnm.Print_Area" localSheetId="1">PROPOSITO!$B$1:$H$54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8" i="56" l="1"/>
  <c r="G38" i="57"/>
  <c r="G38" i="58"/>
  <c r="G38" i="60"/>
  <c r="F38" i="61"/>
  <c r="H29" i="55"/>
  <c r="H29" i="65"/>
  <c r="H29" i="64"/>
  <c r="G29" i="63"/>
  <c r="H29" i="62"/>
  <c r="G29" i="61"/>
  <c r="H29" i="59"/>
  <c r="H29" i="58"/>
  <c r="H29" i="57"/>
  <c r="G29" i="56"/>
</calcChain>
</file>

<file path=xl/sharedStrings.xml><?xml version="1.0" encoding="utf-8"?>
<sst xmlns="http://schemas.openxmlformats.org/spreadsheetml/2006/main" count="1355" uniqueCount="226">
  <si>
    <t>CLAVE Y NOMBRE DEL INDICADOR</t>
  </si>
  <si>
    <t>NIVEL DE LA MIR QUE ATIENDE EL INDICADOR</t>
  </si>
  <si>
    <t>Clave y nombre de la Estrategia del PMD a la que se alinea el Indicador.</t>
  </si>
  <si>
    <t>Clave y nombre de la Línea de Acción del PMD a la que se alinea el Indicador.</t>
  </si>
  <si>
    <t>Seleccionar los Criterios CREMAA que cumple el Indicador.</t>
  </si>
  <si>
    <t>Claridad.</t>
  </si>
  <si>
    <t>Relevancia.</t>
  </si>
  <si>
    <t>Economía.</t>
  </si>
  <si>
    <t>Monitoreable.</t>
  </si>
  <si>
    <t>Adecuado.</t>
  </si>
  <si>
    <t>Aportación Marginal.</t>
  </si>
  <si>
    <t>Seleccionar una de las Dimensiones que mide el Indicador.</t>
  </si>
  <si>
    <t>Seleccionar el Tipo de indicador.</t>
  </si>
  <si>
    <t>Eficiencia.</t>
  </si>
  <si>
    <t>Eficacia.</t>
  </si>
  <si>
    <t>Calidad.</t>
  </si>
  <si>
    <t xml:space="preserve">Estratégico.                </t>
  </si>
  <si>
    <t xml:space="preserve"> Gestión.</t>
  </si>
  <si>
    <t xml:space="preserve"> (        )</t>
  </si>
  <si>
    <t>Seleccionar el sentido del Indicador.</t>
  </si>
  <si>
    <t>Tipo de valor de la meta.</t>
  </si>
  <si>
    <t>Ascendente.</t>
  </si>
  <si>
    <t>Descendente.</t>
  </si>
  <si>
    <t>Absoluta.</t>
  </si>
  <si>
    <t>Relativa.</t>
  </si>
  <si>
    <t>(           )</t>
  </si>
  <si>
    <t>Definición del indicador.</t>
  </si>
  <si>
    <t>Ecuación del Método de cálculo del indicador.</t>
  </si>
  <si>
    <t>Unidad de medida del Indicador</t>
  </si>
  <si>
    <t>Frecuencia de medición del Indicador</t>
  </si>
  <si>
    <t>Línea base</t>
  </si>
  <si>
    <t>Meta</t>
  </si>
  <si>
    <t>Valor Absoluto</t>
  </si>
  <si>
    <t>Año</t>
  </si>
  <si>
    <t>Valor Relativo</t>
  </si>
  <si>
    <t>Parámetros de semaforización</t>
  </si>
  <si>
    <t>verde
(aceptable)</t>
  </si>
  <si>
    <t>amarillo
(con riesgo)</t>
  </si>
  <si>
    <t>rojo
(crítico)</t>
  </si>
  <si>
    <t>Medio de Verificación del Indicador</t>
  </si>
  <si>
    <t>SEGUIMIENTO TRIMESTRAL Y ACUMULADO ANUAL DE AVANCE EN CUMPLIMIENTO DE METAS (%)</t>
  </si>
  <si>
    <t>TRIMESTRE 1</t>
  </si>
  <si>
    <t>TRIMESTRE 2</t>
  </si>
  <si>
    <t>TRIMESTRE 3</t>
  </si>
  <si>
    <t>TRIMESTRE 4</t>
  </si>
  <si>
    <t>ANUAL</t>
  </si>
  <si>
    <t>MINIGRÁFICA</t>
  </si>
  <si>
    <t>Siglas del numerador</t>
  </si>
  <si>
    <t>Descripción de las siglas del numerador</t>
  </si>
  <si>
    <t>Fuente de Información del numerador</t>
  </si>
  <si>
    <t>Unidad de Medida del numerador</t>
  </si>
  <si>
    <t>Siglas del denominador</t>
  </si>
  <si>
    <t>Descripción de las siglas del denominador</t>
  </si>
  <si>
    <t>Fuente de Información del denominador</t>
  </si>
  <si>
    <t>Unidad de Medida del denominador</t>
  </si>
  <si>
    <t>Responsable del diseño del Indicador</t>
  </si>
  <si>
    <t>Unidad administrativa del responsable</t>
  </si>
  <si>
    <t>Puesto del responsable</t>
  </si>
  <si>
    <t>Correo electrónico del responsable</t>
  </si>
  <si>
    <t>Teléfono del responsable</t>
  </si>
  <si>
    <t xml:space="preserve">Firma del Responsable </t>
  </si>
  <si>
    <t>(        )</t>
  </si>
  <si>
    <t>Ficha de Indicador de Desempeño. FID 2022</t>
  </si>
  <si>
    <t>NO APLICA</t>
  </si>
  <si>
    <t>FIN</t>
  </si>
  <si>
    <t xml:space="preserve"> </t>
  </si>
  <si>
    <t>(    X   )</t>
  </si>
  <si>
    <r>
      <t>PEPIVC</t>
    </r>
    <r>
      <rPr>
        <sz val="5"/>
        <color theme="1"/>
        <rFont val="Calibri"/>
        <family val="2"/>
        <scheme val="minor"/>
      </rPr>
      <t>ENVIPE</t>
    </r>
  </si>
  <si>
    <t>Población de 18 años y más encuestada.</t>
  </si>
  <si>
    <r>
      <t>TPE</t>
    </r>
    <r>
      <rPr>
        <sz val="5"/>
        <color theme="1"/>
        <rFont val="Calibri"/>
        <family val="2"/>
        <scheme val="minor"/>
      </rPr>
      <t>ENVIPE</t>
    </r>
  </si>
  <si>
    <t>Total de la Población de 18 años y más Encuestada.</t>
  </si>
  <si>
    <t>Encuesta Nacional de Victimización y Percepción sobre Seguridad Pública (ENVIPE). Tabulados básicos.</t>
  </si>
  <si>
    <t xml:space="preserve">M.C. Enrique Eduardo Encalada Sánchez </t>
  </si>
  <si>
    <t>Dirección de Planeación Municipal</t>
  </si>
  <si>
    <t>881 28 00 ext 9400</t>
  </si>
  <si>
    <t>PROPOSITO</t>
  </si>
  <si>
    <t>El indicador proporciona el número de personas que han recibido información, atención, canalización, seguimiento y  acompañamiento  en temas sobre causas, efectos y prevención de las adicciones y con ello contribuir en la mejora de su salud psicoemocional.</t>
  </si>
  <si>
    <t>NPA</t>
  </si>
  <si>
    <t>Numero de personas atendidas.</t>
  </si>
  <si>
    <t>Informe de avances de cumplimiento de los objetivos y metas del IMCA  2021, donde se define a la población atendida.</t>
  </si>
  <si>
    <t>Porcentaje (Personas)</t>
  </si>
  <si>
    <t>NPEA</t>
  </si>
  <si>
    <t>Arq. Oscar Francisco Guzmán Zerecero</t>
  </si>
  <si>
    <t>Dirección General</t>
  </si>
  <si>
    <t>Director General</t>
  </si>
  <si>
    <t>Oscar.imca.bj@gmail.com</t>
  </si>
  <si>
    <t>(998)2 09 94 74</t>
  </si>
  <si>
    <t>COMPONENTE</t>
  </si>
  <si>
    <t>PPSA= (NPS / NPES)X100</t>
  </si>
  <si>
    <t>Trimestral</t>
  </si>
  <si>
    <t>NPS</t>
  </si>
  <si>
    <t>Número de personas sensibilizadas</t>
  </si>
  <si>
    <t>NPES</t>
  </si>
  <si>
    <t>Numero de personas estimadas por sensibilizar</t>
  </si>
  <si>
    <t>ACTIVIDAD</t>
  </si>
  <si>
    <t xml:space="preserve"> (       )</t>
  </si>
  <si>
    <t>Porcentaje (Impactos)</t>
  </si>
  <si>
    <t>PIA</t>
  </si>
  <si>
    <t>Porcentaje de impactos alcanzados</t>
  </si>
  <si>
    <t>Reporte general de la Campaña y las estadísticas emitidas por las redes sociales.</t>
  </si>
  <si>
    <t>PIE</t>
  </si>
  <si>
    <t>PAPA= (NAR / NAP)*100</t>
  </si>
  <si>
    <t>Porcentaje (Acciones)</t>
  </si>
  <si>
    <t>NAR</t>
  </si>
  <si>
    <t>Reporte de Acciones de Fomento de la Cultura de Prevención de Adicciones</t>
  </si>
  <si>
    <t>NAP</t>
  </si>
  <si>
    <t>El indicador proporcionara el porcentaje de escuela de nivel primaria, secundaria, bachillerato y licenciatura que obtienen el certificado #YoNoSoyCómplica por cumplir con los lineamientos de prevención y detección establecidos por el IMCA.</t>
  </si>
  <si>
    <t>PENPSPLOPR= (PER / PEOC)*100</t>
  </si>
  <si>
    <t>Semestral</t>
  </si>
  <si>
    <t xml:space="preserve">Porcentaje de escuelas registradas para obtener la placa de certificación #YoNoSoyComplice. </t>
  </si>
  <si>
    <t>PER</t>
  </si>
  <si>
    <t>Porcentaje de escuelas que obtienen la placa de certificación #YoNoSoyCómplice por cumplir con los lineamientos establecidos.</t>
  </si>
  <si>
    <t>PEOC</t>
  </si>
  <si>
    <t>Reporte de seguimiento y de certificados otorgados</t>
  </si>
  <si>
    <t>Porcentaje  (Certificados)</t>
  </si>
  <si>
    <t>(    X    )</t>
  </si>
  <si>
    <t>PBOPSCPALR= (PBA / PBO)*100</t>
  </si>
  <si>
    <t>Porcentaje (Becas)</t>
  </si>
  <si>
    <t>Porcentaje de becas autorizadas para los ciudadanos del municipio de Benito Juárez.</t>
  </si>
  <si>
    <t>PBA</t>
  </si>
  <si>
    <t>PBO</t>
  </si>
  <si>
    <t>Reporte de las becas otorgadas.</t>
  </si>
  <si>
    <r>
      <rPr>
        <b/>
        <sz val="9"/>
        <color theme="1"/>
        <rFont val="Calibri"/>
        <family val="2"/>
        <scheme val="minor"/>
      </rPr>
      <t>PPAA:</t>
    </r>
    <r>
      <rPr>
        <sz val="9"/>
        <color theme="1"/>
        <rFont val="Calibri"/>
        <family val="2"/>
        <scheme val="minor"/>
      </rPr>
      <t xml:space="preserve"> Porcentaje de personas con adicciones atendidas. </t>
    </r>
  </si>
  <si>
    <t>El indicador proporciona el número de las personas que han sido detectadas con adicciones y atendidas de manera integral.</t>
  </si>
  <si>
    <t>PPAA= (NPA / NPAEA)*100</t>
  </si>
  <si>
    <t>NPAEA</t>
  </si>
  <si>
    <r>
      <rPr>
        <b/>
        <sz val="9"/>
        <color theme="1"/>
        <rFont val="Calibri"/>
        <family val="2"/>
        <scheme val="minor"/>
      </rPr>
      <t xml:space="preserve">PPAID: </t>
    </r>
    <r>
      <rPr>
        <sz val="9"/>
        <color theme="1"/>
        <rFont val="Calibri"/>
        <family val="2"/>
        <scheme val="minor"/>
      </rPr>
      <t>Porcentaje de personas atendidas de primer contacto con impresiones diagnosticas.</t>
    </r>
  </si>
  <si>
    <t>PPAID= (NPA / NPAE)*100</t>
  </si>
  <si>
    <t>Numero de personas con impresión diagnóstica.</t>
  </si>
  <si>
    <t>NPID</t>
  </si>
  <si>
    <t>Reporte de atención e información de primer contacto.</t>
  </si>
  <si>
    <t>El indicador proporciona el porcentaje de las personas con adicciones que son atendidas y canalizadas a las instituciones o agrupaciones correspondientes para un oportuno tratamiento y acompañamiento, con el objetivo de coadyuvar en el proceso de recuperación y posteriormente tener una reinserción a la sociedad.</t>
  </si>
  <si>
    <t>PPAC= (NPAC / NPAA)*100</t>
  </si>
  <si>
    <t>Numero de personas con adicciones canalizadas</t>
  </si>
  <si>
    <t>NPAC</t>
  </si>
  <si>
    <t>Numero de personas con adicciones atendidas</t>
  </si>
  <si>
    <t>NPAA</t>
  </si>
  <si>
    <t>Archivos de Expedientes de usuarios canalizados</t>
  </si>
  <si>
    <t>El indicador proporciona el porcentaje de los seguimientos a los usuarios en su programa de rehabilitación y reinserción social a fin de otorgarles la oportunidad de integrarse con actividades educativas, económicas, productivas dentro de la sociedad.</t>
  </si>
  <si>
    <t>PSUC= (NPSC / NPC)*100</t>
  </si>
  <si>
    <t>NPSC</t>
  </si>
  <si>
    <t>Número de Personas Canalizadas</t>
  </si>
  <si>
    <t>NPC</t>
  </si>
  <si>
    <t>Archivo de Formatos de seguimiento de usuarios.</t>
  </si>
  <si>
    <r>
      <t xml:space="preserve">Nombre del Documento: 
</t>
    </r>
    <r>
      <rPr>
        <sz val="9"/>
        <color theme="1"/>
        <rFont val="Calibri"/>
        <family val="2"/>
        <scheme val="minor"/>
      </rPr>
      <t xml:space="preserve">Encuesta Nacional de Victimización y Percepción sobre Seguridad Pública (ENVIPE). Tabulados básicos. </t>
    </r>
    <r>
      <rPr>
        <b/>
        <sz val="9"/>
        <color theme="1"/>
        <rFont val="Calibri"/>
        <family val="2"/>
        <scheme val="minor"/>
      </rPr>
      <t xml:space="preserve">
Nombre de quien genera la información: 
</t>
    </r>
    <r>
      <rPr>
        <sz val="9"/>
        <color theme="1"/>
        <rFont val="Calibri"/>
        <family val="2"/>
        <scheme val="minor"/>
      </rPr>
      <t>Instituto Nacional de Estadística y Geografía, INEGI.</t>
    </r>
    <r>
      <rPr>
        <b/>
        <sz val="9"/>
        <color theme="1"/>
        <rFont val="Calibri"/>
        <family val="2"/>
        <scheme val="minor"/>
      </rPr>
      <t xml:space="preserve">
Periodicidad con que se genera la información:
</t>
    </r>
    <r>
      <rPr>
        <sz val="9"/>
        <color theme="1"/>
        <rFont val="Calibri"/>
        <family val="2"/>
        <scheme val="minor"/>
      </rPr>
      <t>Anual.</t>
    </r>
    <r>
      <rPr>
        <b/>
        <sz val="9"/>
        <color theme="1"/>
        <rFont val="Calibri"/>
        <family val="2"/>
        <scheme val="minor"/>
      </rPr>
      <t xml:space="preserve">
Liga de la página donde se localiza la información o ubicación:  
</t>
    </r>
    <r>
      <rPr>
        <sz val="9"/>
        <color theme="1"/>
        <rFont val="Calibri"/>
        <family val="2"/>
        <scheme val="minor"/>
      </rPr>
      <t>https://www.inegi.org.mx/programas/envipe/2020/#Tabulados</t>
    </r>
  </si>
  <si>
    <t>El Indicador proporciona una estimación anual de la percepción de la población de 18 años y más que considera inseguro vivir en la ciudad de Cancún. 
Con esta información se busca proveer elementos para la toma de decisiones de política pública en materia de seguridad.</t>
  </si>
  <si>
    <r>
      <rPr>
        <b/>
        <sz val="9"/>
        <color theme="1"/>
        <rFont val="Calibri"/>
        <family val="2"/>
        <scheme val="minor"/>
      </rPr>
      <t xml:space="preserve">PPAA: </t>
    </r>
    <r>
      <rPr>
        <sz val="9"/>
        <color theme="1"/>
        <rFont val="Calibri"/>
        <family val="2"/>
        <scheme val="minor"/>
      </rPr>
      <t>Porcentaje de personas  atendidas y sensibilizadas sobre las causas, efectos y prevención de las adicciones.</t>
    </r>
  </si>
  <si>
    <r>
      <rPr>
        <b/>
        <sz val="9"/>
        <color theme="1"/>
        <rFont val="Calibri"/>
        <family val="2"/>
        <scheme val="minor"/>
      </rPr>
      <t xml:space="preserve">PPSA: </t>
    </r>
    <r>
      <rPr>
        <sz val="9"/>
        <color theme="1"/>
        <rFont val="Calibri"/>
        <family val="2"/>
        <scheme val="minor"/>
      </rPr>
      <t>Porcentaje de personas sensibilizadas con las actividades del IMCA.</t>
    </r>
  </si>
  <si>
    <t>Población de 18 años y más Encuestada que Percibe Inseguro Vivir en Cancún.</t>
  </si>
  <si>
    <t xml:space="preserve">Encuesta Nacional de Victimización y Percepción sobre Seguridad Pública (ENVIPE). Tabulados básicos. </t>
  </si>
  <si>
    <t>PPAA= (NPA/NPEA)X100</t>
  </si>
  <si>
    <t>Número de personas estimadas por atender</t>
  </si>
  <si>
    <r>
      <rPr>
        <b/>
        <sz val="9"/>
        <color theme="1"/>
        <rFont val="Calibri"/>
        <family val="2"/>
        <scheme val="minor"/>
      </rPr>
      <t xml:space="preserve">PICDR: </t>
    </r>
    <r>
      <rPr>
        <sz val="9"/>
        <color theme="1"/>
        <rFont val="Calibri"/>
        <family val="2"/>
        <scheme val="minor"/>
      </rPr>
      <t>Porcentaje de impacto de la campaña de difusión en redes sobre prevención de adicciones.</t>
    </r>
  </si>
  <si>
    <t>PICDR: (PIA/PIE) *100</t>
  </si>
  <si>
    <r>
      <t xml:space="preserve">Nombre del Documento: 
</t>
    </r>
    <r>
      <rPr>
        <sz val="9"/>
        <color theme="1"/>
        <rFont val="Calibri"/>
        <family val="2"/>
        <scheme val="minor"/>
      </rPr>
      <t>Reporte general de la Campaña y las estadísticas emitidas por las redes sociales.</t>
    </r>
    <r>
      <rPr>
        <b/>
        <sz val="9"/>
        <color theme="1"/>
        <rFont val="Calibri"/>
        <family val="2"/>
        <scheme val="minor"/>
      </rPr>
      <t xml:space="preserve">
Nombre de quien genera la información: 
</t>
    </r>
    <r>
      <rPr>
        <sz val="9"/>
        <color theme="1"/>
        <rFont val="Calibri"/>
        <family val="2"/>
        <scheme val="minor"/>
      </rPr>
      <t>Dirección de Políticas Públicas y Difusión.</t>
    </r>
    <r>
      <rPr>
        <b/>
        <sz val="9"/>
        <color theme="1"/>
        <rFont val="Calibri"/>
        <family val="2"/>
        <scheme val="minor"/>
      </rPr>
      <t xml:space="preserve">
Periodicidad con que se genera la información:
</t>
    </r>
    <r>
      <rPr>
        <sz val="9"/>
        <color theme="1"/>
        <rFont val="Calibri"/>
        <family val="2"/>
        <scheme val="minor"/>
      </rPr>
      <t>Trimestral.</t>
    </r>
    <r>
      <rPr>
        <b/>
        <sz val="9"/>
        <color theme="1"/>
        <rFont val="Calibri"/>
        <family val="2"/>
        <scheme val="minor"/>
      </rPr>
      <t xml:space="preserve">
Liga de la página donde se localiza la información o ubicación: 
</t>
    </r>
    <r>
      <rPr>
        <sz val="9"/>
        <color theme="1"/>
        <rFont val="Calibri"/>
        <family val="2"/>
        <scheme val="minor"/>
      </rPr>
      <t>Carpeta con numero de expediente MIR-IMCA-DPP-A1-2022 resguardada por la Dirección de Administración, Contabilidad y Finanzas del Instituto Municipal Contra las Adicciones.</t>
    </r>
  </si>
  <si>
    <t>Porcentaje de impactos estimados</t>
  </si>
  <si>
    <t>Número de Acciones Realizadas</t>
  </si>
  <si>
    <t>Número de Acciones Programadas</t>
  </si>
  <si>
    <r>
      <rPr>
        <b/>
        <sz val="9"/>
        <color theme="1"/>
        <rFont val="Calibri"/>
        <family val="2"/>
        <scheme val="minor"/>
      </rPr>
      <t xml:space="preserve">PENPSPLOPR: </t>
    </r>
    <r>
      <rPr>
        <sz val="9"/>
        <color theme="1"/>
        <rFont val="Calibri"/>
        <family val="2"/>
        <scheme val="minor"/>
      </rPr>
      <t>Porcentaje de escuelas de los niveles primaria, secundaria, bachillerato y licenciatura que obtienen la placa de certificación #YoNoSoyCómplice.</t>
    </r>
  </si>
  <si>
    <r>
      <rPr>
        <b/>
        <sz val="9"/>
        <color theme="1"/>
        <rFont val="Calibri"/>
        <family val="2"/>
        <scheme val="minor"/>
      </rPr>
      <t xml:space="preserve">PBOPSCPALR: </t>
    </r>
    <r>
      <rPr>
        <sz val="9"/>
        <color theme="1"/>
        <rFont val="Calibri"/>
        <family val="2"/>
        <scheme val="minor"/>
      </rPr>
      <t xml:space="preserve">Porcentaje de becas otorgadas a personas que se encuentran viviendo en situación de calle con problemas de adicciones logrando una rehabilitación  digna y efectiva. </t>
    </r>
  </si>
  <si>
    <t xml:space="preserve">Numero de  personas con adicciones  estimadas por atender. </t>
  </si>
  <si>
    <r>
      <rPr>
        <b/>
        <sz val="9"/>
        <color theme="1"/>
        <rFont val="Calibri"/>
        <family val="2"/>
        <scheme val="minor"/>
      </rPr>
      <t xml:space="preserve">PPAC: </t>
    </r>
    <r>
      <rPr>
        <sz val="9"/>
        <color theme="1"/>
        <rFont val="Calibri"/>
        <family val="2"/>
        <scheme val="minor"/>
      </rPr>
      <t>Porcentaje de Personas con adicciones canalizadas.</t>
    </r>
  </si>
  <si>
    <r>
      <rPr>
        <b/>
        <sz val="9"/>
        <color theme="1"/>
        <rFont val="Calibri"/>
        <family val="2"/>
        <scheme val="minor"/>
      </rPr>
      <t xml:space="preserve">PSUC: </t>
    </r>
    <r>
      <rPr>
        <sz val="9"/>
        <color theme="1"/>
        <rFont val="Calibri"/>
        <family val="2"/>
        <scheme val="minor"/>
      </rPr>
      <t>Porcentaje  de seguimientos de los usuarios canalizados.</t>
    </r>
  </si>
  <si>
    <t>Números de personas con seguimiento canalizadas</t>
  </si>
  <si>
    <t>NOMBRE DEL PROGRAMA PRESUPUESTARIO ANUAL (PPA)</t>
  </si>
  <si>
    <t>Regular
(comportamiento constante dentro de un rango)</t>
  </si>
  <si>
    <t>Nominal
(no existen datos históricos)</t>
  </si>
  <si>
    <t>Seleccionar el comportamiento del Indicador hacia la meta.
(ascendente o descendente + regular o nominal)</t>
  </si>
  <si>
    <t>mayor a 70%
y menor o igual a 120%</t>
  </si>
  <si>
    <t>mayor o igual  a 50%  o menor o igual a 70%</t>
  </si>
  <si>
    <t xml:space="preserve"> menor a 50% o mayor a 120%</t>
  </si>
  <si>
    <t>menor o igual a cero</t>
  </si>
  <si>
    <t>mayor a cero y menor a +20%</t>
  </si>
  <si>
    <t xml:space="preserve">mayor o igual a +20% </t>
  </si>
  <si>
    <t>ascendente</t>
  </si>
  <si>
    <t>descendente</t>
  </si>
  <si>
    <t xml:space="preserve"> (   X   )</t>
  </si>
  <si>
    <t>E-PPA 4.21 PROGRAMA DE PREVENCIÓN Y ATENCIÓN DE LAS ADICCIONES</t>
  </si>
  <si>
    <t>(   X    )</t>
  </si>
  <si>
    <t>(   X   )</t>
  </si>
  <si>
    <t>(   x   )</t>
  </si>
  <si>
    <t>(    x    )</t>
  </si>
  <si>
    <t>(  X   )</t>
  </si>
  <si>
    <r>
      <rPr>
        <b/>
        <sz val="9"/>
        <color theme="1"/>
        <rFont val="Calibri"/>
        <family val="2"/>
        <scheme val="minor"/>
      </rPr>
      <t>4.6.1.1:</t>
    </r>
    <r>
      <rPr>
        <sz val="9"/>
        <color theme="1"/>
        <rFont val="Calibri"/>
        <family val="2"/>
        <scheme val="minor"/>
      </rPr>
      <t xml:space="preserve"> Difundir mediante Campañas digitales sobre las causas, efectos y prevención de las
adicciones.
</t>
    </r>
  </si>
  <si>
    <r>
      <t xml:space="preserve">
</t>
    </r>
    <r>
      <rPr>
        <b/>
        <sz val="9"/>
        <color theme="1"/>
        <rFont val="Calibri"/>
        <family val="2"/>
        <scheme val="minor"/>
      </rPr>
      <t xml:space="preserve">4.6.1.2: </t>
    </r>
    <r>
      <rPr>
        <sz val="9"/>
        <color theme="1"/>
        <rFont val="Calibri"/>
        <family val="2"/>
        <scheme val="minor"/>
      </rPr>
      <t>Fortalecer la cultura de prevención de las adicciones.</t>
    </r>
  </si>
  <si>
    <r>
      <rPr>
        <b/>
        <sz val="9"/>
        <color theme="1"/>
        <rFont val="Calibri"/>
        <family val="2"/>
        <scheme val="minor"/>
      </rPr>
      <t xml:space="preserve">4.6.1.3: </t>
    </r>
    <r>
      <rPr>
        <sz val="9"/>
        <color theme="1"/>
        <rFont val="Calibri"/>
        <family val="2"/>
        <scheme val="minor"/>
      </rPr>
      <t xml:space="preserve">Brindar Impresiones diagnósticas a los usuarios para la detección de adicciones.
</t>
    </r>
  </si>
  <si>
    <r>
      <rPr>
        <b/>
        <sz val="9"/>
        <color theme="1"/>
        <rFont val="Calibri"/>
        <family val="2"/>
        <scheme val="minor"/>
      </rPr>
      <t>4.6.1.3:</t>
    </r>
    <r>
      <rPr>
        <sz val="9"/>
        <color theme="1"/>
        <rFont val="Calibri"/>
        <family val="2"/>
        <scheme val="minor"/>
      </rPr>
      <t xml:space="preserve"> Brindar Impresiones diagnósticas a los usuarios para la detección de adicciones.</t>
    </r>
  </si>
  <si>
    <r>
      <rPr>
        <b/>
        <sz val="9"/>
        <color theme="1"/>
        <rFont val="Calibri"/>
        <family val="2"/>
        <scheme val="minor"/>
      </rPr>
      <t>4.6.1.4:</t>
    </r>
    <r>
      <rPr>
        <sz val="9"/>
        <color theme="1"/>
        <rFont val="Calibri"/>
        <family val="2"/>
        <scheme val="minor"/>
      </rPr>
      <t xml:space="preserve"> Canalizar a las personas con adicciones a las instituciones o agrupaciones
correspondientes.</t>
    </r>
  </si>
  <si>
    <r>
      <rPr>
        <b/>
        <sz val="9"/>
        <color theme="1"/>
        <rFont val="Calibri"/>
        <family val="2"/>
        <scheme val="minor"/>
      </rPr>
      <t>4.6.1.5:</t>
    </r>
    <r>
      <rPr>
        <sz val="9"/>
        <color theme="1"/>
        <rFont val="Calibri"/>
        <family val="2"/>
        <scheme val="minor"/>
      </rPr>
      <t xml:space="preserve"> Dar seguimiento a los usuarios en su programa de rehabilitación y reinserción social.</t>
    </r>
  </si>
  <si>
    <t>UNIDAD RESPONSABLE</t>
  </si>
  <si>
    <t>INSTITUTO MUNICIPAL CONTRA LAS ADICCIONES</t>
  </si>
  <si>
    <r>
      <t xml:space="preserve">PPPIVCENVIPE: </t>
    </r>
    <r>
      <rPr>
        <sz val="8"/>
        <color theme="1"/>
        <rFont val="Calibri"/>
        <family val="2"/>
        <scheme val="minor"/>
      </rPr>
      <t>Porcentaje de población de 18 años y más que percibe inseguro vivir en Cancún.</t>
    </r>
    <r>
      <rPr>
        <b/>
        <sz val="8"/>
        <color theme="1"/>
        <rFont val="Calibri"/>
        <family val="2"/>
        <scheme val="minor"/>
      </rPr>
      <t xml:space="preserve">
ENVIPE: </t>
    </r>
    <r>
      <rPr>
        <sz val="8"/>
        <color theme="1"/>
        <rFont val="Calibri"/>
        <family val="2"/>
        <scheme val="minor"/>
      </rPr>
      <t>Encuesta Nacional de Seguridad Pública Urbana. Periodicidad Anual.</t>
    </r>
  </si>
  <si>
    <t>4.6.1</t>
  </si>
  <si>
    <t>Construir una cultura de prevención de las adicciones a través de la sensibilización y atención integral sobre sus causas y efectos dirigida a la población benitojuarense.</t>
  </si>
  <si>
    <r>
      <rPr>
        <b/>
        <sz val="9"/>
        <color theme="1"/>
        <rFont val="Calibri"/>
        <family val="2"/>
        <scheme val="minor"/>
      </rPr>
      <t xml:space="preserve">PPPIVCENVIPE= </t>
    </r>
    <r>
      <rPr>
        <sz val="9"/>
        <color theme="1"/>
        <rFont val="Calibri"/>
        <family val="2"/>
        <scheme val="minor"/>
      </rPr>
      <t>(PEPIVCENVIPE / TPEENVIPE)*100</t>
    </r>
  </si>
  <si>
    <t>Porcentaje</t>
  </si>
  <si>
    <t>Anual.</t>
  </si>
  <si>
    <t>Marzo-Abril 2021</t>
  </si>
  <si>
    <t xml:space="preserve">enried@hotmail.com </t>
  </si>
  <si>
    <t xml:space="preserve">Director de Planeación de la Dirección General de Planeación Municipal.      </t>
  </si>
  <si>
    <t xml:space="preserve">Porcentaje </t>
  </si>
  <si>
    <t xml:space="preserve"> Construir una cultura de prevención de las adicciones a través de la sensibilización y atención integral sobre sus causas y efectos dirigida a la población benitojuarense.</t>
  </si>
  <si>
    <t>Mtro. Kenny Rene Rodríguez Pérez</t>
  </si>
  <si>
    <t xml:space="preserve">Dirección de Políticas Públicas y Difusión </t>
  </si>
  <si>
    <t xml:space="preserve">Director de Políticas Públicas y Difusión </t>
  </si>
  <si>
    <t>Kenny.imca.bj@gmail.com</t>
  </si>
  <si>
    <t xml:space="preserve">INSTITUTO MUNICIPAL CONTRA LAS ADICCIONES </t>
  </si>
  <si>
    <t>descendente ( estos parámetros podrán variar de acuerdo al indicador)</t>
  </si>
  <si>
    <r>
      <t xml:space="preserve">Nombre del Documento: 
</t>
    </r>
    <r>
      <rPr>
        <sz val="9"/>
        <color theme="1"/>
        <rFont val="Calibri"/>
        <family val="2"/>
        <scheme val="minor"/>
      </rPr>
      <t>Informe de avances de cumplimiento de los objetivos y metas del IMCA  2021, donde se define a la población atendida.</t>
    </r>
    <r>
      <rPr>
        <b/>
        <sz val="9"/>
        <color theme="1"/>
        <rFont val="Calibri"/>
        <family val="2"/>
        <scheme val="minor"/>
      </rPr>
      <t xml:space="preserve">
Nombre de quien genera la información: 
</t>
    </r>
    <r>
      <rPr>
        <sz val="9"/>
        <color theme="1"/>
        <rFont val="Calibri"/>
        <family val="2"/>
        <scheme val="minor"/>
      </rPr>
      <t xml:space="preserve">Dirección de Políticas Públicas y Difusión  y Dirección de Acompañamiento Terapéutico. </t>
    </r>
    <r>
      <rPr>
        <b/>
        <sz val="9"/>
        <color theme="1"/>
        <rFont val="Calibri"/>
        <family val="2"/>
        <scheme val="minor"/>
      </rPr>
      <t xml:space="preserve">
Periodicidad con que se genera la información:
</t>
    </r>
    <r>
      <rPr>
        <sz val="9"/>
        <color theme="1"/>
        <rFont val="Calibri"/>
        <family val="2"/>
        <scheme val="minor"/>
      </rPr>
      <t>Trimestral.</t>
    </r>
    <r>
      <rPr>
        <b/>
        <sz val="9"/>
        <color theme="1"/>
        <rFont val="Calibri"/>
        <family val="2"/>
        <scheme val="minor"/>
      </rPr>
      <t xml:space="preserve">
Liga de la página donde se localiza la información o ubicación: 
</t>
    </r>
    <r>
      <rPr>
        <sz val="9"/>
        <color theme="1"/>
        <rFont val="Calibri"/>
        <family val="2"/>
        <scheme val="minor"/>
      </rPr>
      <t>Carpeta con número de expediente MIR-IMCA-2022 resguardada por la Dirección de Administración, Contabilidad y Finanzas del Instituto Municipal Contra las Adicciones.</t>
    </r>
  </si>
  <si>
    <t xml:space="preserve">Este indicador mide el porcentaje de las personas que son sensibilizadas y que reciben información a través de las campañas y  las acciones , acrecentando la cultura de la prevención de las adicciones </t>
  </si>
  <si>
    <r>
      <t xml:space="preserve">Nombre del Documentos:
</t>
    </r>
    <r>
      <rPr>
        <sz val="9"/>
        <color theme="1"/>
        <rFont val="Calibri"/>
        <family val="2"/>
        <scheme val="minor"/>
      </rPr>
      <t>Reporte general de las acciones y las estadísticas de las redes sociales de la Dirección de Políticas Públicas y Difusión.</t>
    </r>
    <r>
      <rPr>
        <b/>
        <sz val="9"/>
        <color theme="1"/>
        <rFont val="Calibri"/>
        <family val="2"/>
        <scheme val="minor"/>
      </rPr>
      <t xml:space="preserve">
Nombre de quien genera la información: 
</t>
    </r>
    <r>
      <rPr>
        <sz val="9"/>
        <color theme="1"/>
        <rFont val="Calibri"/>
        <family val="2"/>
        <scheme val="minor"/>
      </rPr>
      <t xml:space="preserve">Dirección de Políticas Públicas y Difusión.
</t>
    </r>
    <r>
      <rPr>
        <b/>
        <sz val="9"/>
        <color theme="1"/>
        <rFont val="Calibri"/>
        <family val="2"/>
        <scheme val="minor"/>
      </rPr>
      <t xml:space="preserve">Periodicidad con que se genera la información:
</t>
    </r>
    <r>
      <rPr>
        <sz val="9"/>
        <color theme="1"/>
        <rFont val="Calibri"/>
        <family val="2"/>
        <scheme val="minor"/>
      </rPr>
      <t>Trimestral.</t>
    </r>
    <r>
      <rPr>
        <b/>
        <sz val="9"/>
        <color theme="1"/>
        <rFont val="Calibri"/>
        <family val="2"/>
        <scheme val="minor"/>
      </rPr>
      <t xml:space="preserve">
Liga de la página donde se localiza la información o ubicación: 
</t>
    </r>
    <r>
      <rPr>
        <sz val="9"/>
        <color theme="1"/>
        <rFont val="Calibri"/>
        <family val="2"/>
        <scheme val="minor"/>
      </rPr>
      <t>Carpeta con numero de expediente MIR-IMCA-DPP-2022 resguardada por la Dirección de Administración, Contabilidad y Finanzas del Instituto Municipal Contra las Adicciones.</t>
    </r>
  </si>
  <si>
    <t>Reporte general de las acciones y las estadísticas de las redes sociales de la Dirección de Políticas Públicas y Difusión.</t>
  </si>
  <si>
    <t>Este indicador mide el porcentaje de los impactos de la campaña logrado a través de las redes sociales  de Facebook, Instagram, Twitter y Tik Tok, generando difusión en temas de interés a la ciudadanía, con el objetivos de sensibilizar a la población, logrando aumentar la conciencia sobre el uso y consecuencias de las adicciones.</t>
  </si>
  <si>
    <t>El indicador proporciona el porcentaje de las acciones que el IMCA realiza dirigida a la población propiciando e incrementando  la cultura de interés por informarse en relación a las causas y efectos de las adicciones con el objetivo de fomentar la prevención y atención integral de las adicciones y de respeto a la dignidad humana.</t>
  </si>
  <si>
    <r>
      <rPr>
        <b/>
        <sz val="9"/>
        <color theme="1"/>
        <rFont val="Calibri"/>
        <family val="2"/>
        <scheme val="minor"/>
      </rPr>
      <t xml:space="preserve">Nombre del Documento: 
</t>
    </r>
    <r>
      <rPr>
        <sz val="9"/>
        <color theme="1"/>
        <rFont val="Calibri"/>
        <family val="2"/>
        <scheme val="minor"/>
      </rPr>
      <t>Reporte de Acciones de Fomento de la Cultura de Prevención de Adicciones.</t>
    </r>
    <r>
      <rPr>
        <b/>
        <sz val="9"/>
        <color theme="1"/>
        <rFont val="Calibri"/>
        <family val="2"/>
        <scheme val="minor"/>
      </rPr>
      <t xml:space="preserve">
Nombre de quien genera la información: 
</t>
    </r>
    <r>
      <rPr>
        <sz val="9"/>
        <color theme="1"/>
        <rFont val="Calibri"/>
        <family val="2"/>
        <scheme val="minor"/>
      </rPr>
      <t>Dirección de Políticas Públicas y Difusión.</t>
    </r>
    <r>
      <rPr>
        <b/>
        <sz val="9"/>
        <color theme="1"/>
        <rFont val="Calibri"/>
        <family val="2"/>
        <scheme val="minor"/>
      </rPr>
      <t xml:space="preserve">
Periodicidad con que se genera la información:
</t>
    </r>
    <r>
      <rPr>
        <sz val="9"/>
        <color theme="1"/>
        <rFont val="Calibri"/>
        <family val="2"/>
        <scheme val="minor"/>
      </rPr>
      <t>Trimestral.</t>
    </r>
    <r>
      <rPr>
        <b/>
        <sz val="9"/>
        <color theme="1"/>
        <rFont val="Calibri"/>
        <family val="2"/>
        <scheme val="minor"/>
      </rPr>
      <t xml:space="preserve">
Liga de la página donde se localiza la información o ubicación: 
</t>
    </r>
    <r>
      <rPr>
        <sz val="9"/>
        <color theme="1"/>
        <rFont val="Calibri"/>
        <family val="2"/>
        <scheme val="minor"/>
      </rPr>
      <t>Carpeta con numero de expediente MIR-IMCA-DPP-A2-2022 resguardada por la Dirección de Administración, Contabilidad y Finanzas del Instituto Municipal Contra las Adicciones.</t>
    </r>
  </si>
  <si>
    <r>
      <rPr>
        <b/>
        <sz val="9"/>
        <color theme="1"/>
        <rFont val="Calibri"/>
        <family val="2"/>
        <scheme val="minor"/>
      </rPr>
      <t xml:space="preserve">PAPA: </t>
    </r>
    <r>
      <rPr>
        <sz val="9"/>
        <color theme="1"/>
        <rFont val="Calibri"/>
        <family val="2"/>
        <scheme val="minor"/>
      </rPr>
      <t>Porcentaje de acciones para el fomento de la  cultura de prevención de adicciones.</t>
    </r>
  </si>
  <si>
    <r>
      <t xml:space="preserve">Nombre del Documento: 
</t>
    </r>
    <r>
      <rPr>
        <sz val="9"/>
        <color theme="1"/>
        <rFont val="Calibri"/>
        <family val="2"/>
        <scheme val="minor"/>
      </rPr>
      <t>Reporte de seguimiento y de certificados otorgados.</t>
    </r>
    <r>
      <rPr>
        <b/>
        <sz val="9"/>
        <color theme="1"/>
        <rFont val="Calibri"/>
        <family val="2"/>
        <scheme val="minor"/>
      </rPr>
      <t xml:space="preserve">
Nombre de quien genera la información: 
</t>
    </r>
    <r>
      <rPr>
        <sz val="9"/>
        <color theme="1"/>
        <rFont val="Calibri"/>
        <family val="2"/>
        <scheme val="minor"/>
      </rPr>
      <t>Dirección de Políticas Públicas y Difusión.</t>
    </r>
    <r>
      <rPr>
        <b/>
        <sz val="9"/>
        <color theme="1"/>
        <rFont val="Calibri"/>
        <family val="2"/>
        <scheme val="minor"/>
      </rPr>
      <t xml:space="preserve">
Periodicidad con que se genera la información:
</t>
    </r>
    <r>
      <rPr>
        <sz val="9"/>
        <color theme="1"/>
        <rFont val="Calibri"/>
        <family val="2"/>
        <scheme val="minor"/>
      </rPr>
      <t>Trimestral.</t>
    </r>
    <r>
      <rPr>
        <b/>
        <sz val="9"/>
        <color theme="1"/>
        <rFont val="Calibri"/>
        <family val="2"/>
        <scheme val="minor"/>
      </rPr>
      <t xml:space="preserve">
Liga de la página donde se localiza la información o ubicación: 
</t>
    </r>
    <r>
      <rPr>
        <sz val="9"/>
        <color theme="1"/>
        <rFont val="Calibri"/>
        <family val="2"/>
        <scheme val="minor"/>
      </rPr>
      <t>Carpeta con numero de expediente MIR-IMCA-DPP-A3-2022 resguardada por la Dirección de Administración, Contabilidad y Finanzas del Instituto Municipal Contra las Adicciones.</t>
    </r>
  </si>
  <si>
    <t>El indicador proporciona el número de becas otorgadas a las personas principalmente con adicciones y que se encuentran viviendo en situación de calle, brindando rehabilitación y reinserción a la sociedad.</t>
  </si>
  <si>
    <r>
      <t xml:space="preserve">Nombre del Documento: 
</t>
    </r>
    <r>
      <rPr>
        <sz val="9"/>
        <color theme="1"/>
        <rFont val="Calibri"/>
        <family val="2"/>
        <scheme val="minor"/>
      </rPr>
      <t>Reporte de las becas otorgadas.</t>
    </r>
    <r>
      <rPr>
        <b/>
        <sz val="9"/>
        <color theme="1"/>
        <rFont val="Calibri"/>
        <family val="2"/>
        <scheme val="minor"/>
      </rPr>
      <t xml:space="preserve">
Nombre de quien genera la información: 
</t>
    </r>
    <r>
      <rPr>
        <sz val="9"/>
        <color theme="1"/>
        <rFont val="Calibri"/>
        <family val="2"/>
        <scheme val="minor"/>
      </rPr>
      <t>Dirección de Políticas Públicas y Difusión.</t>
    </r>
    <r>
      <rPr>
        <b/>
        <sz val="9"/>
        <color theme="1"/>
        <rFont val="Calibri"/>
        <family val="2"/>
        <scheme val="minor"/>
      </rPr>
      <t xml:space="preserve">
Periodicidad con que se genera la información:
</t>
    </r>
    <r>
      <rPr>
        <sz val="9"/>
        <color theme="1"/>
        <rFont val="Calibri"/>
        <family val="2"/>
        <scheme val="minor"/>
      </rPr>
      <t>Trimestral.</t>
    </r>
    <r>
      <rPr>
        <b/>
        <sz val="9"/>
        <color theme="1"/>
        <rFont val="Calibri"/>
        <family val="2"/>
        <scheme val="minor"/>
      </rPr>
      <t xml:space="preserve">
Liga de la página donde se localiza la información o ubicación: 
</t>
    </r>
    <r>
      <rPr>
        <sz val="9"/>
        <color theme="1"/>
        <rFont val="Calibri"/>
        <family val="2"/>
        <scheme val="minor"/>
      </rPr>
      <t>Carpeta con numero de expediente MIR-IMCA-DPP-A4-2022 resguardada por la Dirección de Administración, Contabilidad y Finanzas del Instituto Municipal Contra las Adicciones.</t>
    </r>
  </si>
  <si>
    <t>Porcentaje de becas otorgadas a los ciudadanos del municipio de Benito Juárez.</t>
  </si>
  <si>
    <r>
      <t xml:space="preserve">Nombre del Documento: 
</t>
    </r>
    <r>
      <rPr>
        <sz val="9"/>
        <color theme="1"/>
        <rFont val="Calibri"/>
        <family val="2"/>
        <scheme val="minor"/>
      </rPr>
      <t>Informe de usuarios atendidos en la Dirección de Acompañamiento Terapéutico</t>
    </r>
    <r>
      <rPr>
        <b/>
        <sz val="9"/>
        <color theme="1"/>
        <rFont val="Calibri"/>
        <family val="2"/>
        <scheme val="minor"/>
      </rPr>
      <t xml:space="preserve">
Nombre de quien genera la información: 
</t>
    </r>
    <r>
      <rPr>
        <sz val="9"/>
        <color theme="1"/>
        <rFont val="Calibri"/>
        <family val="2"/>
        <scheme val="minor"/>
      </rPr>
      <t>Dirección de Acompañamiento Terapéutico.</t>
    </r>
    <r>
      <rPr>
        <b/>
        <sz val="9"/>
        <color theme="1"/>
        <rFont val="Calibri"/>
        <family val="2"/>
        <scheme val="minor"/>
      </rPr>
      <t xml:space="preserve">
Periodicidad con que se genera la información:
</t>
    </r>
    <r>
      <rPr>
        <sz val="9"/>
        <color theme="1"/>
        <rFont val="Calibri"/>
        <family val="2"/>
        <scheme val="minor"/>
      </rPr>
      <t>Trimestral.</t>
    </r>
    <r>
      <rPr>
        <b/>
        <sz val="9"/>
        <color theme="1"/>
        <rFont val="Calibri"/>
        <family val="2"/>
        <scheme val="minor"/>
      </rPr>
      <t xml:space="preserve">
Liga de la página donde se localiza la información o ubicación:
</t>
    </r>
    <r>
      <rPr>
        <sz val="9"/>
        <color theme="1"/>
        <rFont val="Calibri"/>
        <family val="2"/>
        <scheme val="minor"/>
      </rPr>
      <t>Gaveta  con numero de folio MIR-IMCA-DAT-2022 resguardada por la Dirección de Administración, Contabilidad y Finanzas del Instituto Municipal Contra las Adicciones.</t>
    </r>
  </si>
  <si>
    <t>Informe de usuarios atendidos en la Dirección de Acompañamiento Terapéutico</t>
  </si>
  <si>
    <t>El indicador proporciona el número de personas que reciben atención de primer contacto así como las medidas necesarias para brindar con eficiencia y calidad la emisión de impresiones diagnosticas, para la detección eficiente de las adicciones de los usuarios.</t>
  </si>
  <si>
    <r>
      <t xml:space="preserve">Nombre del Documento: 
</t>
    </r>
    <r>
      <rPr>
        <sz val="9"/>
        <color theme="1"/>
        <rFont val="Calibri"/>
        <family val="2"/>
        <scheme val="minor"/>
      </rPr>
      <t>Reporte de atención e información de primer contacto.</t>
    </r>
    <r>
      <rPr>
        <b/>
        <sz val="9"/>
        <color theme="1"/>
        <rFont val="Calibri"/>
        <family val="2"/>
        <scheme val="minor"/>
      </rPr>
      <t xml:space="preserve">
Nombre de quien genera la información: 
</t>
    </r>
    <r>
      <rPr>
        <sz val="9"/>
        <color theme="1"/>
        <rFont val="Calibri"/>
        <family val="2"/>
        <scheme val="minor"/>
      </rPr>
      <t>Dirección de Acompañamiento Terapéutico.</t>
    </r>
    <r>
      <rPr>
        <b/>
        <sz val="9"/>
        <color theme="1"/>
        <rFont val="Calibri"/>
        <family val="2"/>
        <scheme val="minor"/>
      </rPr>
      <t xml:space="preserve">
Periodicidad con que se genera la información:
</t>
    </r>
    <r>
      <rPr>
        <sz val="9"/>
        <color theme="1"/>
        <rFont val="Calibri"/>
        <family val="2"/>
        <scheme val="minor"/>
      </rPr>
      <t>Trimestral.</t>
    </r>
    <r>
      <rPr>
        <b/>
        <sz val="9"/>
        <color theme="1"/>
        <rFont val="Calibri"/>
        <family val="2"/>
        <scheme val="minor"/>
      </rPr>
      <t xml:space="preserve">
Liga de la página donde se localiza la información o ubicación:
</t>
    </r>
    <r>
      <rPr>
        <sz val="9"/>
        <color theme="1"/>
        <rFont val="Calibri"/>
        <family val="2"/>
        <scheme val="minor"/>
      </rPr>
      <t>Gaveta  con numero de folio MIR-IMCA-DAT-2022 resguardada por la Dirección de Administración, Contabilidad y Finanzas del Instituto Municipal Contra las Adicciones.</t>
    </r>
  </si>
  <si>
    <r>
      <t xml:space="preserve">Nombre del Documento: 
</t>
    </r>
    <r>
      <rPr>
        <sz val="9"/>
        <color theme="1"/>
        <rFont val="Calibri"/>
        <family val="2"/>
        <scheme val="minor"/>
      </rPr>
      <t>Archivos de Expedientes de usuarios canalizados.</t>
    </r>
    <r>
      <rPr>
        <b/>
        <sz val="9"/>
        <color theme="1"/>
        <rFont val="Calibri"/>
        <family val="2"/>
        <scheme val="minor"/>
      </rPr>
      <t xml:space="preserve">
Nombre de quien genera la información: 
</t>
    </r>
    <r>
      <rPr>
        <sz val="9"/>
        <color theme="1"/>
        <rFont val="Calibri"/>
        <family val="2"/>
        <scheme val="minor"/>
      </rPr>
      <t>Coordinación de Diagnostico y Canalización.</t>
    </r>
    <r>
      <rPr>
        <b/>
        <sz val="9"/>
        <color theme="1"/>
        <rFont val="Calibri"/>
        <family val="2"/>
        <scheme val="minor"/>
      </rPr>
      <t xml:space="preserve">
Periodicidad con que se genera la información:
</t>
    </r>
    <r>
      <rPr>
        <sz val="9"/>
        <color theme="1"/>
        <rFont val="Calibri"/>
        <family val="2"/>
        <scheme val="minor"/>
      </rPr>
      <t>Trimestral.</t>
    </r>
    <r>
      <rPr>
        <b/>
        <sz val="9"/>
        <color theme="1"/>
        <rFont val="Calibri"/>
        <family val="2"/>
        <scheme val="minor"/>
      </rPr>
      <t xml:space="preserve">
Liga de la página donde se localiza la información o ubicación:
</t>
    </r>
    <r>
      <rPr>
        <sz val="9"/>
        <color theme="1"/>
        <rFont val="Calibri"/>
        <family val="2"/>
        <scheme val="minor"/>
      </rPr>
      <t>Gaveta  con numero de folio MIR-IMCA-DAT-2022 resguardada por la Dirección de Administración, Contabilidad y Finanzas del Instituto Municipal Contra las Adicciones.</t>
    </r>
  </si>
  <si>
    <r>
      <t xml:space="preserve">Nombre del Documento: 
</t>
    </r>
    <r>
      <rPr>
        <sz val="9"/>
        <color theme="1"/>
        <rFont val="Calibri"/>
        <family val="2"/>
        <scheme val="minor"/>
      </rPr>
      <t>Archivo de Formatos de seguimiento de usuarios.</t>
    </r>
    <r>
      <rPr>
        <b/>
        <sz val="9"/>
        <color theme="1"/>
        <rFont val="Calibri"/>
        <family val="2"/>
        <scheme val="minor"/>
      </rPr>
      <t xml:space="preserve">
Nombre de quien genera la información: 
</t>
    </r>
    <r>
      <rPr>
        <sz val="9"/>
        <color theme="1"/>
        <rFont val="Calibri"/>
        <family val="2"/>
        <scheme val="minor"/>
      </rPr>
      <t>Coordinación de Rehabilitación y Reinserción Social.</t>
    </r>
    <r>
      <rPr>
        <b/>
        <sz val="9"/>
        <color theme="1"/>
        <rFont val="Calibri"/>
        <family val="2"/>
        <scheme val="minor"/>
      </rPr>
      <t xml:space="preserve">
Periodicidad con que se genera la información:
</t>
    </r>
    <r>
      <rPr>
        <sz val="9"/>
        <color theme="1"/>
        <rFont val="Calibri"/>
        <family val="2"/>
        <scheme val="minor"/>
      </rPr>
      <t>Trimestral.</t>
    </r>
    <r>
      <rPr>
        <b/>
        <sz val="9"/>
        <color theme="1"/>
        <rFont val="Calibri"/>
        <family val="2"/>
        <scheme val="minor"/>
      </rPr>
      <t xml:space="preserve">
Liga de la página donde se localiza la información o ubicación:
</t>
    </r>
    <r>
      <rPr>
        <sz val="9"/>
        <color theme="1"/>
        <rFont val="Calibri"/>
        <family val="2"/>
        <scheme val="minor"/>
      </rPr>
      <t>Gaveta  con numero de folio MIR-IMCA-DAT-2022 resguardada por la Dirección de Administración, Contabilidad y Finanzas del Instituto Municipal Contra las Adicciones.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</si>
</sst>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Montserrat"/>
    </font>
    <font>
      <b/>
      <sz val="14"/>
      <color theme="0"/>
      <name val="Montserrat"/>
    </font>
    <font>
      <sz val="9"/>
      <name val="Montserrat"/>
    </font>
    <font>
      <sz val="9"/>
      <color theme="1"/>
      <name val="Calibri"/>
      <family val="2"/>
      <scheme val="minor"/>
    </font>
    <font>
      <sz val="9"/>
      <color theme="1"/>
      <name val="Montserrat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5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1A74B3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209">
    <xf numFmtId="0" fontId="0" fillId="0" borderId="0" xfId="0"/>
    <xf numFmtId="0" fontId="1" fillId="0" borderId="0" xfId="0" applyFont="1"/>
    <xf numFmtId="0" fontId="3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 wrapText="1"/>
    </xf>
    <xf numFmtId="10" fontId="4" fillId="0" borderId="15" xfId="0" applyNumberFormat="1" applyFont="1" applyBorder="1" applyAlignment="1">
      <alignment horizontal="center" vertical="center" wrapText="1"/>
    </xf>
    <xf numFmtId="10" fontId="4" fillId="0" borderId="4" xfId="0" applyNumberFormat="1" applyFont="1" applyBorder="1" applyAlignment="1">
      <alignment horizontal="center" vertical="center" wrapText="1"/>
    </xf>
    <xf numFmtId="0" fontId="1" fillId="0" borderId="22" xfId="0" applyFont="1" applyBorder="1"/>
    <xf numFmtId="0" fontId="2" fillId="0" borderId="23" xfId="0" applyFont="1" applyBorder="1" applyAlignment="1">
      <alignment vertical="center" wrapText="1"/>
    </xf>
    <xf numFmtId="0" fontId="2" fillId="0" borderId="24" xfId="0" applyFont="1" applyBorder="1" applyAlignment="1">
      <alignment vertical="center" wrapText="1"/>
    </xf>
    <xf numFmtId="0" fontId="2" fillId="0" borderId="25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26" xfId="0" applyFont="1" applyBorder="1" applyAlignment="1">
      <alignment vertical="center" wrapText="1"/>
    </xf>
    <xf numFmtId="0" fontId="1" fillId="0" borderId="27" xfId="0" applyFont="1" applyBorder="1"/>
    <xf numFmtId="0" fontId="1" fillId="0" borderId="28" xfId="0" applyFont="1" applyBorder="1"/>
    <xf numFmtId="0" fontId="1" fillId="0" borderId="29" xfId="0" applyFont="1" applyBorder="1"/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6" fillId="5" borderId="18" xfId="0" applyFont="1" applyFill="1" applyBorder="1" applyAlignment="1">
      <alignment horizontal="center" vertical="center" wrapText="1"/>
    </xf>
    <xf numFmtId="0" fontId="6" fillId="6" borderId="0" xfId="0" applyFont="1" applyFill="1" applyAlignment="1">
      <alignment horizontal="center" vertical="center" wrapText="1"/>
    </xf>
    <xf numFmtId="0" fontId="6" fillId="5" borderId="32" xfId="0" applyFont="1" applyFill="1" applyBorder="1" applyAlignment="1">
      <alignment horizontal="center" vertical="center" wrapText="1"/>
    </xf>
    <xf numFmtId="0" fontId="6" fillId="4" borderId="34" xfId="0" applyFont="1" applyFill="1" applyBorder="1" applyAlignment="1">
      <alignment horizontal="center" vertical="center" wrapText="1"/>
    </xf>
    <xf numFmtId="0" fontId="6" fillId="6" borderId="18" xfId="0" applyFont="1" applyFill="1" applyBorder="1" applyAlignment="1">
      <alignment horizontal="center" vertical="center" wrapText="1"/>
    </xf>
    <xf numFmtId="0" fontId="6" fillId="4" borderId="18" xfId="0" applyFont="1" applyFill="1" applyBorder="1" applyAlignment="1">
      <alignment horizontal="center" vertical="center" wrapText="1"/>
    </xf>
    <xf numFmtId="0" fontId="12" fillId="0" borderId="35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 wrapText="1"/>
    </xf>
    <xf numFmtId="10" fontId="4" fillId="0" borderId="15" xfId="0" applyNumberFormat="1" applyFont="1" applyBorder="1" applyAlignment="1">
      <alignment horizontal="center" vertical="center" wrapText="1"/>
    </xf>
    <xf numFmtId="0" fontId="1" fillId="0" borderId="23" xfId="0" applyFont="1" applyBorder="1"/>
    <xf numFmtId="0" fontId="6" fillId="6" borderId="26" xfId="0" applyFont="1" applyFill="1" applyBorder="1" applyAlignment="1">
      <alignment horizontal="center" vertical="center" wrapText="1"/>
    </xf>
    <xf numFmtId="0" fontId="12" fillId="0" borderId="39" xfId="0" applyFont="1" applyBorder="1" applyAlignment="1">
      <alignment vertical="center" wrapText="1"/>
    </xf>
    <xf numFmtId="0" fontId="12" fillId="0" borderId="39" xfId="0" applyFont="1" applyBorder="1" applyAlignment="1">
      <alignment vertical="center"/>
    </xf>
    <xf numFmtId="0" fontId="12" fillId="0" borderId="40" xfId="0" applyFont="1" applyBorder="1" applyAlignment="1">
      <alignment vertical="center" wrapText="1"/>
    </xf>
    <xf numFmtId="0" fontId="6" fillId="6" borderId="16" xfId="0" applyFont="1" applyFill="1" applyBorder="1" applyAlignment="1">
      <alignment horizontal="center" vertical="center" wrapText="1"/>
    </xf>
    <xf numFmtId="0" fontId="6" fillId="6" borderId="17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5" borderId="43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4" borderId="18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6" fillId="4" borderId="18" xfId="0" applyFont="1" applyFill="1" applyBorder="1" applyAlignment="1">
      <alignment horizontal="center" vertical="center" wrapText="1"/>
    </xf>
    <xf numFmtId="0" fontId="12" fillId="0" borderId="35" xfId="0" applyFont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0" fontId="4" fillId="0" borderId="4" xfId="0" applyNumberFormat="1" applyFont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left" vertical="center" wrapText="1"/>
    </xf>
    <xf numFmtId="0" fontId="6" fillId="6" borderId="0" xfId="0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6" fillId="7" borderId="15" xfId="0" applyFont="1" applyFill="1" applyBorder="1" applyAlignment="1">
      <alignment horizontal="center" vertical="center"/>
    </xf>
    <xf numFmtId="0" fontId="6" fillId="7" borderId="16" xfId="0" applyFont="1" applyFill="1" applyBorder="1" applyAlignment="1">
      <alignment horizontal="center" vertical="center"/>
    </xf>
    <xf numFmtId="0" fontId="6" fillId="7" borderId="17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12" fillId="0" borderId="36" xfId="0" applyFont="1" applyBorder="1" applyAlignment="1">
      <alignment horizontal="center" vertical="center" wrapText="1"/>
    </xf>
    <xf numFmtId="0" fontId="12" fillId="0" borderId="35" xfId="0" applyFont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  <xf numFmtId="0" fontId="6" fillId="2" borderId="42" xfId="0" applyFont="1" applyFill="1" applyBorder="1" applyAlignment="1">
      <alignment horizontal="center" vertical="center" wrapText="1"/>
    </xf>
    <xf numFmtId="0" fontId="6" fillId="2" borderId="41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30" xfId="0" applyFont="1" applyFill="1" applyBorder="1" applyAlignment="1">
      <alignment horizontal="center" vertical="center" wrapText="1"/>
    </xf>
    <xf numFmtId="0" fontId="6" fillId="2" borderId="31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4" borderId="18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8" fillId="8" borderId="9" xfId="0" applyFont="1" applyFill="1" applyBorder="1" applyAlignment="1">
      <alignment horizontal="center" vertical="center" wrapText="1"/>
    </xf>
    <xf numFmtId="0" fontId="8" fillId="8" borderId="10" xfId="0" applyFont="1" applyFill="1" applyBorder="1" applyAlignment="1">
      <alignment horizontal="center" vertical="center" wrapText="1"/>
    </xf>
    <xf numFmtId="0" fontId="8" fillId="8" borderId="19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/>
    </xf>
    <xf numFmtId="0" fontId="14" fillId="3" borderId="7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10" fontId="4" fillId="0" borderId="11" xfId="0" applyNumberFormat="1" applyFont="1" applyBorder="1" applyAlignment="1">
      <alignment horizontal="center" vertical="center" wrapText="1"/>
    </xf>
    <xf numFmtId="10" fontId="4" fillId="0" borderId="4" xfId="0" applyNumberFormat="1" applyFont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justify" vertical="center" wrapText="1"/>
    </xf>
    <xf numFmtId="0" fontId="4" fillId="0" borderId="2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6" fillId="2" borderId="1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12" fillId="0" borderId="38" xfId="0" applyFont="1" applyBorder="1" applyAlignment="1">
      <alignment horizontal="center" vertical="center" wrapText="1"/>
    </xf>
    <xf numFmtId="0" fontId="12" fillId="0" borderId="39" xfId="0" applyFont="1" applyBorder="1" applyAlignment="1">
      <alignment horizontal="center" vertical="center" wrapText="1"/>
    </xf>
    <xf numFmtId="3" fontId="4" fillId="0" borderId="11" xfId="0" applyNumberFormat="1" applyFont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 wrapText="1"/>
    </xf>
    <xf numFmtId="0" fontId="10" fillId="0" borderId="20" xfId="1" applyBorder="1" applyAlignment="1">
      <alignment horizontal="center" vertical="center" wrapText="1"/>
    </xf>
    <xf numFmtId="0" fontId="10" fillId="0" borderId="12" xfId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left" vertical="center" wrapText="1"/>
    </xf>
    <xf numFmtId="0" fontId="6" fillId="4" borderId="27" xfId="0" applyFont="1" applyFill="1" applyBorder="1" applyAlignment="1">
      <alignment horizontal="center" vertical="center" wrapText="1"/>
    </xf>
    <xf numFmtId="0" fontId="6" fillId="4" borderId="29" xfId="0" applyFont="1" applyFill="1" applyBorder="1" applyAlignment="1">
      <alignment horizontal="center" vertical="center" wrapText="1"/>
    </xf>
    <xf numFmtId="0" fontId="6" fillId="0" borderId="30" xfId="0" applyFont="1" applyBorder="1" applyAlignment="1">
      <alignment horizontal="left" vertical="center" wrapText="1"/>
    </xf>
    <xf numFmtId="0" fontId="6" fillId="0" borderId="31" xfId="0" applyFont="1" applyBorder="1" applyAlignment="1">
      <alignment horizontal="left" vertical="center" wrapText="1"/>
    </xf>
    <xf numFmtId="0" fontId="4" fillId="0" borderId="31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30" xfId="0" applyFont="1" applyBorder="1" applyAlignment="1">
      <alignment horizontal="left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103"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theme="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theme="0"/>
        </patternFill>
      </fill>
    </dxf>
  </dxfs>
  <tableStyles count="0" defaultTableStyle="TableStyleMedium2" defaultPivotStyle="PivotStyleLight16"/>
  <colors>
    <mruColors>
      <color rgb="FF1A74B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409576</xdr:colOff>
      <xdr:row>1</xdr:row>
      <xdr:rowOff>120651</xdr:rowOff>
    </xdr:from>
    <xdr:to>
      <xdr:col>8</xdr:col>
      <xdr:colOff>765176</xdr:colOff>
      <xdr:row>3</xdr:row>
      <xdr:rowOff>154063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CF6D422-D167-3F46-A13B-8081843484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8851" y="358776"/>
          <a:ext cx="1127125" cy="985912"/>
        </a:xfrm>
        <a:prstGeom prst="rect">
          <a:avLst/>
        </a:prstGeom>
      </xdr:spPr>
    </xdr:pic>
    <xdr:clientData/>
  </xdr:twoCellAnchor>
  <xdr:twoCellAnchor editAs="oneCell">
    <xdr:from>
      <xdr:col>4</xdr:col>
      <xdr:colOff>295275</xdr:colOff>
      <xdr:row>1</xdr:row>
      <xdr:rowOff>190500</xdr:rowOff>
    </xdr:from>
    <xdr:to>
      <xdr:col>6</xdr:col>
      <xdr:colOff>561975</xdr:colOff>
      <xdr:row>3</xdr:row>
      <xdr:rowOff>9526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6801CAB5-3FED-4802-B640-1E456132EB8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430" t="26818" r="9579" b="25293"/>
        <a:stretch/>
      </xdr:blipFill>
      <xdr:spPr>
        <a:xfrm>
          <a:off x="3409950" y="428625"/>
          <a:ext cx="1924050" cy="771526"/>
        </a:xfrm>
        <a:prstGeom prst="rect">
          <a:avLst/>
        </a:prstGeom>
      </xdr:spPr>
    </xdr:pic>
    <xdr:clientData/>
  </xdr:twoCellAnchor>
  <xdr:twoCellAnchor editAs="oneCell">
    <xdr:from>
      <xdr:col>2</xdr:col>
      <xdr:colOff>95250</xdr:colOff>
      <xdr:row>1</xdr:row>
      <xdr:rowOff>47625</xdr:rowOff>
    </xdr:from>
    <xdr:to>
      <xdr:col>3</xdr:col>
      <xdr:colOff>657225</xdr:colOff>
      <xdr:row>3</xdr:row>
      <xdr:rowOff>162358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5A1958B7-45E2-4C4B-9552-2AEB817BB0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0" y="285750"/>
          <a:ext cx="1323975" cy="1067233"/>
        </a:xfrm>
        <a:prstGeom prst="rect">
          <a:avLst/>
        </a:prstGeom>
      </xdr:spPr>
    </xdr:pic>
    <xdr:clientData/>
  </xdr:twoCellAnchor>
  <xdr:twoCellAnchor editAs="oneCell">
    <xdr:from>
      <xdr:col>7</xdr:col>
      <xdr:colOff>152400</xdr:colOff>
      <xdr:row>10</xdr:row>
      <xdr:rowOff>76200</xdr:rowOff>
    </xdr:from>
    <xdr:to>
      <xdr:col>8</xdr:col>
      <xdr:colOff>0</xdr:colOff>
      <xdr:row>10</xdr:row>
      <xdr:rowOff>617757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2A02B39B-CB54-4C6B-A114-EB95C33636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81675" y="3514725"/>
          <a:ext cx="619125" cy="541557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304801</xdr:colOff>
      <xdr:row>1</xdr:row>
      <xdr:rowOff>82551</xdr:rowOff>
    </xdr:from>
    <xdr:to>
      <xdr:col>8</xdr:col>
      <xdr:colOff>688976</xdr:colOff>
      <xdr:row>3</xdr:row>
      <xdr:rowOff>115963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21E78A9-C7D5-49FB-85B7-3FC88C9643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67301" y="320676"/>
          <a:ext cx="1127125" cy="985912"/>
        </a:xfrm>
        <a:prstGeom prst="rect">
          <a:avLst/>
        </a:prstGeom>
      </xdr:spPr>
    </xdr:pic>
    <xdr:clientData/>
  </xdr:twoCellAnchor>
  <xdr:twoCellAnchor editAs="oneCell">
    <xdr:from>
      <xdr:col>4</xdr:col>
      <xdr:colOff>285750</xdr:colOff>
      <xdr:row>1</xdr:row>
      <xdr:rowOff>200025</xdr:rowOff>
    </xdr:from>
    <xdr:to>
      <xdr:col>6</xdr:col>
      <xdr:colOff>457200</xdr:colOff>
      <xdr:row>3</xdr:row>
      <xdr:rowOff>19051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1B6C7CD-CB95-4DB3-A98C-3F3DE5BC326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430" t="26818" r="9579" b="25293"/>
        <a:stretch/>
      </xdr:blipFill>
      <xdr:spPr>
        <a:xfrm>
          <a:off x="3305175" y="438150"/>
          <a:ext cx="1924050" cy="771526"/>
        </a:xfrm>
        <a:prstGeom prst="rect">
          <a:avLst/>
        </a:prstGeom>
      </xdr:spPr>
    </xdr:pic>
    <xdr:clientData/>
  </xdr:twoCellAnchor>
  <xdr:twoCellAnchor editAs="oneCell">
    <xdr:from>
      <xdr:col>2</xdr:col>
      <xdr:colOff>66675</xdr:colOff>
      <xdr:row>1</xdr:row>
      <xdr:rowOff>76200</xdr:rowOff>
    </xdr:from>
    <xdr:to>
      <xdr:col>3</xdr:col>
      <xdr:colOff>628650</xdr:colOff>
      <xdr:row>3</xdr:row>
      <xdr:rowOff>190933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F278E6EC-08D8-4BC8-B6E4-8D800B6A29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90675" y="314325"/>
          <a:ext cx="1323975" cy="1067233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304801</xdr:colOff>
      <xdr:row>1</xdr:row>
      <xdr:rowOff>82551</xdr:rowOff>
    </xdr:from>
    <xdr:to>
      <xdr:col>8</xdr:col>
      <xdr:colOff>584201</xdr:colOff>
      <xdr:row>3</xdr:row>
      <xdr:rowOff>115963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58E8918-0295-4C4F-8ADA-E7A2A430F0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67301" y="320676"/>
          <a:ext cx="1127125" cy="985912"/>
        </a:xfrm>
        <a:prstGeom prst="rect">
          <a:avLst/>
        </a:prstGeom>
      </xdr:spPr>
    </xdr:pic>
    <xdr:clientData/>
  </xdr:twoCellAnchor>
  <xdr:twoCellAnchor editAs="oneCell">
    <xdr:from>
      <xdr:col>4</xdr:col>
      <xdr:colOff>352425</xdr:colOff>
      <xdr:row>1</xdr:row>
      <xdr:rowOff>180975</xdr:rowOff>
    </xdr:from>
    <xdr:to>
      <xdr:col>6</xdr:col>
      <xdr:colOff>504825</xdr:colOff>
      <xdr:row>3</xdr:row>
      <xdr:rowOff>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8EE5E78-2D6B-44F5-AB9A-F2855689276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430" t="26818" r="9579" b="25293"/>
        <a:stretch/>
      </xdr:blipFill>
      <xdr:spPr>
        <a:xfrm>
          <a:off x="3400425" y="419100"/>
          <a:ext cx="1924050" cy="771526"/>
        </a:xfrm>
        <a:prstGeom prst="rect">
          <a:avLst/>
        </a:prstGeom>
      </xdr:spPr>
    </xdr:pic>
    <xdr:clientData/>
  </xdr:twoCellAnchor>
  <xdr:twoCellAnchor editAs="oneCell">
    <xdr:from>
      <xdr:col>2</xdr:col>
      <xdr:colOff>85725</xdr:colOff>
      <xdr:row>1</xdr:row>
      <xdr:rowOff>57150</xdr:rowOff>
    </xdr:from>
    <xdr:to>
      <xdr:col>3</xdr:col>
      <xdr:colOff>647700</xdr:colOff>
      <xdr:row>3</xdr:row>
      <xdr:rowOff>171883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487C8963-11B8-497F-8CA7-5A383FB876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9725" y="295275"/>
          <a:ext cx="1323975" cy="106723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114301</xdr:colOff>
      <xdr:row>1</xdr:row>
      <xdr:rowOff>168276</xdr:rowOff>
    </xdr:from>
    <xdr:to>
      <xdr:col>7</xdr:col>
      <xdr:colOff>491752</xdr:colOff>
      <xdr:row>3</xdr:row>
      <xdr:rowOff>201688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2AE1B05-8243-467A-AA60-8DE1D558A6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00651" y="406401"/>
          <a:ext cx="1193800" cy="985912"/>
        </a:xfrm>
        <a:prstGeom prst="rect">
          <a:avLst/>
        </a:prstGeom>
      </xdr:spPr>
    </xdr:pic>
    <xdr:clientData/>
  </xdr:twoCellAnchor>
  <xdr:twoCellAnchor editAs="oneCell">
    <xdr:from>
      <xdr:col>3</xdr:col>
      <xdr:colOff>361950</xdr:colOff>
      <xdr:row>1</xdr:row>
      <xdr:rowOff>200025</xdr:rowOff>
    </xdr:from>
    <xdr:to>
      <xdr:col>5</xdr:col>
      <xdr:colOff>476248</xdr:colOff>
      <xdr:row>3</xdr:row>
      <xdr:rowOff>19051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9F7356A-3C3F-4B18-AC39-90852AAC719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430" t="26818" r="9579" b="25293"/>
        <a:stretch/>
      </xdr:blipFill>
      <xdr:spPr>
        <a:xfrm>
          <a:off x="2695575" y="438150"/>
          <a:ext cx="1924050" cy="771526"/>
        </a:xfrm>
        <a:prstGeom prst="rect">
          <a:avLst/>
        </a:prstGeom>
      </xdr:spPr>
    </xdr:pic>
    <xdr:clientData/>
  </xdr:twoCellAnchor>
  <xdr:twoCellAnchor editAs="oneCell">
    <xdr:from>
      <xdr:col>1</xdr:col>
      <xdr:colOff>171450</xdr:colOff>
      <xdr:row>1</xdr:row>
      <xdr:rowOff>85725</xdr:rowOff>
    </xdr:from>
    <xdr:to>
      <xdr:col>2</xdr:col>
      <xdr:colOff>657225</xdr:colOff>
      <xdr:row>3</xdr:row>
      <xdr:rowOff>200458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FD383C1D-6A32-4C6A-A4BE-6FEDB044A1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3450" y="323850"/>
          <a:ext cx="1323975" cy="106723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304801</xdr:colOff>
      <xdr:row>1</xdr:row>
      <xdr:rowOff>82551</xdr:rowOff>
    </xdr:from>
    <xdr:to>
      <xdr:col>8</xdr:col>
      <xdr:colOff>698501</xdr:colOff>
      <xdr:row>3</xdr:row>
      <xdr:rowOff>115963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A430A31-A26D-49E1-8865-8EBCA73349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67301" y="320676"/>
          <a:ext cx="1127125" cy="985912"/>
        </a:xfrm>
        <a:prstGeom prst="rect">
          <a:avLst/>
        </a:prstGeom>
      </xdr:spPr>
    </xdr:pic>
    <xdr:clientData/>
  </xdr:twoCellAnchor>
  <xdr:twoCellAnchor editAs="oneCell">
    <xdr:from>
      <xdr:col>4</xdr:col>
      <xdr:colOff>200025</xdr:colOff>
      <xdr:row>1</xdr:row>
      <xdr:rowOff>209550</xdr:rowOff>
    </xdr:from>
    <xdr:to>
      <xdr:col>6</xdr:col>
      <xdr:colOff>314325</xdr:colOff>
      <xdr:row>3</xdr:row>
      <xdr:rowOff>28576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C95300B-653B-4FCD-8D32-651CADFA3B8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430" t="26818" r="9579" b="25293"/>
        <a:stretch/>
      </xdr:blipFill>
      <xdr:spPr>
        <a:xfrm>
          <a:off x="3457575" y="447675"/>
          <a:ext cx="1924050" cy="771526"/>
        </a:xfrm>
        <a:prstGeom prst="rect">
          <a:avLst/>
        </a:prstGeom>
      </xdr:spPr>
    </xdr:pic>
    <xdr:clientData/>
  </xdr:twoCellAnchor>
  <xdr:twoCellAnchor editAs="oneCell">
    <xdr:from>
      <xdr:col>2</xdr:col>
      <xdr:colOff>142875</xdr:colOff>
      <xdr:row>1</xdr:row>
      <xdr:rowOff>57150</xdr:rowOff>
    </xdr:from>
    <xdr:to>
      <xdr:col>3</xdr:col>
      <xdr:colOff>466725</xdr:colOff>
      <xdr:row>3</xdr:row>
      <xdr:rowOff>171883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337F693-D4B2-4765-A7AD-E5B8550791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6875" y="295275"/>
          <a:ext cx="1323975" cy="106723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304801</xdr:colOff>
      <xdr:row>1</xdr:row>
      <xdr:rowOff>82551</xdr:rowOff>
    </xdr:from>
    <xdr:to>
      <xdr:col>8</xdr:col>
      <xdr:colOff>574676</xdr:colOff>
      <xdr:row>3</xdr:row>
      <xdr:rowOff>115963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B106969-554E-47F6-B229-FDCC8CEDF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67301" y="320676"/>
          <a:ext cx="1127125" cy="985912"/>
        </a:xfrm>
        <a:prstGeom prst="rect">
          <a:avLst/>
        </a:prstGeom>
      </xdr:spPr>
    </xdr:pic>
    <xdr:clientData/>
  </xdr:twoCellAnchor>
  <xdr:twoCellAnchor editAs="oneCell">
    <xdr:from>
      <xdr:col>3</xdr:col>
      <xdr:colOff>981075</xdr:colOff>
      <xdr:row>1</xdr:row>
      <xdr:rowOff>209550</xdr:rowOff>
    </xdr:from>
    <xdr:to>
      <xdr:col>6</xdr:col>
      <xdr:colOff>314325</xdr:colOff>
      <xdr:row>3</xdr:row>
      <xdr:rowOff>28576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A98608A-3274-4658-B528-5E471D3695B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430" t="26818" r="9579" b="25293"/>
        <a:stretch/>
      </xdr:blipFill>
      <xdr:spPr>
        <a:xfrm>
          <a:off x="3324225" y="447675"/>
          <a:ext cx="1924050" cy="771526"/>
        </a:xfrm>
        <a:prstGeom prst="rect">
          <a:avLst/>
        </a:prstGeom>
      </xdr:spPr>
    </xdr:pic>
    <xdr:clientData/>
  </xdr:twoCellAnchor>
  <xdr:twoCellAnchor editAs="oneCell">
    <xdr:from>
      <xdr:col>2</xdr:col>
      <xdr:colOff>123825</xdr:colOff>
      <xdr:row>1</xdr:row>
      <xdr:rowOff>57150</xdr:rowOff>
    </xdr:from>
    <xdr:to>
      <xdr:col>3</xdr:col>
      <xdr:colOff>628650</xdr:colOff>
      <xdr:row>3</xdr:row>
      <xdr:rowOff>171883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5BE90F3C-48D9-4A51-8D2D-60C6E52520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47825" y="295275"/>
          <a:ext cx="1323975" cy="106723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304801</xdr:colOff>
      <xdr:row>1</xdr:row>
      <xdr:rowOff>82551</xdr:rowOff>
    </xdr:from>
    <xdr:to>
      <xdr:col>8</xdr:col>
      <xdr:colOff>584201</xdr:colOff>
      <xdr:row>3</xdr:row>
      <xdr:rowOff>115963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EA9D101-3798-4FFB-96FF-0648E0726B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67301" y="320676"/>
          <a:ext cx="1127125" cy="985912"/>
        </a:xfrm>
        <a:prstGeom prst="rect">
          <a:avLst/>
        </a:prstGeom>
      </xdr:spPr>
    </xdr:pic>
    <xdr:clientData/>
  </xdr:twoCellAnchor>
  <xdr:twoCellAnchor editAs="oneCell">
    <xdr:from>
      <xdr:col>4</xdr:col>
      <xdr:colOff>171450</xdr:colOff>
      <xdr:row>1</xdr:row>
      <xdr:rowOff>200025</xdr:rowOff>
    </xdr:from>
    <xdr:to>
      <xdr:col>6</xdr:col>
      <xdr:colOff>371475</xdr:colOff>
      <xdr:row>3</xdr:row>
      <xdr:rowOff>19051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164C4AA-C467-4CD8-AF8F-B42E8BF62CF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430" t="26818" r="9579" b="25293"/>
        <a:stretch/>
      </xdr:blipFill>
      <xdr:spPr>
        <a:xfrm>
          <a:off x="3429000" y="438150"/>
          <a:ext cx="1924050" cy="771526"/>
        </a:xfrm>
        <a:prstGeom prst="rect">
          <a:avLst/>
        </a:prstGeom>
      </xdr:spPr>
    </xdr:pic>
    <xdr:clientData/>
  </xdr:twoCellAnchor>
  <xdr:twoCellAnchor editAs="oneCell">
    <xdr:from>
      <xdr:col>2</xdr:col>
      <xdr:colOff>200025</xdr:colOff>
      <xdr:row>1</xdr:row>
      <xdr:rowOff>85725</xdr:rowOff>
    </xdr:from>
    <xdr:to>
      <xdr:col>3</xdr:col>
      <xdr:colOff>590550</xdr:colOff>
      <xdr:row>3</xdr:row>
      <xdr:rowOff>200458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CE23F6D4-C59D-4343-94F5-F41227FB88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24025" y="323850"/>
          <a:ext cx="1323975" cy="106723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304801</xdr:colOff>
      <xdr:row>1</xdr:row>
      <xdr:rowOff>82551</xdr:rowOff>
    </xdr:from>
    <xdr:to>
      <xdr:col>8</xdr:col>
      <xdr:colOff>650876</xdr:colOff>
      <xdr:row>3</xdr:row>
      <xdr:rowOff>115963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A154AA0-9A51-4977-9FD6-E535DBA294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67301" y="320676"/>
          <a:ext cx="1127125" cy="985912"/>
        </a:xfrm>
        <a:prstGeom prst="rect">
          <a:avLst/>
        </a:prstGeom>
      </xdr:spPr>
    </xdr:pic>
    <xdr:clientData/>
  </xdr:twoCellAnchor>
  <xdr:twoCellAnchor editAs="oneCell">
    <xdr:from>
      <xdr:col>4</xdr:col>
      <xdr:colOff>161925</xdr:colOff>
      <xdr:row>1</xdr:row>
      <xdr:rowOff>180975</xdr:rowOff>
    </xdr:from>
    <xdr:to>
      <xdr:col>6</xdr:col>
      <xdr:colOff>333375</xdr:colOff>
      <xdr:row>3</xdr:row>
      <xdr:rowOff>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9F72F01-87F8-4B65-843C-DBF00FEF4CF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430" t="26818" r="9579" b="25293"/>
        <a:stretch/>
      </xdr:blipFill>
      <xdr:spPr>
        <a:xfrm>
          <a:off x="3352800" y="419100"/>
          <a:ext cx="1924050" cy="771526"/>
        </a:xfrm>
        <a:prstGeom prst="rect">
          <a:avLst/>
        </a:prstGeom>
      </xdr:spPr>
    </xdr:pic>
    <xdr:clientData/>
  </xdr:twoCellAnchor>
  <xdr:twoCellAnchor editAs="oneCell">
    <xdr:from>
      <xdr:col>2</xdr:col>
      <xdr:colOff>47625</xdr:colOff>
      <xdr:row>1</xdr:row>
      <xdr:rowOff>66675</xdr:rowOff>
    </xdr:from>
    <xdr:to>
      <xdr:col>3</xdr:col>
      <xdr:colOff>495300</xdr:colOff>
      <xdr:row>3</xdr:row>
      <xdr:rowOff>181408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6A917609-83EF-4B9D-A203-6A4150E9D8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1625" y="304800"/>
          <a:ext cx="1323975" cy="106723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304801</xdr:colOff>
      <xdr:row>1</xdr:row>
      <xdr:rowOff>82551</xdr:rowOff>
    </xdr:from>
    <xdr:to>
      <xdr:col>7</xdr:col>
      <xdr:colOff>565151</xdr:colOff>
      <xdr:row>3</xdr:row>
      <xdr:rowOff>115963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2B7859F-071C-4B26-999C-64100DD23B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67301" y="320676"/>
          <a:ext cx="1127125" cy="985912"/>
        </a:xfrm>
        <a:prstGeom prst="rect">
          <a:avLst/>
        </a:prstGeom>
      </xdr:spPr>
    </xdr:pic>
    <xdr:clientData/>
  </xdr:twoCellAnchor>
  <xdr:twoCellAnchor editAs="oneCell">
    <xdr:from>
      <xdr:col>3</xdr:col>
      <xdr:colOff>342900</xdr:colOff>
      <xdr:row>1</xdr:row>
      <xdr:rowOff>180975</xdr:rowOff>
    </xdr:from>
    <xdr:to>
      <xdr:col>5</xdr:col>
      <xdr:colOff>495300</xdr:colOff>
      <xdr:row>3</xdr:row>
      <xdr:rowOff>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82374AC-F6A0-4746-891E-E43A6C93AEA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430" t="26818" r="9579" b="25293"/>
        <a:stretch/>
      </xdr:blipFill>
      <xdr:spPr>
        <a:xfrm>
          <a:off x="3390900" y="419100"/>
          <a:ext cx="1924050" cy="771526"/>
        </a:xfrm>
        <a:prstGeom prst="rect">
          <a:avLst/>
        </a:prstGeom>
      </xdr:spPr>
    </xdr:pic>
    <xdr:clientData/>
  </xdr:twoCellAnchor>
  <xdr:twoCellAnchor editAs="oneCell">
    <xdr:from>
      <xdr:col>1</xdr:col>
      <xdr:colOff>76200</xdr:colOff>
      <xdr:row>1</xdr:row>
      <xdr:rowOff>47625</xdr:rowOff>
    </xdr:from>
    <xdr:to>
      <xdr:col>2</xdr:col>
      <xdr:colOff>638175</xdr:colOff>
      <xdr:row>3</xdr:row>
      <xdr:rowOff>162358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36598FE3-EE00-445A-A89E-5F9801DEF5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0200" y="285750"/>
          <a:ext cx="1323975" cy="106723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304801</xdr:colOff>
      <xdr:row>1</xdr:row>
      <xdr:rowOff>82551</xdr:rowOff>
    </xdr:from>
    <xdr:to>
      <xdr:col>8</xdr:col>
      <xdr:colOff>593726</xdr:colOff>
      <xdr:row>3</xdr:row>
      <xdr:rowOff>115963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089A112-48C2-44C4-B70E-4083CEAE9A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67301" y="320676"/>
          <a:ext cx="1127125" cy="985912"/>
        </a:xfrm>
        <a:prstGeom prst="rect">
          <a:avLst/>
        </a:prstGeom>
      </xdr:spPr>
    </xdr:pic>
    <xdr:clientData/>
  </xdr:twoCellAnchor>
  <xdr:twoCellAnchor editAs="oneCell">
    <xdr:from>
      <xdr:col>4</xdr:col>
      <xdr:colOff>314325</xdr:colOff>
      <xdr:row>1</xdr:row>
      <xdr:rowOff>209550</xdr:rowOff>
    </xdr:from>
    <xdr:to>
      <xdr:col>6</xdr:col>
      <xdr:colOff>466725</xdr:colOff>
      <xdr:row>3</xdr:row>
      <xdr:rowOff>28576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97EA6A1-B715-49AF-8BC5-8BD57688C70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430" t="26818" r="9579" b="25293"/>
        <a:stretch/>
      </xdr:blipFill>
      <xdr:spPr>
        <a:xfrm>
          <a:off x="3362325" y="447675"/>
          <a:ext cx="1924050" cy="771526"/>
        </a:xfrm>
        <a:prstGeom prst="rect">
          <a:avLst/>
        </a:prstGeom>
      </xdr:spPr>
    </xdr:pic>
    <xdr:clientData/>
  </xdr:twoCellAnchor>
  <xdr:twoCellAnchor editAs="oneCell">
    <xdr:from>
      <xdr:col>2</xdr:col>
      <xdr:colOff>57150</xdr:colOff>
      <xdr:row>1</xdr:row>
      <xdr:rowOff>76200</xdr:rowOff>
    </xdr:from>
    <xdr:to>
      <xdr:col>3</xdr:col>
      <xdr:colOff>619125</xdr:colOff>
      <xdr:row>3</xdr:row>
      <xdr:rowOff>190933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D9D216F8-F465-4759-B46D-D13C009CE2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1150" y="314325"/>
          <a:ext cx="1323975" cy="106723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304801</xdr:colOff>
      <xdr:row>1</xdr:row>
      <xdr:rowOff>82551</xdr:rowOff>
    </xdr:from>
    <xdr:to>
      <xdr:col>7</xdr:col>
      <xdr:colOff>622301</xdr:colOff>
      <xdr:row>3</xdr:row>
      <xdr:rowOff>115963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EBB0891-A8CE-4411-B4DB-563CDE16D1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67301" y="320676"/>
          <a:ext cx="1127125" cy="985912"/>
        </a:xfrm>
        <a:prstGeom prst="rect">
          <a:avLst/>
        </a:prstGeom>
      </xdr:spPr>
    </xdr:pic>
    <xdr:clientData/>
  </xdr:twoCellAnchor>
  <xdr:twoCellAnchor editAs="oneCell">
    <xdr:from>
      <xdr:col>3</xdr:col>
      <xdr:colOff>352425</xdr:colOff>
      <xdr:row>1</xdr:row>
      <xdr:rowOff>200025</xdr:rowOff>
    </xdr:from>
    <xdr:to>
      <xdr:col>5</xdr:col>
      <xdr:colOff>552450</xdr:colOff>
      <xdr:row>3</xdr:row>
      <xdr:rowOff>19051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87769AD-9060-4FAD-8162-B1393BC85A9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430" t="26818" r="9579" b="25293"/>
        <a:stretch/>
      </xdr:blipFill>
      <xdr:spPr>
        <a:xfrm>
          <a:off x="3371850" y="438150"/>
          <a:ext cx="1924050" cy="771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1</xdr:row>
      <xdr:rowOff>47625</xdr:rowOff>
    </xdr:from>
    <xdr:to>
      <xdr:col>2</xdr:col>
      <xdr:colOff>647700</xdr:colOff>
      <xdr:row>3</xdr:row>
      <xdr:rowOff>162358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F045FA8A-6217-4A10-932E-AA5AB5B412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9725" y="285750"/>
          <a:ext cx="1323975" cy="10672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mailto:Oscar.imca.bj@gmail.com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mailto:Oscar.imca.bj@gmail.co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Oscar.imca.bj@gmail.com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Kenny.imca.bj@gmail.com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Kenny.imca.bj@gmail.com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Kenny.imca.bj@gmail.com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Kenny.imca.bj@gmail.com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Kenny.imca.bj@gmail.com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mailto:Oscar.imca.bj@gmail.com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mailto:Oscar.imca.bj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R54"/>
  <sheetViews>
    <sheetView showGridLines="0" zoomScaleNormal="100" workbookViewId="0">
      <selection activeCell="G13" sqref="G13"/>
    </sheetView>
  </sheetViews>
  <sheetFormatPr baseColWidth="10" defaultColWidth="11.42578125" defaultRowHeight="18" x14ac:dyDescent="0.35"/>
  <cols>
    <col min="1" max="3" width="11.42578125" style="1"/>
    <col min="4" max="6" width="12.42578125" style="1" customWidth="1"/>
    <col min="7" max="7" width="12.85546875" style="1" customWidth="1"/>
    <col min="8" max="8" width="11.5703125" style="1" customWidth="1"/>
    <col min="9" max="9" width="18" style="1" customWidth="1"/>
    <col min="10" max="10" width="11.42578125" style="1" customWidth="1"/>
    <col min="11" max="16384" width="11.42578125" style="1"/>
  </cols>
  <sheetData>
    <row r="1" spans="3:18" ht="18.75" thickBot="1" x14ac:dyDescent="0.4"/>
    <row r="2" spans="3:18" ht="37.5" customHeight="1" x14ac:dyDescent="0.35">
      <c r="C2" s="11"/>
      <c r="D2" s="12"/>
      <c r="E2" s="12"/>
      <c r="F2" s="12"/>
      <c r="G2" s="12"/>
      <c r="H2" s="12"/>
      <c r="I2" s="13"/>
    </row>
    <row r="3" spans="3:18" ht="37.5" customHeight="1" x14ac:dyDescent="0.35">
      <c r="C3" s="14"/>
      <c r="D3" s="15"/>
      <c r="E3" s="15"/>
      <c r="F3" s="15"/>
      <c r="G3" s="15"/>
      <c r="H3" s="15"/>
      <c r="I3" s="16"/>
    </row>
    <row r="4" spans="3:18" ht="18.75" thickBot="1" x14ac:dyDescent="0.4">
      <c r="C4" s="17"/>
      <c r="D4" s="18"/>
      <c r="E4" s="18"/>
      <c r="F4" s="18"/>
      <c r="G4" s="18"/>
      <c r="H4" s="18"/>
      <c r="I4" s="19"/>
    </row>
    <row r="5" spans="3:18" ht="27" customHeight="1" x14ac:dyDescent="0.35">
      <c r="C5" s="163" t="s">
        <v>62</v>
      </c>
      <c r="D5" s="164"/>
      <c r="E5" s="164"/>
      <c r="F5" s="164"/>
      <c r="G5" s="164"/>
      <c r="H5" s="164"/>
      <c r="I5" s="165"/>
      <c r="K5" s="2"/>
      <c r="L5" s="2"/>
      <c r="M5" s="2"/>
      <c r="N5" s="2"/>
      <c r="O5" s="2"/>
      <c r="P5" s="2"/>
      <c r="Q5" s="2"/>
      <c r="R5" s="2"/>
    </row>
    <row r="6" spans="3:18" ht="18" customHeight="1" x14ac:dyDescent="0.35">
      <c r="C6" s="124" t="s">
        <v>0</v>
      </c>
      <c r="D6" s="125"/>
      <c r="E6" s="125"/>
      <c r="F6" s="125"/>
      <c r="G6" s="125"/>
      <c r="H6" s="125"/>
      <c r="I6" s="128"/>
      <c r="K6" s="2"/>
      <c r="L6" s="2"/>
      <c r="M6" s="2"/>
      <c r="N6" s="2"/>
      <c r="O6" s="2"/>
      <c r="P6" s="2"/>
      <c r="Q6" s="2"/>
      <c r="R6" s="2"/>
    </row>
    <row r="7" spans="3:18" ht="34.5" customHeight="1" x14ac:dyDescent="0.35">
      <c r="C7" s="166" t="s">
        <v>191</v>
      </c>
      <c r="D7" s="167"/>
      <c r="E7" s="167"/>
      <c r="F7" s="167"/>
      <c r="G7" s="167"/>
      <c r="H7" s="167"/>
      <c r="I7" s="168"/>
      <c r="K7" s="3"/>
      <c r="L7" s="3"/>
      <c r="M7" s="3"/>
      <c r="N7" s="3"/>
      <c r="O7" s="3"/>
      <c r="P7" s="3"/>
      <c r="Q7" s="3"/>
      <c r="R7" s="3"/>
    </row>
    <row r="8" spans="3:18" ht="27.75" customHeight="1" x14ac:dyDescent="0.35">
      <c r="C8" s="155" t="s">
        <v>164</v>
      </c>
      <c r="D8" s="156"/>
      <c r="E8" s="156"/>
      <c r="F8" s="156"/>
      <c r="G8" s="127" t="s">
        <v>189</v>
      </c>
      <c r="H8" s="126"/>
      <c r="I8" s="110" t="s">
        <v>1</v>
      </c>
      <c r="K8" s="4"/>
      <c r="L8" s="4"/>
      <c r="M8" s="4"/>
      <c r="N8" s="4"/>
      <c r="O8" s="4"/>
      <c r="P8" s="4"/>
      <c r="Q8" s="4"/>
      <c r="R8" s="4"/>
    </row>
    <row r="9" spans="3:18" ht="27" customHeight="1" x14ac:dyDescent="0.35">
      <c r="C9" s="169" t="s">
        <v>177</v>
      </c>
      <c r="D9" s="161"/>
      <c r="E9" s="161"/>
      <c r="F9" s="161"/>
      <c r="G9" s="161" t="s">
        <v>190</v>
      </c>
      <c r="H9" s="161"/>
      <c r="I9" s="87" t="s">
        <v>64</v>
      </c>
      <c r="K9" s="2"/>
      <c r="L9" s="3"/>
      <c r="M9" s="3"/>
      <c r="N9" s="3"/>
      <c r="O9" s="3"/>
      <c r="P9" s="3"/>
      <c r="Q9" s="3"/>
      <c r="R9" s="3"/>
    </row>
    <row r="10" spans="3:18" ht="24" customHeight="1" x14ac:dyDescent="0.35">
      <c r="C10" s="124" t="s">
        <v>2</v>
      </c>
      <c r="D10" s="125"/>
      <c r="E10" s="125"/>
      <c r="F10" s="126"/>
      <c r="G10" s="127" t="s">
        <v>3</v>
      </c>
      <c r="H10" s="125"/>
      <c r="I10" s="128"/>
      <c r="J10" s="1" t="s">
        <v>65</v>
      </c>
      <c r="K10" s="3"/>
      <c r="L10" s="4"/>
      <c r="M10" s="4"/>
      <c r="N10" s="4"/>
      <c r="O10" s="4"/>
      <c r="P10" s="4"/>
      <c r="Q10" s="4"/>
      <c r="R10" s="4"/>
    </row>
    <row r="11" spans="3:18" ht="54" customHeight="1" x14ac:dyDescent="0.35">
      <c r="C11" s="86" t="s">
        <v>192</v>
      </c>
      <c r="D11" s="162" t="s">
        <v>193</v>
      </c>
      <c r="E11" s="162"/>
      <c r="F11" s="162"/>
      <c r="G11" s="134"/>
      <c r="H11" s="119"/>
      <c r="I11" s="135"/>
      <c r="K11" s="4"/>
    </row>
    <row r="12" spans="3:18" ht="18" customHeight="1" x14ac:dyDescent="0.35">
      <c r="C12" s="124" t="s">
        <v>4</v>
      </c>
      <c r="D12" s="125"/>
      <c r="E12" s="125"/>
      <c r="F12" s="125"/>
      <c r="G12" s="125"/>
      <c r="H12" s="125"/>
      <c r="I12" s="128"/>
      <c r="K12" s="3"/>
    </row>
    <row r="13" spans="3:18" ht="24" customHeight="1" x14ac:dyDescent="0.35">
      <c r="C13" s="83" t="s">
        <v>5</v>
      </c>
      <c r="D13" s="127" t="s">
        <v>6</v>
      </c>
      <c r="E13" s="126"/>
      <c r="F13" s="84" t="s">
        <v>7</v>
      </c>
      <c r="G13" s="84" t="s">
        <v>8</v>
      </c>
      <c r="H13" s="84" t="s">
        <v>9</v>
      </c>
      <c r="I13" s="88" t="s">
        <v>10</v>
      </c>
      <c r="K13" s="4"/>
    </row>
    <row r="14" spans="3:18" ht="18" customHeight="1" x14ac:dyDescent="0.35">
      <c r="C14" s="86" t="s">
        <v>115</v>
      </c>
      <c r="D14" s="134" t="s">
        <v>115</v>
      </c>
      <c r="E14" s="120"/>
      <c r="F14" s="85" t="s">
        <v>115</v>
      </c>
      <c r="G14" s="85" t="s">
        <v>115</v>
      </c>
      <c r="H14" s="85" t="s">
        <v>115</v>
      </c>
      <c r="I14" s="35" t="s">
        <v>61</v>
      </c>
    </row>
    <row r="15" spans="3:18" ht="18" customHeight="1" x14ac:dyDescent="0.35">
      <c r="C15" s="124" t="s">
        <v>11</v>
      </c>
      <c r="D15" s="125"/>
      <c r="E15" s="125"/>
      <c r="F15" s="125"/>
      <c r="G15" s="126"/>
      <c r="H15" s="127" t="s">
        <v>12</v>
      </c>
      <c r="I15" s="128"/>
    </row>
    <row r="16" spans="3:18" ht="18" customHeight="1" x14ac:dyDescent="0.35">
      <c r="C16" s="6" t="s">
        <v>13</v>
      </c>
      <c r="D16" s="172" t="s">
        <v>14</v>
      </c>
      <c r="E16" s="173"/>
      <c r="F16" s="93" t="s">
        <v>15</v>
      </c>
      <c r="G16" s="84" t="s">
        <v>7</v>
      </c>
      <c r="H16" s="82" t="s">
        <v>16</v>
      </c>
      <c r="I16" s="88" t="s">
        <v>17</v>
      </c>
    </row>
    <row r="17" spans="3:9" ht="18" customHeight="1" x14ac:dyDescent="0.35">
      <c r="C17" s="89" t="s">
        <v>18</v>
      </c>
      <c r="D17" s="134" t="s">
        <v>115</v>
      </c>
      <c r="E17" s="120"/>
      <c r="F17" s="94" t="s">
        <v>25</v>
      </c>
      <c r="G17" s="94" t="s">
        <v>25</v>
      </c>
      <c r="H17" s="85" t="s">
        <v>115</v>
      </c>
      <c r="I17" s="35" t="s">
        <v>61</v>
      </c>
    </row>
    <row r="18" spans="3:9" ht="24" customHeight="1" x14ac:dyDescent="0.35">
      <c r="C18" s="124" t="s">
        <v>167</v>
      </c>
      <c r="D18" s="125"/>
      <c r="E18" s="125"/>
      <c r="F18" s="126"/>
      <c r="G18" s="127" t="s">
        <v>20</v>
      </c>
      <c r="H18" s="125"/>
      <c r="I18" s="128"/>
    </row>
    <row r="19" spans="3:9" ht="45.75" customHeight="1" x14ac:dyDescent="0.35">
      <c r="C19" s="83" t="s">
        <v>21</v>
      </c>
      <c r="D19" s="84" t="s">
        <v>22</v>
      </c>
      <c r="E19" s="46" t="s">
        <v>165</v>
      </c>
      <c r="F19" s="84" t="s">
        <v>166</v>
      </c>
      <c r="G19" s="156" t="s">
        <v>23</v>
      </c>
      <c r="H19" s="156"/>
      <c r="I19" s="88" t="s">
        <v>24</v>
      </c>
    </row>
    <row r="20" spans="3:9" x14ac:dyDescent="0.35">
      <c r="C20" s="89" t="s">
        <v>18</v>
      </c>
      <c r="D20" s="85" t="s">
        <v>115</v>
      </c>
      <c r="E20" s="85" t="s">
        <v>115</v>
      </c>
      <c r="F20" s="94" t="s">
        <v>25</v>
      </c>
      <c r="G20" s="161" t="s">
        <v>115</v>
      </c>
      <c r="H20" s="161"/>
      <c r="I20" s="35" t="s">
        <v>115</v>
      </c>
    </row>
    <row r="21" spans="3:9" ht="18" customHeight="1" x14ac:dyDescent="0.35">
      <c r="C21" s="124" t="s">
        <v>26</v>
      </c>
      <c r="D21" s="125"/>
      <c r="E21" s="125"/>
      <c r="F21" s="125"/>
      <c r="G21" s="125"/>
      <c r="H21" s="125"/>
      <c r="I21" s="128"/>
    </row>
    <row r="22" spans="3:9" ht="48" customHeight="1" x14ac:dyDescent="0.35">
      <c r="C22" s="174" t="s">
        <v>145</v>
      </c>
      <c r="D22" s="175"/>
      <c r="E22" s="175"/>
      <c r="F22" s="175"/>
      <c r="G22" s="175"/>
      <c r="H22" s="175"/>
      <c r="I22" s="176"/>
    </row>
    <row r="23" spans="3:9" ht="18" customHeight="1" x14ac:dyDescent="0.35">
      <c r="C23" s="124" t="s">
        <v>27</v>
      </c>
      <c r="D23" s="125"/>
      <c r="E23" s="125"/>
      <c r="F23" s="125"/>
      <c r="G23" s="125"/>
      <c r="H23" s="125"/>
      <c r="I23" s="128"/>
    </row>
    <row r="24" spans="3:9" x14ac:dyDescent="0.35">
      <c r="C24" s="118" t="s">
        <v>194</v>
      </c>
      <c r="D24" s="119"/>
      <c r="E24" s="119"/>
      <c r="F24" s="119"/>
      <c r="G24" s="119"/>
      <c r="H24" s="119"/>
      <c r="I24" s="135"/>
    </row>
    <row r="25" spans="3:9" ht="18" customHeight="1" x14ac:dyDescent="0.35">
      <c r="C25" s="124" t="s">
        <v>28</v>
      </c>
      <c r="D25" s="125"/>
      <c r="E25" s="125"/>
      <c r="F25" s="126"/>
      <c r="G25" s="127" t="s">
        <v>29</v>
      </c>
      <c r="H25" s="125"/>
      <c r="I25" s="128"/>
    </row>
    <row r="26" spans="3:9" ht="18" customHeight="1" x14ac:dyDescent="0.35">
      <c r="C26" s="118" t="s">
        <v>195</v>
      </c>
      <c r="D26" s="119"/>
      <c r="E26" s="119"/>
      <c r="F26" s="120"/>
      <c r="G26" s="134" t="s">
        <v>196</v>
      </c>
      <c r="H26" s="119"/>
      <c r="I26" s="135"/>
    </row>
    <row r="27" spans="3:9" x14ac:dyDescent="0.35">
      <c r="C27" s="124" t="s">
        <v>30</v>
      </c>
      <c r="D27" s="125"/>
      <c r="E27" s="125"/>
      <c r="F27" s="126"/>
      <c r="G27" s="127" t="s">
        <v>31</v>
      </c>
      <c r="H27" s="125"/>
      <c r="I27" s="128"/>
    </row>
    <row r="28" spans="3:9" ht="18" customHeight="1" x14ac:dyDescent="0.35">
      <c r="C28" s="155" t="s">
        <v>32</v>
      </c>
      <c r="D28" s="156"/>
      <c r="E28" s="156" t="s">
        <v>33</v>
      </c>
      <c r="F28" s="156"/>
      <c r="G28" s="84" t="s">
        <v>32</v>
      </c>
      <c r="H28" s="84" t="s">
        <v>34</v>
      </c>
      <c r="I28" s="88" t="s">
        <v>33</v>
      </c>
    </row>
    <row r="29" spans="3:9" ht="24" x14ac:dyDescent="0.35">
      <c r="C29" s="170">
        <v>0.86799999999999999</v>
      </c>
      <c r="D29" s="171"/>
      <c r="E29" s="161"/>
      <c r="F29" s="85" t="s">
        <v>197</v>
      </c>
      <c r="G29" s="10">
        <v>0.79269999999999996</v>
      </c>
      <c r="H29" s="10">
        <f>(G29-C29)/C29</f>
        <v>-8.6751152073732754E-2</v>
      </c>
      <c r="I29" s="35">
        <v>2022</v>
      </c>
    </row>
    <row r="30" spans="3:9" ht="18" customHeight="1" thickBot="1" x14ac:dyDescent="0.4">
      <c r="C30" s="157" t="s">
        <v>35</v>
      </c>
      <c r="D30" s="158"/>
      <c r="E30" s="158"/>
      <c r="F30" s="158"/>
      <c r="G30" s="158"/>
      <c r="H30" s="158"/>
      <c r="I30" s="159"/>
    </row>
    <row r="31" spans="3:9" ht="25.5" customHeight="1" thickBot="1" x14ac:dyDescent="0.4">
      <c r="C31" s="146" t="s">
        <v>174</v>
      </c>
      <c r="D31" s="147"/>
      <c r="E31" s="147"/>
      <c r="F31" s="148"/>
      <c r="G31" s="139" t="s">
        <v>207</v>
      </c>
      <c r="H31" s="140"/>
      <c r="I31" s="141"/>
    </row>
    <row r="32" spans="3:9" ht="24" customHeight="1" thickBot="1" x14ac:dyDescent="0.4">
      <c r="C32" s="160" t="s">
        <v>36</v>
      </c>
      <c r="D32" s="160"/>
      <c r="E32" s="47" t="s">
        <v>37</v>
      </c>
      <c r="F32" s="51" t="s">
        <v>38</v>
      </c>
      <c r="G32" s="90" t="s">
        <v>36</v>
      </c>
      <c r="H32" s="47" t="s">
        <v>37</v>
      </c>
      <c r="I32" s="51" t="s">
        <v>38</v>
      </c>
    </row>
    <row r="33" spans="3:9" ht="30" customHeight="1" x14ac:dyDescent="0.35">
      <c r="C33" s="144" t="s">
        <v>168</v>
      </c>
      <c r="D33" s="145"/>
      <c r="E33" s="91" t="s">
        <v>169</v>
      </c>
      <c r="F33" s="91" t="s">
        <v>170</v>
      </c>
      <c r="G33" s="53" t="s">
        <v>171</v>
      </c>
      <c r="H33" s="91" t="s">
        <v>172</v>
      </c>
      <c r="I33" s="54" t="s">
        <v>173</v>
      </c>
    </row>
    <row r="34" spans="3:9" ht="18" customHeight="1" x14ac:dyDescent="0.35">
      <c r="C34" s="149" t="s">
        <v>39</v>
      </c>
      <c r="D34" s="150"/>
      <c r="E34" s="150"/>
      <c r="F34" s="150"/>
      <c r="G34" s="150"/>
      <c r="H34" s="150"/>
      <c r="I34" s="151"/>
    </row>
    <row r="35" spans="3:9" ht="111" customHeight="1" thickBot="1" x14ac:dyDescent="0.4">
      <c r="C35" s="152" t="s">
        <v>144</v>
      </c>
      <c r="D35" s="153"/>
      <c r="E35" s="153"/>
      <c r="F35" s="153"/>
      <c r="G35" s="153"/>
      <c r="H35" s="153"/>
      <c r="I35" s="154"/>
    </row>
    <row r="36" spans="3:9" ht="18" customHeight="1" thickBot="1" x14ac:dyDescent="0.4">
      <c r="C36" s="139" t="s">
        <v>40</v>
      </c>
      <c r="D36" s="140"/>
      <c r="E36" s="140"/>
      <c r="F36" s="140"/>
      <c r="G36" s="140"/>
      <c r="H36" s="140"/>
      <c r="I36" s="141"/>
    </row>
    <row r="37" spans="3:9" ht="18" customHeight="1" thickBot="1" x14ac:dyDescent="0.4">
      <c r="C37" s="8" t="s">
        <v>41</v>
      </c>
      <c r="D37" s="8" t="s">
        <v>42</v>
      </c>
      <c r="E37" s="8" t="s">
        <v>43</v>
      </c>
      <c r="F37" s="8" t="s">
        <v>44</v>
      </c>
      <c r="G37" s="8" t="s">
        <v>45</v>
      </c>
      <c r="H37" s="139" t="s">
        <v>46</v>
      </c>
      <c r="I37" s="141"/>
    </row>
    <row r="38" spans="3:9" ht="30" customHeight="1" thickBot="1" x14ac:dyDescent="0.4">
      <c r="C38" s="55">
        <v>1.17E-2</v>
      </c>
      <c r="D38" s="55">
        <v>1.17E-2</v>
      </c>
      <c r="E38" s="55" t="s">
        <v>63</v>
      </c>
      <c r="F38" s="55" t="s">
        <v>63</v>
      </c>
      <c r="G38" s="55">
        <v>1.17E-2</v>
      </c>
      <c r="H38" s="142"/>
      <c r="I38" s="143"/>
    </row>
    <row r="39" spans="3:9" ht="18" customHeight="1" x14ac:dyDescent="0.35">
      <c r="C39" s="124" t="s">
        <v>47</v>
      </c>
      <c r="D39" s="125"/>
      <c r="E39" s="125"/>
      <c r="F39" s="126"/>
      <c r="G39" s="127" t="s">
        <v>48</v>
      </c>
      <c r="H39" s="125"/>
      <c r="I39" s="128"/>
    </row>
    <row r="40" spans="3:9" ht="30" customHeight="1" x14ac:dyDescent="0.35">
      <c r="C40" s="118" t="s">
        <v>67</v>
      </c>
      <c r="D40" s="119"/>
      <c r="E40" s="119"/>
      <c r="F40" s="120"/>
      <c r="G40" s="134" t="s">
        <v>148</v>
      </c>
      <c r="H40" s="119"/>
      <c r="I40" s="135"/>
    </row>
    <row r="41" spans="3:9" ht="18" customHeight="1" x14ac:dyDescent="0.35">
      <c r="C41" s="124" t="s">
        <v>49</v>
      </c>
      <c r="D41" s="125"/>
      <c r="E41" s="125"/>
      <c r="F41" s="126"/>
      <c r="G41" s="127" t="s">
        <v>50</v>
      </c>
      <c r="H41" s="125"/>
      <c r="I41" s="128"/>
    </row>
    <row r="42" spans="3:9" ht="30" customHeight="1" x14ac:dyDescent="0.35">
      <c r="C42" s="118" t="s">
        <v>149</v>
      </c>
      <c r="D42" s="119"/>
      <c r="E42" s="119"/>
      <c r="F42" s="120"/>
      <c r="G42" s="134" t="s">
        <v>68</v>
      </c>
      <c r="H42" s="119"/>
      <c r="I42" s="135"/>
    </row>
    <row r="43" spans="3:9" ht="18" customHeight="1" x14ac:dyDescent="0.35">
      <c r="C43" s="124" t="s">
        <v>51</v>
      </c>
      <c r="D43" s="125"/>
      <c r="E43" s="125"/>
      <c r="F43" s="126"/>
      <c r="G43" s="127" t="s">
        <v>52</v>
      </c>
      <c r="H43" s="125"/>
      <c r="I43" s="128"/>
    </row>
    <row r="44" spans="3:9" ht="30" customHeight="1" x14ac:dyDescent="0.35">
      <c r="C44" s="118" t="s">
        <v>69</v>
      </c>
      <c r="D44" s="119"/>
      <c r="E44" s="119"/>
      <c r="F44" s="120"/>
      <c r="G44" s="134" t="s">
        <v>70</v>
      </c>
      <c r="H44" s="119"/>
      <c r="I44" s="135"/>
    </row>
    <row r="45" spans="3:9" ht="18" customHeight="1" x14ac:dyDescent="0.35">
      <c r="C45" s="124" t="s">
        <v>53</v>
      </c>
      <c r="D45" s="125"/>
      <c r="E45" s="125"/>
      <c r="F45" s="126"/>
      <c r="G45" s="127" t="s">
        <v>54</v>
      </c>
      <c r="H45" s="125"/>
      <c r="I45" s="128"/>
    </row>
    <row r="46" spans="3:9" ht="30" customHeight="1" x14ac:dyDescent="0.35">
      <c r="C46" s="118" t="s">
        <v>71</v>
      </c>
      <c r="D46" s="119"/>
      <c r="E46" s="119"/>
      <c r="F46" s="119"/>
      <c r="G46" s="134" t="s">
        <v>68</v>
      </c>
      <c r="H46" s="119"/>
      <c r="I46" s="135"/>
    </row>
    <row r="47" spans="3:9" ht="18" customHeight="1" x14ac:dyDescent="0.35">
      <c r="C47" s="136" t="s">
        <v>55</v>
      </c>
      <c r="D47" s="137"/>
      <c r="E47" s="137"/>
      <c r="F47" s="137"/>
      <c r="G47" s="137"/>
      <c r="H47" s="137"/>
      <c r="I47" s="138"/>
    </row>
    <row r="48" spans="3:9" ht="30" customHeight="1" x14ac:dyDescent="0.35">
      <c r="C48" s="118" t="s">
        <v>72</v>
      </c>
      <c r="D48" s="119"/>
      <c r="E48" s="119"/>
      <c r="F48" s="119"/>
      <c r="G48" s="119"/>
      <c r="H48" s="119"/>
      <c r="I48" s="135"/>
    </row>
    <row r="49" spans="3:12" ht="18" customHeight="1" x14ac:dyDescent="0.35">
      <c r="C49" s="124" t="s">
        <v>56</v>
      </c>
      <c r="D49" s="125"/>
      <c r="E49" s="125"/>
      <c r="F49" s="126"/>
      <c r="G49" s="127" t="s">
        <v>57</v>
      </c>
      <c r="H49" s="125"/>
      <c r="I49" s="128"/>
    </row>
    <row r="50" spans="3:12" ht="30" customHeight="1" x14ac:dyDescent="0.35">
      <c r="C50" s="118" t="s">
        <v>73</v>
      </c>
      <c r="D50" s="119"/>
      <c r="E50" s="119"/>
      <c r="F50" s="120"/>
      <c r="G50" s="121" t="s">
        <v>199</v>
      </c>
      <c r="H50" s="122"/>
      <c r="I50" s="123"/>
    </row>
    <row r="51" spans="3:12" ht="18" customHeight="1" x14ac:dyDescent="0.35">
      <c r="C51" s="124" t="s">
        <v>58</v>
      </c>
      <c r="D51" s="125"/>
      <c r="E51" s="125"/>
      <c r="F51" s="126"/>
      <c r="G51" s="127" t="s">
        <v>59</v>
      </c>
      <c r="H51" s="125"/>
      <c r="I51" s="128"/>
    </row>
    <row r="52" spans="3:12" ht="18" customHeight="1" thickBot="1" x14ac:dyDescent="0.4">
      <c r="C52" s="129" t="s">
        <v>198</v>
      </c>
      <c r="D52" s="130"/>
      <c r="E52" s="130"/>
      <c r="F52" s="130"/>
      <c r="G52" s="131" t="s">
        <v>74</v>
      </c>
      <c r="H52" s="132"/>
      <c r="I52" s="133"/>
    </row>
    <row r="53" spans="3:12" ht="54" customHeight="1" thickBot="1" x14ac:dyDescent="0.4">
      <c r="C53" s="112"/>
      <c r="D53" s="113"/>
      <c r="E53" s="113"/>
      <c r="F53" s="113"/>
      <c r="G53" s="113"/>
      <c r="H53" s="113"/>
      <c r="I53" s="114"/>
    </row>
    <row r="54" spans="3:12" ht="18" customHeight="1" thickBot="1" x14ac:dyDescent="0.4">
      <c r="C54" s="115" t="s">
        <v>60</v>
      </c>
      <c r="D54" s="116"/>
      <c r="E54" s="116"/>
      <c r="F54" s="116"/>
      <c r="G54" s="116"/>
      <c r="H54" s="116"/>
      <c r="I54" s="117"/>
      <c r="L54" s="1" t="s">
        <v>65</v>
      </c>
    </row>
  </sheetData>
  <mergeCells count="73">
    <mergeCell ref="C24:I24"/>
    <mergeCell ref="C25:F25"/>
    <mergeCell ref="G25:I25"/>
    <mergeCell ref="H15:I15"/>
    <mergeCell ref="G19:H19"/>
    <mergeCell ref="G20:H20"/>
    <mergeCell ref="C21:I21"/>
    <mergeCell ref="C22:I22"/>
    <mergeCell ref="C23:I23"/>
    <mergeCell ref="C5:I5"/>
    <mergeCell ref="C6:I6"/>
    <mergeCell ref="C7:I7"/>
    <mergeCell ref="C8:F8"/>
    <mergeCell ref="C9:F9"/>
    <mergeCell ref="D14:E14"/>
    <mergeCell ref="G8:H8"/>
    <mergeCell ref="G9:H9"/>
    <mergeCell ref="D11:F11"/>
    <mergeCell ref="C26:F26"/>
    <mergeCell ref="G26:I26"/>
    <mergeCell ref="C10:F10"/>
    <mergeCell ref="G10:I10"/>
    <mergeCell ref="C12:I12"/>
    <mergeCell ref="G11:I11"/>
    <mergeCell ref="D13:E13"/>
    <mergeCell ref="D16:E16"/>
    <mergeCell ref="D17:E17"/>
    <mergeCell ref="C15:G15"/>
    <mergeCell ref="C18:F18"/>
    <mergeCell ref="G18:I18"/>
    <mergeCell ref="C27:F27"/>
    <mergeCell ref="G27:I27"/>
    <mergeCell ref="C28:D28"/>
    <mergeCell ref="C30:I30"/>
    <mergeCell ref="C32:D32"/>
    <mergeCell ref="C29:E29"/>
    <mergeCell ref="E28:F28"/>
    <mergeCell ref="C33:D33"/>
    <mergeCell ref="C31:F31"/>
    <mergeCell ref="G31:I31"/>
    <mergeCell ref="C34:I34"/>
    <mergeCell ref="C35:I35"/>
    <mergeCell ref="C36:I36"/>
    <mergeCell ref="C39:F39"/>
    <mergeCell ref="G39:I39"/>
    <mergeCell ref="H37:I37"/>
    <mergeCell ref="H38:I38"/>
    <mergeCell ref="C40:F40"/>
    <mergeCell ref="G40:I40"/>
    <mergeCell ref="C41:F41"/>
    <mergeCell ref="G41:I41"/>
    <mergeCell ref="C42:F42"/>
    <mergeCell ref="G42:I42"/>
    <mergeCell ref="C43:F43"/>
    <mergeCell ref="G43:I43"/>
    <mergeCell ref="C44:F44"/>
    <mergeCell ref="G44:I44"/>
    <mergeCell ref="C45:F45"/>
    <mergeCell ref="G45:I45"/>
    <mergeCell ref="C46:F46"/>
    <mergeCell ref="G46:I46"/>
    <mergeCell ref="C47:I47"/>
    <mergeCell ref="C48:I48"/>
    <mergeCell ref="C49:F49"/>
    <mergeCell ref="G49:I49"/>
    <mergeCell ref="C53:I53"/>
    <mergeCell ref="C54:I54"/>
    <mergeCell ref="C50:F50"/>
    <mergeCell ref="G50:I50"/>
    <mergeCell ref="C51:F51"/>
    <mergeCell ref="G51:I51"/>
    <mergeCell ref="C52:F52"/>
    <mergeCell ref="G52:I52"/>
  </mergeCells>
  <conditionalFormatting sqref="C38:F38">
    <cfRule type="containsText" dxfId="102" priority="5" operator="containsText" text="NO APLICA">
      <formula>NOT(ISERROR(SEARCH("NO APLICA",C38)))</formula>
    </cfRule>
    <cfRule type="cellIs" dxfId="101" priority="6" operator="lessThan">
      <formula>0</formula>
    </cfRule>
    <cfRule type="cellIs" dxfId="100" priority="7" operator="between">
      <formula>0</formula>
      <formula>0.1</formula>
    </cfRule>
    <cfRule type="cellIs" dxfId="99" priority="8" operator="greaterThan">
      <formula>0.1</formula>
    </cfRule>
  </conditionalFormatting>
  <conditionalFormatting sqref="G38">
    <cfRule type="containsText" dxfId="98" priority="1" operator="containsText" text="NO APLICA">
      <formula>NOT(ISERROR(SEARCH("NO APLICA",G38)))</formula>
    </cfRule>
    <cfRule type="cellIs" dxfId="97" priority="2" operator="lessThan">
      <formula>0</formula>
    </cfRule>
    <cfRule type="cellIs" dxfId="96" priority="3" operator="between">
      <formula>0</formula>
      <formula>0.1</formula>
    </cfRule>
    <cfRule type="cellIs" dxfId="95" priority="4" operator="greaterThan">
      <formula>0.1</formula>
    </cfRule>
  </conditionalFormatting>
  <pageMargins left="0.7" right="0.7" top="0.75" bottom="0.75" header="0.3" footer="0.3"/>
  <pageSetup scale="97" fitToHeight="2" orientation="portrait" r:id="rId1"/>
  <rowBreaks count="1" manualBreakCount="1">
    <brk id="29" min="2" max="8" man="1"/>
  </rowBreaks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FD8488D5-8E51-4D9B-AF58-45EC517154B2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FIN!C38:G38</xm:f>
              <xm:sqref>H38</xm:sqref>
            </x14:sparkline>
          </x14:sparklines>
        </x14:sparklineGroup>
      </x14:sparklineGroup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C1:R54"/>
  <sheetViews>
    <sheetView showGridLines="0" zoomScaleNormal="100" workbookViewId="0">
      <selection activeCell="G13" sqref="G13"/>
    </sheetView>
  </sheetViews>
  <sheetFormatPr baseColWidth="10" defaultColWidth="11.42578125" defaultRowHeight="18" x14ac:dyDescent="0.35"/>
  <cols>
    <col min="1" max="3" width="11.42578125" style="1"/>
    <col min="4" max="4" width="11" style="1" customWidth="1"/>
    <col min="5" max="5" width="13.5703125" style="1" customWidth="1"/>
    <col min="6" max="6" width="12.7109375" style="1" customWidth="1"/>
    <col min="7" max="7" width="11" style="1" customWidth="1"/>
    <col min="8" max="8" width="11.140625" style="1" customWidth="1"/>
    <col min="9" max="9" width="12.85546875" style="1" customWidth="1"/>
    <col min="10" max="10" width="11.42578125" style="1" customWidth="1"/>
    <col min="11" max="16384" width="11.42578125" style="1"/>
  </cols>
  <sheetData>
    <row r="1" spans="3:18" ht="18.75" thickBot="1" x14ac:dyDescent="0.4"/>
    <row r="2" spans="3:18" ht="37.5" customHeight="1" x14ac:dyDescent="0.35">
      <c r="C2" s="11"/>
      <c r="D2" s="56"/>
      <c r="E2" s="12"/>
      <c r="F2" s="12"/>
      <c r="G2" s="12"/>
      <c r="H2" s="12"/>
      <c r="I2" s="13"/>
    </row>
    <row r="3" spans="3:18" ht="37.5" customHeight="1" x14ac:dyDescent="0.35">
      <c r="C3" s="14"/>
      <c r="D3" s="15"/>
      <c r="E3" s="15"/>
      <c r="F3" s="15"/>
      <c r="G3" s="15"/>
      <c r="H3" s="15"/>
      <c r="I3" s="16"/>
    </row>
    <row r="4" spans="3:18" ht="18.75" thickBot="1" x14ac:dyDescent="0.4">
      <c r="C4" s="17"/>
      <c r="D4" s="18"/>
      <c r="E4" s="18"/>
      <c r="F4" s="18"/>
      <c r="G4" s="18"/>
      <c r="H4" s="18"/>
      <c r="I4" s="19"/>
    </row>
    <row r="5" spans="3:18" ht="27" customHeight="1" x14ac:dyDescent="0.35">
      <c r="C5" s="163" t="s">
        <v>62</v>
      </c>
      <c r="D5" s="164"/>
      <c r="E5" s="164"/>
      <c r="F5" s="164"/>
      <c r="G5" s="164"/>
      <c r="H5" s="164"/>
      <c r="I5" s="165"/>
      <c r="K5" s="2"/>
      <c r="L5" s="2"/>
      <c r="M5" s="2"/>
      <c r="N5" s="2"/>
      <c r="O5" s="2"/>
      <c r="P5" s="2"/>
      <c r="Q5" s="2"/>
      <c r="R5" s="2"/>
    </row>
    <row r="6" spans="3:18" ht="18" customHeight="1" x14ac:dyDescent="0.35">
      <c r="C6" s="124" t="s">
        <v>0</v>
      </c>
      <c r="D6" s="125"/>
      <c r="E6" s="125"/>
      <c r="F6" s="125"/>
      <c r="G6" s="125"/>
      <c r="H6" s="125"/>
      <c r="I6" s="128"/>
      <c r="K6" s="2"/>
      <c r="L6" s="2"/>
      <c r="M6" s="2"/>
      <c r="N6" s="2"/>
      <c r="O6" s="2"/>
      <c r="P6" s="2"/>
      <c r="Q6" s="2"/>
      <c r="R6" s="2"/>
    </row>
    <row r="7" spans="3:18" ht="18" customHeight="1" x14ac:dyDescent="0.35">
      <c r="C7" s="180" t="s">
        <v>161</v>
      </c>
      <c r="D7" s="181"/>
      <c r="E7" s="181"/>
      <c r="F7" s="181"/>
      <c r="G7" s="181"/>
      <c r="H7" s="181"/>
      <c r="I7" s="182"/>
      <c r="K7" s="3"/>
      <c r="L7" s="3"/>
      <c r="M7" s="3"/>
      <c r="N7" s="3"/>
      <c r="O7" s="3"/>
      <c r="P7" s="3"/>
      <c r="Q7" s="3"/>
      <c r="R7" s="3"/>
    </row>
    <row r="8" spans="3:18" ht="36" customHeight="1" x14ac:dyDescent="0.35">
      <c r="C8" s="155" t="s">
        <v>164</v>
      </c>
      <c r="D8" s="126"/>
      <c r="E8" s="156"/>
      <c r="F8" s="156"/>
      <c r="G8" s="127" t="s">
        <v>189</v>
      </c>
      <c r="H8" s="126"/>
      <c r="I8" s="107" t="s">
        <v>1</v>
      </c>
      <c r="K8" s="4"/>
      <c r="L8" s="4"/>
      <c r="M8" s="4"/>
      <c r="N8" s="4"/>
      <c r="O8" s="4"/>
      <c r="P8" s="4"/>
      <c r="Q8" s="4"/>
      <c r="R8" s="4"/>
    </row>
    <row r="9" spans="3:18" ht="27" customHeight="1" x14ac:dyDescent="0.35">
      <c r="C9" s="169" t="s">
        <v>177</v>
      </c>
      <c r="D9" s="120"/>
      <c r="E9" s="161"/>
      <c r="F9" s="161"/>
      <c r="G9" s="161" t="s">
        <v>190</v>
      </c>
      <c r="H9" s="161"/>
      <c r="I9" s="102" t="s">
        <v>94</v>
      </c>
      <c r="K9" s="3"/>
      <c r="L9" s="3"/>
      <c r="M9" s="3"/>
      <c r="N9" s="3"/>
      <c r="O9" s="3"/>
      <c r="P9" s="3"/>
      <c r="Q9" s="3"/>
      <c r="R9" s="3"/>
    </row>
    <row r="10" spans="3:18" ht="24" customHeight="1" x14ac:dyDescent="0.35">
      <c r="C10" s="124" t="s">
        <v>2</v>
      </c>
      <c r="D10" s="125"/>
      <c r="E10" s="125"/>
      <c r="F10" s="126"/>
      <c r="G10" s="127" t="s">
        <v>3</v>
      </c>
      <c r="H10" s="125"/>
      <c r="I10" s="128"/>
      <c r="K10" s="4"/>
      <c r="L10" s="4"/>
      <c r="M10" s="4"/>
      <c r="N10" s="4"/>
      <c r="O10" s="4"/>
      <c r="P10" s="4"/>
      <c r="Q10" s="4"/>
      <c r="R10" s="4"/>
    </row>
    <row r="11" spans="3:18" ht="50.25" customHeight="1" x14ac:dyDescent="0.35">
      <c r="C11" s="95" t="s">
        <v>192</v>
      </c>
      <c r="D11" s="162" t="s">
        <v>193</v>
      </c>
      <c r="E11" s="162"/>
      <c r="F11" s="162"/>
      <c r="G11" s="134" t="s">
        <v>187</v>
      </c>
      <c r="H11" s="119"/>
      <c r="I11" s="135"/>
    </row>
    <row r="12" spans="3:18" ht="18" customHeight="1" x14ac:dyDescent="0.35">
      <c r="C12" s="124" t="s">
        <v>4</v>
      </c>
      <c r="D12" s="125"/>
      <c r="E12" s="125"/>
      <c r="F12" s="125"/>
      <c r="G12" s="125"/>
      <c r="H12" s="125"/>
      <c r="I12" s="128"/>
    </row>
    <row r="13" spans="3:18" ht="24" customHeight="1" x14ac:dyDescent="0.35">
      <c r="C13" s="22" t="s">
        <v>5</v>
      </c>
      <c r="D13" s="156" t="s">
        <v>6</v>
      </c>
      <c r="E13" s="156"/>
      <c r="F13" s="23" t="s">
        <v>7</v>
      </c>
      <c r="G13" s="23" t="s">
        <v>8</v>
      </c>
      <c r="H13" s="23" t="s">
        <v>9</v>
      </c>
      <c r="I13" s="24" t="s">
        <v>10</v>
      </c>
    </row>
    <row r="14" spans="3:18" ht="18" customHeight="1" x14ac:dyDescent="0.35">
      <c r="C14" s="36" t="s">
        <v>115</v>
      </c>
      <c r="D14" s="161" t="s">
        <v>115</v>
      </c>
      <c r="E14" s="161"/>
      <c r="F14" s="34" t="s">
        <v>61</v>
      </c>
      <c r="G14" s="34" t="s">
        <v>115</v>
      </c>
      <c r="H14" s="34" t="s">
        <v>115</v>
      </c>
      <c r="I14" s="35" t="s">
        <v>61</v>
      </c>
    </row>
    <row r="15" spans="3:18" ht="18" customHeight="1" x14ac:dyDescent="0.35">
      <c r="C15" s="177" t="s">
        <v>11</v>
      </c>
      <c r="D15" s="178"/>
      <c r="E15" s="178"/>
      <c r="F15" s="178"/>
      <c r="G15" s="179"/>
      <c r="H15" s="127" t="s">
        <v>12</v>
      </c>
      <c r="I15" s="128"/>
    </row>
    <row r="16" spans="3:18" ht="18" customHeight="1" x14ac:dyDescent="0.35">
      <c r="C16" s="6" t="s">
        <v>13</v>
      </c>
      <c r="D16" s="172" t="s">
        <v>14</v>
      </c>
      <c r="E16" s="173"/>
      <c r="F16" s="7" t="s">
        <v>15</v>
      </c>
      <c r="G16" s="23" t="s">
        <v>7</v>
      </c>
      <c r="H16" s="20" t="s">
        <v>16</v>
      </c>
      <c r="I16" s="24" t="s">
        <v>17</v>
      </c>
    </row>
    <row r="17" spans="3:9" ht="18" customHeight="1" x14ac:dyDescent="0.35">
      <c r="C17" s="33" t="s">
        <v>18</v>
      </c>
      <c r="D17" s="134" t="s">
        <v>115</v>
      </c>
      <c r="E17" s="120"/>
      <c r="F17" s="34" t="s">
        <v>18</v>
      </c>
      <c r="G17" s="34" t="s">
        <v>18</v>
      </c>
      <c r="H17" s="34" t="s">
        <v>115</v>
      </c>
      <c r="I17" s="35" t="s">
        <v>18</v>
      </c>
    </row>
    <row r="18" spans="3:9" ht="24" customHeight="1" x14ac:dyDescent="0.35">
      <c r="C18" s="124" t="s">
        <v>167</v>
      </c>
      <c r="D18" s="125"/>
      <c r="E18" s="125"/>
      <c r="F18" s="126"/>
      <c r="G18" s="127" t="s">
        <v>20</v>
      </c>
      <c r="H18" s="125"/>
      <c r="I18" s="128"/>
    </row>
    <row r="19" spans="3:9" ht="48" customHeight="1" x14ac:dyDescent="0.35">
      <c r="C19" s="42" t="s">
        <v>21</v>
      </c>
      <c r="D19" s="43" t="s">
        <v>22</v>
      </c>
      <c r="E19" s="46" t="s">
        <v>165</v>
      </c>
      <c r="F19" s="43" t="s">
        <v>166</v>
      </c>
      <c r="G19" s="156" t="s">
        <v>23</v>
      </c>
      <c r="H19" s="156"/>
      <c r="I19" s="24" t="s">
        <v>24</v>
      </c>
    </row>
    <row r="20" spans="3:9" ht="18" customHeight="1" x14ac:dyDescent="0.35">
      <c r="C20" s="41" t="s">
        <v>115</v>
      </c>
      <c r="D20" s="44" t="s">
        <v>61</v>
      </c>
      <c r="E20" s="67" t="s">
        <v>115</v>
      </c>
      <c r="F20" s="44" t="s">
        <v>61</v>
      </c>
      <c r="G20" s="134" t="s">
        <v>115</v>
      </c>
      <c r="H20" s="120"/>
      <c r="I20" s="35" t="s">
        <v>179</v>
      </c>
    </row>
    <row r="21" spans="3:9" ht="18" customHeight="1" x14ac:dyDescent="0.35">
      <c r="C21" s="124" t="s">
        <v>26</v>
      </c>
      <c r="D21" s="125"/>
      <c r="E21" s="125"/>
      <c r="F21" s="125"/>
      <c r="G21" s="125"/>
      <c r="H21" s="125"/>
      <c r="I21" s="128"/>
    </row>
    <row r="22" spans="3:9" ht="42" customHeight="1" x14ac:dyDescent="0.35">
      <c r="C22" s="183" t="s">
        <v>131</v>
      </c>
      <c r="D22" s="153"/>
      <c r="E22" s="153"/>
      <c r="F22" s="153"/>
      <c r="G22" s="153"/>
      <c r="H22" s="153"/>
      <c r="I22" s="154"/>
    </row>
    <row r="23" spans="3:9" ht="18" customHeight="1" x14ac:dyDescent="0.35">
      <c r="C23" s="124" t="s">
        <v>27</v>
      </c>
      <c r="D23" s="125"/>
      <c r="E23" s="125"/>
      <c r="F23" s="125"/>
      <c r="G23" s="125"/>
      <c r="H23" s="125"/>
      <c r="I23" s="128"/>
    </row>
    <row r="24" spans="3:9" x14ac:dyDescent="0.35">
      <c r="C24" s="118" t="s">
        <v>132</v>
      </c>
      <c r="D24" s="119"/>
      <c r="E24" s="119"/>
      <c r="F24" s="119"/>
      <c r="G24" s="119"/>
      <c r="H24" s="119"/>
      <c r="I24" s="135"/>
    </row>
    <row r="25" spans="3:9" ht="18" customHeight="1" x14ac:dyDescent="0.35">
      <c r="C25" s="124" t="s">
        <v>28</v>
      </c>
      <c r="D25" s="125"/>
      <c r="E25" s="125"/>
      <c r="F25" s="126"/>
      <c r="G25" s="127" t="s">
        <v>29</v>
      </c>
      <c r="H25" s="125"/>
      <c r="I25" s="128"/>
    </row>
    <row r="26" spans="3:9" ht="18" customHeight="1" x14ac:dyDescent="0.35">
      <c r="C26" s="118" t="s">
        <v>195</v>
      </c>
      <c r="D26" s="119"/>
      <c r="E26" s="119"/>
      <c r="F26" s="120"/>
      <c r="G26" s="134" t="s">
        <v>89</v>
      </c>
      <c r="H26" s="119"/>
      <c r="I26" s="135"/>
    </row>
    <row r="27" spans="3:9" x14ac:dyDescent="0.35">
      <c r="C27" s="124" t="s">
        <v>30</v>
      </c>
      <c r="D27" s="125"/>
      <c r="E27" s="125"/>
      <c r="F27" s="126"/>
      <c r="G27" s="127" t="s">
        <v>31</v>
      </c>
      <c r="H27" s="125"/>
      <c r="I27" s="128"/>
    </row>
    <row r="28" spans="3:9" ht="18" customHeight="1" x14ac:dyDescent="0.35">
      <c r="C28" s="124" t="s">
        <v>32</v>
      </c>
      <c r="D28" s="125"/>
      <c r="E28" s="126"/>
      <c r="F28" s="20" t="s">
        <v>33</v>
      </c>
      <c r="G28" s="23" t="s">
        <v>32</v>
      </c>
      <c r="H28" s="23" t="s">
        <v>34</v>
      </c>
      <c r="I28" s="21" t="s">
        <v>33</v>
      </c>
    </row>
    <row r="29" spans="3:9" x14ac:dyDescent="0.35">
      <c r="C29" s="118">
        <v>178</v>
      </c>
      <c r="D29" s="119"/>
      <c r="E29" s="120"/>
      <c r="F29" s="81">
        <v>2021</v>
      </c>
      <c r="G29" s="85">
        <v>660</v>
      </c>
      <c r="H29" s="10">
        <f>(G29-C29)/C29</f>
        <v>2.707865168539326</v>
      </c>
      <c r="I29" s="87">
        <v>2024</v>
      </c>
    </row>
    <row r="30" spans="3:9" ht="18" customHeight="1" thickBot="1" x14ac:dyDescent="0.4">
      <c r="C30" s="157" t="s">
        <v>35</v>
      </c>
      <c r="D30" s="158"/>
      <c r="E30" s="158"/>
      <c r="F30" s="158"/>
      <c r="G30" s="158"/>
      <c r="H30" s="158"/>
      <c r="I30" s="159"/>
    </row>
    <row r="31" spans="3:9" ht="18" customHeight="1" thickBot="1" x14ac:dyDescent="0.4">
      <c r="C31" s="139" t="s">
        <v>174</v>
      </c>
      <c r="D31" s="140"/>
      <c r="E31" s="140"/>
      <c r="F31" s="141"/>
      <c r="G31" s="139" t="s">
        <v>175</v>
      </c>
      <c r="H31" s="140"/>
      <c r="I31" s="141"/>
    </row>
    <row r="32" spans="3:9" ht="24" customHeight="1" thickBot="1" x14ac:dyDescent="0.4">
      <c r="C32" s="160" t="s">
        <v>36</v>
      </c>
      <c r="D32" s="160"/>
      <c r="E32" s="47" t="s">
        <v>37</v>
      </c>
      <c r="F32" s="51" t="s">
        <v>38</v>
      </c>
      <c r="G32" s="52" t="s">
        <v>36</v>
      </c>
      <c r="H32" s="47" t="s">
        <v>37</v>
      </c>
      <c r="I32" s="51" t="s">
        <v>38</v>
      </c>
    </row>
    <row r="33" spans="3:9" ht="30" customHeight="1" x14ac:dyDescent="0.35">
      <c r="C33" s="185" t="s">
        <v>168</v>
      </c>
      <c r="D33" s="186"/>
      <c r="E33" s="58" t="s">
        <v>169</v>
      </c>
      <c r="F33" s="58" t="s">
        <v>170</v>
      </c>
      <c r="G33" s="59" t="s">
        <v>171</v>
      </c>
      <c r="H33" s="58" t="s">
        <v>172</v>
      </c>
      <c r="I33" s="60" t="s">
        <v>173</v>
      </c>
    </row>
    <row r="34" spans="3:9" ht="18" customHeight="1" x14ac:dyDescent="0.35">
      <c r="C34" s="124" t="s">
        <v>39</v>
      </c>
      <c r="D34" s="125"/>
      <c r="E34" s="125"/>
      <c r="F34" s="125"/>
      <c r="G34" s="125"/>
      <c r="H34" s="125"/>
      <c r="I34" s="128"/>
    </row>
    <row r="35" spans="3:9" ht="115.5" customHeight="1" thickBot="1" x14ac:dyDescent="0.4">
      <c r="C35" s="152" t="s">
        <v>224</v>
      </c>
      <c r="D35" s="184"/>
      <c r="E35" s="153"/>
      <c r="F35" s="153"/>
      <c r="G35" s="153"/>
      <c r="H35" s="153"/>
      <c r="I35" s="154"/>
    </row>
    <row r="36" spans="3:9" ht="18" customHeight="1" thickBot="1" x14ac:dyDescent="0.4">
      <c r="C36" s="139" t="s">
        <v>40</v>
      </c>
      <c r="D36" s="140"/>
      <c r="E36" s="140"/>
      <c r="F36" s="140"/>
      <c r="G36" s="140"/>
      <c r="H36" s="140"/>
      <c r="I36" s="141"/>
    </row>
    <row r="37" spans="3:9" ht="18" customHeight="1" thickBot="1" x14ac:dyDescent="0.4">
      <c r="C37" s="8" t="s">
        <v>41</v>
      </c>
      <c r="D37" s="8" t="s">
        <v>42</v>
      </c>
      <c r="E37" s="63" t="s">
        <v>43</v>
      </c>
      <c r="F37" s="8" t="s">
        <v>44</v>
      </c>
      <c r="G37" s="8" t="s">
        <v>45</v>
      </c>
      <c r="H37" s="139" t="s">
        <v>46</v>
      </c>
      <c r="I37" s="141"/>
    </row>
    <row r="38" spans="3:9" ht="30" customHeight="1" thickBot="1" x14ac:dyDescent="0.4">
      <c r="C38" s="55">
        <v>0.92730000000000001</v>
      </c>
      <c r="D38" s="55">
        <v>1.1273</v>
      </c>
      <c r="E38" s="55" t="s">
        <v>63</v>
      </c>
      <c r="F38" s="55" t="s">
        <v>63</v>
      </c>
      <c r="G38" s="55">
        <v>0.51359999999999995</v>
      </c>
      <c r="H38" s="142"/>
      <c r="I38" s="143"/>
    </row>
    <row r="39" spans="3:9" ht="18" customHeight="1" x14ac:dyDescent="0.35">
      <c r="C39" s="124" t="s">
        <v>47</v>
      </c>
      <c r="D39" s="125"/>
      <c r="E39" s="125"/>
      <c r="F39" s="126"/>
      <c r="G39" s="127" t="s">
        <v>48</v>
      </c>
      <c r="H39" s="125"/>
      <c r="I39" s="128"/>
    </row>
    <row r="40" spans="3:9" ht="24" customHeight="1" x14ac:dyDescent="0.35">
      <c r="C40" s="118" t="s">
        <v>134</v>
      </c>
      <c r="D40" s="119"/>
      <c r="E40" s="119"/>
      <c r="F40" s="120"/>
      <c r="G40" s="134" t="s">
        <v>133</v>
      </c>
      <c r="H40" s="119"/>
      <c r="I40" s="135"/>
    </row>
    <row r="41" spans="3:9" ht="18" customHeight="1" x14ac:dyDescent="0.35">
      <c r="C41" s="124" t="s">
        <v>49</v>
      </c>
      <c r="D41" s="125"/>
      <c r="E41" s="125"/>
      <c r="F41" s="126"/>
      <c r="G41" s="127" t="s">
        <v>50</v>
      </c>
      <c r="H41" s="125"/>
      <c r="I41" s="128"/>
    </row>
    <row r="42" spans="3:9" x14ac:dyDescent="0.35">
      <c r="C42" s="118" t="s">
        <v>137</v>
      </c>
      <c r="D42" s="119"/>
      <c r="E42" s="119"/>
      <c r="F42" s="120"/>
      <c r="G42" s="134" t="s">
        <v>80</v>
      </c>
      <c r="H42" s="119"/>
      <c r="I42" s="135"/>
    </row>
    <row r="43" spans="3:9" ht="18" customHeight="1" x14ac:dyDescent="0.35">
      <c r="C43" s="124" t="s">
        <v>51</v>
      </c>
      <c r="D43" s="125"/>
      <c r="E43" s="125"/>
      <c r="F43" s="126"/>
      <c r="G43" s="127" t="s">
        <v>52</v>
      </c>
      <c r="H43" s="125"/>
      <c r="I43" s="128"/>
    </row>
    <row r="44" spans="3:9" ht="18" customHeight="1" x14ac:dyDescent="0.35">
      <c r="C44" s="118" t="s">
        <v>136</v>
      </c>
      <c r="D44" s="119"/>
      <c r="E44" s="119"/>
      <c r="F44" s="120"/>
      <c r="G44" s="134" t="s">
        <v>135</v>
      </c>
      <c r="H44" s="119"/>
      <c r="I44" s="135"/>
    </row>
    <row r="45" spans="3:9" ht="18" customHeight="1" x14ac:dyDescent="0.35">
      <c r="C45" s="124" t="s">
        <v>53</v>
      </c>
      <c r="D45" s="125"/>
      <c r="E45" s="125"/>
      <c r="F45" s="126"/>
      <c r="G45" s="127" t="s">
        <v>54</v>
      </c>
      <c r="H45" s="125"/>
      <c r="I45" s="128"/>
    </row>
    <row r="46" spans="3:9" x14ac:dyDescent="0.35">
      <c r="C46" s="118" t="s">
        <v>137</v>
      </c>
      <c r="D46" s="119"/>
      <c r="E46" s="119"/>
      <c r="F46" s="119"/>
      <c r="G46" s="134" t="s">
        <v>80</v>
      </c>
      <c r="H46" s="119"/>
      <c r="I46" s="135"/>
    </row>
    <row r="47" spans="3:9" ht="18" customHeight="1" x14ac:dyDescent="0.35">
      <c r="C47" s="136" t="s">
        <v>55</v>
      </c>
      <c r="D47" s="137"/>
      <c r="E47" s="137"/>
      <c r="F47" s="137"/>
      <c r="G47" s="137"/>
      <c r="H47" s="137"/>
      <c r="I47" s="138"/>
    </row>
    <row r="48" spans="3:9" ht="18" customHeight="1" x14ac:dyDescent="0.35">
      <c r="C48" s="118" t="s">
        <v>82</v>
      </c>
      <c r="D48" s="119"/>
      <c r="E48" s="119"/>
      <c r="F48" s="119"/>
      <c r="G48" s="119"/>
      <c r="H48" s="119"/>
      <c r="I48" s="135"/>
    </row>
    <row r="49" spans="3:9" ht="18" customHeight="1" x14ac:dyDescent="0.35">
      <c r="C49" s="124" t="s">
        <v>56</v>
      </c>
      <c r="D49" s="125"/>
      <c r="E49" s="125"/>
      <c r="F49" s="126"/>
      <c r="G49" s="127" t="s">
        <v>57</v>
      </c>
      <c r="H49" s="125"/>
      <c r="I49" s="128"/>
    </row>
    <row r="50" spans="3:9" ht="18" customHeight="1" x14ac:dyDescent="0.35">
      <c r="C50" s="118" t="s">
        <v>83</v>
      </c>
      <c r="D50" s="119"/>
      <c r="E50" s="119"/>
      <c r="F50" s="120"/>
      <c r="G50" s="134" t="s">
        <v>84</v>
      </c>
      <c r="H50" s="119"/>
      <c r="I50" s="135"/>
    </row>
    <row r="51" spans="3:9" x14ac:dyDescent="0.35">
      <c r="C51" s="124" t="s">
        <v>58</v>
      </c>
      <c r="D51" s="125"/>
      <c r="E51" s="125"/>
      <c r="F51" s="126"/>
      <c r="G51" s="127" t="s">
        <v>59</v>
      </c>
      <c r="H51" s="125"/>
      <c r="I51" s="128"/>
    </row>
    <row r="52" spans="3:9" ht="18" customHeight="1" thickBot="1" x14ac:dyDescent="0.4">
      <c r="C52" s="189" t="s">
        <v>85</v>
      </c>
      <c r="D52" s="190"/>
      <c r="E52" s="132"/>
      <c r="F52" s="191"/>
      <c r="G52" s="131" t="s">
        <v>86</v>
      </c>
      <c r="H52" s="132"/>
      <c r="I52" s="133"/>
    </row>
    <row r="53" spans="3:9" ht="54" customHeight="1" thickBot="1" x14ac:dyDescent="0.4">
      <c r="C53" s="112"/>
      <c r="D53" s="113"/>
      <c r="E53" s="113"/>
      <c r="F53" s="113"/>
      <c r="G53" s="113"/>
      <c r="H53" s="113"/>
      <c r="I53" s="114"/>
    </row>
    <row r="54" spans="3:9" ht="18" customHeight="1" thickBot="1" x14ac:dyDescent="0.4">
      <c r="C54" s="115" t="s">
        <v>60</v>
      </c>
      <c r="D54" s="116"/>
      <c r="E54" s="116"/>
      <c r="F54" s="116"/>
      <c r="G54" s="116"/>
      <c r="H54" s="116"/>
      <c r="I54" s="117"/>
    </row>
  </sheetData>
  <mergeCells count="72">
    <mergeCell ref="G46:I46"/>
    <mergeCell ref="C47:I47"/>
    <mergeCell ref="C42:F42"/>
    <mergeCell ref="G42:I42"/>
    <mergeCell ref="C43:F43"/>
    <mergeCell ref="G43:I43"/>
    <mergeCell ref="C44:F44"/>
    <mergeCell ref="G44:I44"/>
    <mergeCell ref="C41:F41"/>
    <mergeCell ref="G41:I41"/>
    <mergeCell ref="C54:I54"/>
    <mergeCell ref="C50:F50"/>
    <mergeCell ref="G50:I50"/>
    <mergeCell ref="C51:F51"/>
    <mergeCell ref="G51:I51"/>
    <mergeCell ref="C52:F52"/>
    <mergeCell ref="G52:I52"/>
    <mergeCell ref="C48:I48"/>
    <mergeCell ref="C49:F49"/>
    <mergeCell ref="G49:I49"/>
    <mergeCell ref="C53:I53"/>
    <mergeCell ref="C45:F45"/>
    <mergeCell ref="G45:I45"/>
    <mergeCell ref="C46:F46"/>
    <mergeCell ref="C35:I35"/>
    <mergeCell ref="C36:I36"/>
    <mergeCell ref="C39:F39"/>
    <mergeCell ref="G39:I39"/>
    <mergeCell ref="C40:F40"/>
    <mergeCell ref="G40:I40"/>
    <mergeCell ref="H37:I37"/>
    <mergeCell ref="H38:I38"/>
    <mergeCell ref="D13:E13"/>
    <mergeCell ref="D14:E14"/>
    <mergeCell ref="D11:F11"/>
    <mergeCell ref="C34:I34"/>
    <mergeCell ref="G31:I31"/>
    <mergeCell ref="C5:I5"/>
    <mergeCell ref="C6:I6"/>
    <mergeCell ref="C7:I7"/>
    <mergeCell ref="C8:F8"/>
    <mergeCell ref="C9:F9"/>
    <mergeCell ref="C32:D32"/>
    <mergeCell ref="C33:D33"/>
    <mergeCell ref="C31:F31"/>
    <mergeCell ref="C18:F18"/>
    <mergeCell ref="C24:I24"/>
    <mergeCell ref="C25:F25"/>
    <mergeCell ref="G25:I25"/>
    <mergeCell ref="C26:F26"/>
    <mergeCell ref="G26:I26"/>
    <mergeCell ref="C27:F27"/>
    <mergeCell ref="G27:I27"/>
    <mergeCell ref="C28:E28"/>
    <mergeCell ref="C30:I30"/>
    <mergeCell ref="G18:I18"/>
    <mergeCell ref="G8:H8"/>
    <mergeCell ref="G9:H9"/>
    <mergeCell ref="G19:H19"/>
    <mergeCell ref="G20:H20"/>
    <mergeCell ref="C29:E29"/>
    <mergeCell ref="C21:I21"/>
    <mergeCell ref="C22:I22"/>
    <mergeCell ref="C23:I23"/>
    <mergeCell ref="D16:E16"/>
    <mergeCell ref="D17:E17"/>
    <mergeCell ref="C15:G15"/>
    <mergeCell ref="H15:I15"/>
    <mergeCell ref="C10:F10"/>
    <mergeCell ref="G10:I10"/>
    <mergeCell ref="C12:I12"/>
    <mergeCell ref="G11:I11"/>
  </mergeCells>
  <conditionalFormatting sqref="C38:G38">
    <cfRule type="containsText" dxfId="14" priority="1" operator="containsText" text="NO APLICA">
      <formula>NOT(ISERROR(SEARCH("NO APLICA",C38)))</formula>
    </cfRule>
    <cfRule type="cellIs" dxfId="13" priority="2" operator="greaterThan">
      <formula>1.2</formula>
    </cfRule>
    <cfRule type="cellIs" dxfId="12" priority="3" operator="lessThan">
      <formula>0.5</formula>
    </cfRule>
    <cfRule type="cellIs" dxfId="11" priority="4" operator="between">
      <formula>0.5</formula>
      <formula>0.7</formula>
    </cfRule>
    <cfRule type="cellIs" dxfId="10" priority="5" operator="greaterThan">
      <formula>0.7</formula>
    </cfRule>
  </conditionalFormatting>
  <hyperlinks>
    <hyperlink ref="C52" r:id="rId1" xr:uid="{00000000-0004-0000-0900-000000000000}"/>
  </hyperlinks>
  <pageMargins left="0.7" right="0.7" top="0.75" bottom="0.75" header="0.3" footer="0.3"/>
  <pageSetup fitToHeight="2" orientation="portrait" horizontalDpi="300" verticalDpi="300" r:id="rId2"/>
  <rowBreaks count="1" manualBreakCount="1">
    <brk id="29" min="2" max="8" man="1"/>
  </rowBreaks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00000000-0003-0000-0900-000009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'ACT 2.2'!C38:G38</xm:f>
              <xm:sqref>H38</xm:sqref>
            </x14:sparkline>
          </x14:sparklines>
        </x14:sparklineGroup>
      </x14:sparklineGroup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C1:R54"/>
  <sheetViews>
    <sheetView showGridLines="0" tabSelected="1" zoomScaleNormal="100" workbookViewId="0">
      <selection activeCell="L18" sqref="L18:M18"/>
    </sheetView>
  </sheetViews>
  <sheetFormatPr baseColWidth="10" defaultColWidth="11.42578125" defaultRowHeight="18" x14ac:dyDescent="0.35"/>
  <cols>
    <col min="1" max="4" width="11.42578125" style="1"/>
    <col min="5" max="5" width="13.7109375" style="1" customWidth="1"/>
    <col min="6" max="6" width="12.85546875" style="1" customWidth="1"/>
    <col min="7" max="7" width="12.28515625" style="1" customWidth="1"/>
    <col min="8" max="8" width="12.7109375" style="1" customWidth="1"/>
    <col min="9" max="9" width="13.140625" style="1" customWidth="1"/>
    <col min="10" max="10" width="11.42578125" style="1" customWidth="1"/>
    <col min="11" max="16384" width="11.42578125" style="1"/>
  </cols>
  <sheetData>
    <row r="1" spans="3:18" ht="18.75" thickBot="1" x14ac:dyDescent="0.4"/>
    <row r="2" spans="3:18" ht="37.5" customHeight="1" x14ac:dyDescent="0.35">
      <c r="C2" s="11"/>
      <c r="D2" s="56"/>
      <c r="E2" s="12"/>
      <c r="F2" s="12"/>
      <c r="G2" s="12"/>
      <c r="H2" s="12"/>
      <c r="I2" s="13"/>
    </row>
    <row r="3" spans="3:18" ht="37.5" customHeight="1" x14ac:dyDescent="0.35">
      <c r="C3" s="14"/>
      <c r="D3" s="15"/>
      <c r="E3" s="15"/>
      <c r="F3" s="15"/>
      <c r="G3" s="15"/>
      <c r="H3" s="15"/>
      <c r="I3" s="16"/>
    </row>
    <row r="4" spans="3:18" ht="18.75" thickBot="1" x14ac:dyDescent="0.4">
      <c r="C4" s="17"/>
      <c r="D4" s="18"/>
      <c r="E4" s="18"/>
      <c r="F4" s="18"/>
      <c r="G4" s="18"/>
      <c r="H4" s="18"/>
      <c r="I4" s="19"/>
    </row>
    <row r="5" spans="3:18" ht="27" customHeight="1" x14ac:dyDescent="0.35">
      <c r="C5" s="163" t="s">
        <v>62</v>
      </c>
      <c r="D5" s="164"/>
      <c r="E5" s="164"/>
      <c r="F5" s="164"/>
      <c r="G5" s="164"/>
      <c r="H5" s="164"/>
      <c r="I5" s="165"/>
      <c r="K5" s="2"/>
      <c r="L5" s="2"/>
      <c r="M5" s="2"/>
      <c r="N5" s="2"/>
      <c r="O5" s="2"/>
      <c r="P5" s="2"/>
      <c r="Q5" s="2"/>
      <c r="R5" s="2"/>
    </row>
    <row r="6" spans="3:18" ht="18" customHeight="1" x14ac:dyDescent="0.35">
      <c r="C6" s="124" t="s">
        <v>0</v>
      </c>
      <c r="D6" s="125"/>
      <c r="E6" s="125"/>
      <c r="F6" s="125"/>
      <c r="G6" s="125"/>
      <c r="H6" s="125"/>
      <c r="I6" s="128"/>
      <c r="K6" s="2"/>
      <c r="L6" s="2"/>
      <c r="M6" s="2"/>
      <c r="N6" s="2"/>
      <c r="O6" s="2"/>
      <c r="P6" s="2"/>
      <c r="Q6" s="2"/>
      <c r="R6" s="2"/>
    </row>
    <row r="7" spans="3:18" ht="18" customHeight="1" x14ac:dyDescent="0.35">
      <c r="C7" s="180" t="s">
        <v>162</v>
      </c>
      <c r="D7" s="181"/>
      <c r="E7" s="181"/>
      <c r="F7" s="181"/>
      <c r="G7" s="181"/>
      <c r="H7" s="181"/>
      <c r="I7" s="182"/>
      <c r="K7" s="3"/>
      <c r="L7" s="3"/>
      <c r="M7" s="3"/>
      <c r="N7" s="3"/>
      <c r="O7" s="3"/>
      <c r="P7" s="3"/>
      <c r="Q7" s="3"/>
      <c r="R7" s="3"/>
    </row>
    <row r="8" spans="3:18" ht="44.25" customHeight="1" x14ac:dyDescent="0.35">
      <c r="C8" s="155" t="s">
        <v>164</v>
      </c>
      <c r="D8" s="126"/>
      <c r="E8" s="156"/>
      <c r="F8" s="156"/>
      <c r="G8" s="127" t="s">
        <v>189</v>
      </c>
      <c r="H8" s="126"/>
      <c r="I8" s="107" t="s">
        <v>1</v>
      </c>
      <c r="K8" s="4"/>
      <c r="L8" s="4"/>
      <c r="M8" s="4"/>
      <c r="N8" s="4"/>
      <c r="O8" s="4"/>
      <c r="P8" s="4"/>
      <c r="Q8" s="4"/>
      <c r="R8" s="4"/>
    </row>
    <row r="9" spans="3:18" ht="31.5" customHeight="1" x14ac:dyDescent="0.35">
      <c r="C9" s="169" t="s">
        <v>177</v>
      </c>
      <c r="D9" s="120"/>
      <c r="E9" s="161"/>
      <c r="F9" s="161"/>
      <c r="G9" s="161" t="s">
        <v>190</v>
      </c>
      <c r="H9" s="161"/>
      <c r="I9" s="102" t="s">
        <v>94</v>
      </c>
      <c r="K9" s="3"/>
      <c r="L9" s="3"/>
      <c r="M9" s="3"/>
      <c r="N9" s="3"/>
      <c r="O9" s="3"/>
      <c r="P9" s="3"/>
      <c r="Q9" s="3"/>
      <c r="R9" s="3"/>
    </row>
    <row r="10" spans="3:18" ht="24" customHeight="1" x14ac:dyDescent="0.35">
      <c r="C10" s="124" t="s">
        <v>2</v>
      </c>
      <c r="D10" s="125"/>
      <c r="E10" s="125"/>
      <c r="F10" s="126"/>
      <c r="G10" s="127" t="s">
        <v>3</v>
      </c>
      <c r="H10" s="125"/>
      <c r="I10" s="128"/>
      <c r="K10" s="4"/>
      <c r="L10" s="4"/>
      <c r="M10" s="4"/>
      <c r="N10" s="4"/>
      <c r="O10" s="4"/>
      <c r="P10" s="4"/>
      <c r="Q10" s="4"/>
      <c r="R10" s="4"/>
    </row>
    <row r="11" spans="3:18" ht="48.75" customHeight="1" x14ac:dyDescent="0.35">
      <c r="C11" s="95" t="s">
        <v>192</v>
      </c>
      <c r="D11" s="162" t="s">
        <v>193</v>
      </c>
      <c r="E11" s="162"/>
      <c r="F11" s="162"/>
      <c r="G11" s="134" t="s">
        <v>188</v>
      </c>
      <c r="H11" s="119"/>
      <c r="I11" s="135"/>
    </row>
    <row r="12" spans="3:18" ht="18" customHeight="1" x14ac:dyDescent="0.35">
      <c r="C12" s="124" t="s">
        <v>4</v>
      </c>
      <c r="D12" s="125"/>
      <c r="E12" s="125"/>
      <c r="F12" s="125"/>
      <c r="G12" s="125"/>
      <c r="H12" s="125"/>
      <c r="I12" s="128"/>
    </row>
    <row r="13" spans="3:18" ht="24" customHeight="1" x14ac:dyDescent="0.35">
      <c r="C13" s="22" t="s">
        <v>5</v>
      </c>
      <c r="D13" s="156" t="s">
        <v>6</v>
      </c>
      <c r="E13" s="156"/>
      <c r="F13" s="23" t="s">
        <v>7</v>
      </c>
      <c r="G13" s="23" t="s">
        <v>8</v>
      </c>
      <c r="H13" s="23" t="s">
        <v>9</v>
      </c>
      <c r="I13" s="24" t="s">
        <v>10</v>
      </c>
    </row>
    <row r="14" spans="3:18" ht="18" customHeight="1" x14ac:dyDescent="0.35">
      <c r="C14" s="36" t="s">
        <v>115</v>
      </c>
      <c r="D14" s="161" t="s">
        <v>115</v>
      </c>
      <c r="E14" s="161"/>
      <c r="F14" s="34" t="s">
        <v>61</v>
      </c>
      <c r="G14" s="34" t="s">
        <v>66</v>
      </c>
      <c r="H14" s="34" t="s">
        <v>66</v>
      </c>
      <c r="I14" s="35" t="s">
        <v>61</v>
      </c>
    </row>
    <row r="15" spans="3:18" ht="18" customHeight="1" x14ac:dyDescent="0.35">
      <c r="C15" s="177" t="s">
        <v>11</v>
      </c>
      <c r="D15" s="178"/>
      <c r="E15" s="178"/>
      <c r="F15" s="178"/>
      <c r="G15" s="179"/>
      <c r="H15" s="127" t="s">
        <v>12</v>
      </c>
      <c r="I15" s="128"/>
    </row>
    <row r="16" spans="3:18" ht="18" customHeight="1" x14ac:dyDescent="0.35">
      <c r="C16" s="6" t="s">
        <v>13</v>
      </c>
      <c r="D16" s="172" t="s">
        <v>14</v>
      </c>
      <c r="E16" s="173"/>
      <c r="F16" s="7" t="s">
        <v>15</v>
      </c>
      <c r="G16" s="23" t="s">
        <v>7</v>
      </c>
      <c r="H16" s="20" t="s">
        <v>16</v>
      </c>
      <c r="I16" s="24" t="s">
        <v>17</v>
      </c>
    </row>
    <row r="17" spans="3:9" ht="18" customHeight="1" x14ac:dyDescent="0.35">
      <c r="C17" s="36" t="s">
        <v>18</v>
      </c>
      <c r="D17" s="161" t="s">
        <v>115</v>
      </c>
      <c r="E17" s="161"/>
      <c r="F17" s="34" t="s">
        <v>18</v>
      </c>
      <c r="G17" s="34" t="s">
        <v>18</v>
      </c>
      <c r="H17" s="34" t="s">
        <v>115</v>
      </c>
      <c r="I17" s="35" t="s">
        <v>18</v>
      </c>
    </row>
    <row r="18" spans="3:9" ht="18" customHeight="1" x14ac:dyDescent="0.35">
      <c r="C18" s="124" t="s">
        <v>19</v>
      </c>
      <c r="D18" s="125"/>
      <c r="E18" s="125"/>
      <c r="F18" s="126"/>
      <c r="G18" s="127" t="s">
        <v>20</v>
      </c>
      <c r="H18" s="125"/>
      <c r="I18" s="128"/>
    </row>
    <row r="19" spans="3:9" ht="48" customHeight="1" x14ac:dyDescent="0.35">
      <c r="C19" s="42" t="s">
        <v>21</v>
      </c>
      <c r="D19" s="43" t="s">
        <v>22</v>
      </c>
      <c r="E19" s="46" t="s">
        <v>165</v>
      </c>
      <c r="F19" s="43" t="s">
        <v>166</v>
      </c>
      <c r="G19" s="156" t="s">
        <v>23</v>
      </c>
      <c r="H19" s="156"/>
      <c r="I19" s="24" t="s">
        <v>24</v>
      </c>
    </row>
    <row r="20" spans="3:9" ht="18" customHeight="1" x14ac:dyDescent="0.35">
      <c r="C20" s="41" t="s">
        <v>115</v>
      </c>
      <c r="D20" s="44" t="s">
        <v>61</v>
      </c>
      <c r="E20" s="67" t="s">
        <v>115</v>
      </c>
      <c r="F20" s="44" t="s">
        <v>61</v>
      </c>
      <c r="G20" s="134" t="s">
        <v>115</v>
      </c>
      <c r="H20" s="120"/>
      <c r="I20" s="35" t="s">
        <v>179</v>
      </c>
    </row>
    <row r="21" spans="3:9" ht="18" customHeight="1" x14ac:dyDescent="0.35">
      <c r="C21" s="124" t="s">
        <v>26</v>
      </c>
      <c r="D21" s="125"/>
      <c r="E21" s="125"/>
      <c r="F21" s="125"/>
      <c r="G21" s="125"/>
      <c r="H21" s="125"/>
      <c r="I21" s="128"/>
    </row>
    <row r="22" spans="3:9" ht="42" customHeight="1" x14ac:dyDescent="0.35">
      <c r="C22" s="183" t="s">
        <v>138</v>
      </c>
      <c r="D22" s="153"/>
      <c r="E22" s="153"/>
      <c r="F22" s="153"/>
      <c r="G22" s="153"/>
      <c r="H22" s="153"/>
      <c r="I22" s="154"/>
    </row>
    <row r="23" spans="3:9" ht="18" customHeight="1" x14ac:dyDescent="0.35">
      <c r="C23" s="124" t="s">
        <v>27</v>
      </c>
      <c r="D23" s="125"/>
      <c r="E23" s="125"/>
      <c r="F23" s="125"/>
      <c r="G23" s="125"/>
      <c r="H23" s="125"/>
      <c r="I23" s="128"/>
    </row>
    <row r="24" spans="3:9" x14ac:dyDescent="0.35">
      <c r="C24" s="118" t="s">
        <v>139</v>
      </c>
      <c r="D24" s="119"/>
      <c r="E24" s="119"/>
      <c r="F24" s="119"/>
      <c r="G24" s="119"/>
      <c r="H24" s="119"/>
      <c r="I24" s="135"/>
    </row>
    <row r="25" spans="3:9" ht="18" customHeight="1" x14ac:dyDescent="0.35">
      <c r="C25" s="124" t="s">
        <v>28</v>
      </c>
      <c r="D25" s="125"/>
      <c r="E25" s="125"/>
      <c r="F25" s="126"/>
      <c r="G25" s="127" t="s">
        <v>29</v>
      </c>
      <c r="H25" s="125"/>
      <c r="I25" s="128"/>
    </row>
    <row r="26" spans="3:9" ht="18" customHeight="1" x14ac:dyDescent="0.35">
      <c r="C26" s="118" t="s">
        <v>195</v>
      </c>
      <c r="D26" s="119"/>
      <c r="E26" s="119"/>
      <c r="F26" s="120"/>
      <c r="G26" s="134" t="s">
        <v>89</v>
      </c>
      <c r="H26" s="119"/>
      <c r="I26" s="135"/>
    </row>
    <row r="27" spans="3:9" x14ac:dyDescent="0.35">
      <c r="C27" s="124" t="s">
        <v>30</v>
      </c>
      <c r="D27" s="125"/>
      <c r="E27" s="125"/>
      <c r="F27" s="126"/>
      <c r="G27" s="127" t="s">
        <v>31</v>
      </c>
      <c r="H27" s="125"/>
      <c r="I27" s="128"/>
    </row>
    <row r="28" spans="3:9" ht="18" customHeight="1" x14ac:dyDescent="0.35">
      <c r="C28" s="124" t="s">
        <v>32</v>
      </c>
      <c r="D28" s="125"/>
      <c r="E28" s="126"/>
      <c r="F28" s="20" t="s">
        <v>33</v>
      </c>
      <c r="G28" s="23" t="s">
        <v>32</v>
      </c>
      <c r="H28" s="23" t="s">
        <v>34</v>
      </c>
      <c r="I28" s="21" t="s">
        <v>33</v>
      </c>
    </row>
    <row r="29" spans="3:9" x14ac:dyDescent="0.35">
      <c r="C29" s="118">
        <v>300</v>
      </c>
      <c r="D29" s="119"/>
      <c r="E29" s="120"/>
      <c r="F29" s="81">
        <v>2021</v>
      </c>
      <c r="G29" s="85">
        <v>1350</v>
      </c>
      <c r="H29" s="10">
        <f>(G29-C29)/C29</f>
        <v>3.5</v>
      </c>
      <c r="I29" s="87">
        <v>2024</v>
      </c>
    </row>
    <row r="30" spans="3:9" ht="18" customHeight="1" thickBot="1" x14ac:dyDescent="0.4">
      <c r="C30" s="157" t="s">
        <v>35</v>
      </c>
      <c r="D30" s="158"/>
      <c r="E30" s="158"/>
      <c r="F30" s="158"/>
      <c r="G30" s="158"/>
      <c r="H30" s="158"/>
      <c r="I30" s="159"/>
    </row>
    <row r="31" spans="3:9" ht="18" customHeight="1" thickBot="1" x14ac:dyDescent="0.4">
      <c r="C31" s="139" t="s">
        <v>174</v>
      </c>
      <c r="D31" s="140"/>
      <c r="E31" s="140"/>
      <c r="F31" s="141"/>
      <c r="G31" s="139" t="s">
        <v>175</v>
      </c>
      <c r="H31" s="140"/>
      <c r="I31" s="141"/>
    </row>
    <row r="32" spans="3:9" ht="24" customHeight="1" thickBot="1" x14ac:dyDescent="0.4">
      <c r="C32" s="160" t="s">
        <v>36</v>
      </c>
      <c r="D32" s="160"/>
      <c r="E32" s="47" t="s">
        <v>37</v>
      </c>
      <c r="F32" s="51" t="s">
        <v>38</v>
      </c>
      <c r="G32" s="52" t="s">
        <v>36</v>
      </c>
      <c r="H32" s="47" t="s">
        <v>37</v>
      </c>
      <c r="I32" s="51" t="s">
        <v>38</v>
      </c>
    </row>
    <row r="33" spans="3:9" ht="30" customHeight="1" x14ac:dyDescent="0.35">
      <c r="C33" s="185" t="s">
        <v>168</v>
      </c>
      <c r="D33" s="186"/>
      <c r="E33" s="58" t="s">
        <v>169</v>
      </c>
      <c r="F33" s="58" t="s">
        <v>170</v>
      </c>
      <c r="G33" s="59" t="s">
        <v>171</v>
      </c>
      <c r="H33" s="58" t="s">
        <v>172</v>
      </c>
      <c r="I33" s="60" t="s">
        <v>173</v>
      </c>
    </row>
    <row r="34" spans="3:9" ht="18" customHeight="1" x14ac:dyDescent="0.35">
      <c r="C34" s="124" t="s">
        <v>39</v>
      </c>
      <c r="D34" s="125"/>
      <c r="E34" s="125"/>
      <c r="F34" s="125"/>
      <c r="G34" s="125"/>
      <c r="H34" s="125"/>
      <c r="I34" s="128"/>
    </row>
    <row r="35" spans="3:9" ht="117" customHeight="1" thickBot="1" x14ac:dyDescent="0.4">
      <c r="C35" s="152" t="s">
        <v>225</v>
      </c>
      <c r="D35" s="184"/>
      <c r="E35" s="153"/>
      <c r="F35" s="153"/>
      <c r="G35" s="153"/>
      <c r="H35" s="153"/>
      <c r="I35" s="154"/>
    </row>
    <row r="36" spans="3:9" ht="18" customHeight="1" thickBot="1" x14ac:dyDescent="0.4">
      <c r="C36" s="139" t="s">
        <v>40</v>
      </c>
      <c r="D36" s="140"/>
      <c r="E36" s="140"/>
      <c r="F36" s="140"/>
      <c r="G36" s="140"/>
      <c r="H36" s="140"/>
      <c r="I36" s="141"/>
    </row>
    <row r="37" spans="3:9" ht="18" customHeight="1" thickBot="1" x14ac:dyDescent="0.4">
      <c r="C37" s="8" t="s">
        <v>41</v>
      </c>
      <c r="D37" s="8" t="s">
        <v>42</v>
      </c>
      <c r="E37" s="63" t="s">
        <v>43</v>
      </c>
      <c r="F37" s="8" t="s">
        <v>44</v>
      </c>
      <c r="G37" s="8" t="s">
        <v>45</v>
      </c>
      <c r="H37" s="139" t="s">
        <v>46</v>
      </c>
      <c r="I37" s="141"/>
    </row>
    <row r="38" spans="3:9" ht="30" customHeight="1" thickBot="1" x14ac:dyDescent="0.4">
      <c r="C38" s="55">
        <v>1.0088999999999999</v>
      </c>
      <c r="D38" s="55">
        <v>1</v>
      </c>
      <c r="E38" s="55" t="s">
        <v>63</v>
      </c>
      <c r="F38" s="55" t="s">
        <v>63</v>
      </c>
      <c r="G38" s="55">
        <v>0.5</v>
      </c>
      <c r="H38" s="142"/>
      <c r="I38" s="143"/>
    </row>
    <row r="39" spans="3:9" ht="18" customHeight="1" x14ac:dyDescent="0.35">
      <c r="C39" s="124" t="s">
        <v>47</v>
      </c>
      <c r="D39" s="125"/>
      <c r="E39" s="125"/>
      <c r="F39" s="126"/>
      <c r="G39" s="127" t="s">
        <v>48</v>
      </c>
      <c r="H39" s="125"/>
      <c r="I39" s="128"/>
    </row>
    <row r="40" spans="3:9" ht="24" customHeight="1" x14ac:dyDescent="0.35">
      <c r="C40" s="118" t="s">
        <v>140</v>
      </c>
      <c r="D40" s="119"/>
      <c r="E40" s="119"/>
      <c r="F40" s="120"/>
      <c r="G40" s="134" t="s">
        <v>163</v>
      </c>
      <c r="H40" s="119"/>
      <c r="I40" s="135"/>
    </row>
    <row r="41" spans="3:9" ht="18" customHeight="1" x14ac:dyDescent="0.35">
      <c r="C41" s="124" t="s">
        <v>49</v>
      </c>
      <c r="D41" s="125"/>
      <c r="E41" s="125"/>
      <c r="F41" s="126"/>
      <c r="G41" s="127" t="s">
        <v>50</v>
      </c>
      <c r="H41" s="125"/>
      <c r="I41" s="128"/>
    </row>
    <row r="42" spans="3:9" x14ac:dyDescent="0.35">
      <c r="C42" s="118" t="s">
        <v>143</v>
      </c>
      <c r="D42" s="119"/>
      <c r="E42" s="119"/>
      <c r="F42" s="120"/>
      <c r="G42" s="134" t="s">
        <v>80</v>
      </c>
      <c r="H42" s="119"/>
      <c r="I42" s="135"/>
    </row>
    <row r="43" spans="3:9" ht="18" customHeight="1" x14ac:dyDescent="0.35">
      <c r="C43" s="124" t="s">
        <v>51</v>
      </c>
      <c r="D43" s="125"/>
      <c r="E43" s="125"/>
      <c r="F43" s="126"/>
      <c r="G43" s="127" t="s">
        <v>52</v>
      </c>
      <c r="H43" s="125"/>
      <c r="I43" s="128"/>
    </row>
    <row r="44" spans="3:9" ht="18" customHeight="1" x14ac:dyDescent="0.35">
      <c r="C44" s="118" t="s">
        <v>142</v>
      </c>
      <c r="D44" s="119"/>
      <c r="E44" s="119"/>
      <c r="F44" s="120"/>
      <c r="G44" s="134" t="s">
        <v>141</v>
      </c>
      <c r="H44" s="119"/>
      <c r="I44" s="135"/>
    </row>
    <row r="45" spans="3:9" ht="18" customHeight="1" x14ac:dyDescent="0.35">
      <c r="C45" s="124" t="s">
        <v>53</v>
      </c>
      <c r="D45" s="125"/>
      <c r="E45" s="125"/>
      <c r="F45" s="126"/>
      <c r="G45" s="127" t="s">
        <v>54</v>
      </c>
      <c r="H45" s="125"/>
      <c r="I45" s="128"/>
    </row>
    <row r="46" spans="3:9" x14ac:dyDescent="0.35">
      <c r="C46" s="118" t="s">
        <v>143</v>
      </c>
      <c r="D46" s="119"/>
      <c r="E46" s="119"/>
      <c r="F46" s="119"/>
      <c r="G46" s="134" t="s">
        <v>80</v>
      </c>
      <c r="H46" s="119"/>
      <c r="I46" s="135"/>
    </row>
    <row r="47" spans="3:9" ht="18" customHeight="1" x14ac:dyDescent="0.35">
      <c r="C47" s="136" t="s">
        <v>55</v>
      </c>
      <c r="D47" s="137"/>
      <c r="E47" s="137"/>
      <c r="F47" s="137"/>
      <c r="G47" s="137"/>
      <c r="H47" s="137"/>
      <c r="I47" s="138"/>
    </row>
    <row r="48" spans="3:9" ht="18" customHeight="1" x14ac:dyDescent="0.35">
      <c r="C48" s="118" t="s">
        <v>82</v>
      </c>
      <c r="D48" s="119"/>
      <c r="E48" s="119"/>
      <c r="F48" s="119"/>
      <c r="G48" s="119"/>
      <c r="H48" s="119"/>
      <c r="I48" s="135"/>
    </row>
    <row r="49" spans="3:9" ht="18" customHeight="1" x14ac:dyDescent="0.35">
      <c r="C49" s="124" t="s">
        <v>56</v>
      </c>
      <c r="D49" s="125"/>
      <c r="E49" s="125"/>
      <c r="F49" s="126"/>
      <c r="G49" s="127" t="s">
        <v>57</v>
      </c>
      <c r="H49" s="125"/>
      <c r="I49" s="128"/>
    </row>
    <row r="50" spans="3:9" ht="18" customHeight="1" x14ac:dyDescent="0.35">
      <c r="C50" s="118" t="s">
        <v>83</v>
      </c>
      <c r="D50" s="119"/>
      <c r="E50" s="119"/>
      <c r="F50" s="120"/>
      <c r="G50" s="134" t="s">
        <v>84</v>
      </c>
      <c r="H50" s="119"/>
      <c r="I50" s="135"/>
    </row>
    <row r="51" spans="3:9" ht="18" customHeight="1" x14ac:dyDescent="0.35">
      <c r="C51" s="124" t="s">
        <v>58</v>
      </c>
      <c r="D51" s="125"/>
      <c r="E51" s="125"/>
      <c r="F51" s="126"/>
      <c r="G51" s="127" t="s">
        <v>59</v>
      </c>
      <c r="H51" s="125"/>
      <c r="I51" s="128"/>
    </row>
    <row r="52" spans="3:9" ht="18" customHeight="1" thickBot="1" x14ac:dyDescent="0.4">
      <c r="C52" s="189" t="s">
        <v>85</v>
      </c>
      <c r="D52" s="190"/>
      <c r="E52" s="132"/>
      <c r="F52" s="191"/>
      <c r="G52" s="131" t="s">
        <v>86</v>
      </c>
      <c r="H52" s="132"/>
      <c r="I52" s="133"/>
    </row>
    <row r="53" spans="3:9" ht="54" customHeight="1" thickBot="1" x14ac:dyDescent="0.4">
      <c r="C53" s="112"/>
      <c r="D53" s="113"/>
      <c r="E53" s="113"/>
      <c r="F53" s="113"/>
      <c r="G53" s="113"/>
      <c r="H53" s="113"/>
      <c r="I53" s="114"/>
    </row>
    <row r="54" spans="3:9" ht="18" customHeight="1" thickBot="1" x14ac:dyDescent="0.4">
      <c r="C54" s="115" t="s">
        <v>60</v>
      </c>
      <c r="D54" s="116"/>
      <c r="E54" s="116"/>
      <c r="F54" s="116"/>
      <c r="G54" s="116"/>
      <c r="H54" s="116"/>
      <c r="I54" s="117"/>
    </row>
  </sheetData>
  <mergeCells count="72">
    <mergeCell ref="G46:I46"/>
    <mergeCell ref="C47:I47"/>
    <mergeCell ref="C42:F42"/>
    <mergeCell ref="G42:I42"/>
    <mergeCell ref="C43:F43"/>
    <mergeCell ref="G43:I43"/>
    <mergeCell ref="C44:F44"/>
    <mergeCell ref="G44:I44"/>
    <mergeCell ref="C41:F41"/>
    <mergeCell ref="G41:I41"/>
    <mergeCell ref="C54:I54"/>
    <mergeCell ref="C50:F50"/>
    <mergeCell ref="G50:I50"/>
    <mergeCell ref="C51:F51"/>
    <mergeCell ref="G51:I51"/>
    <mergeCell ref="C52:F52"/>
    <mergeCell ref="G52:I52"/>
    <mergeCell ref="C48:I48"/>
    <mergeCell ref="C49:F49"/>
    <mergeCell ref="G49:I49"/>
    <mergeCell ref="C53:I53"/>
    <mergeCell ref="C45:F45"/>
    <mergeCell ref="G45:I45"/>
    <mergeCell ref="C46:F46"/>
    <mergeCell ref="C35:I35"/>
    <mergeCell ref="C36:I36"/>
    <mergeCell ref="C39:F39"/>
    <mergeCell ref="G39:I39"/>
    <mergeCell ref="C40:F40"/>
    <mergeCell ref="G40:I40"/>
    <mergeCell ref="H37:I37"/>
    <mergeCell ref="H38:I38"/>
    <mergeCell ref="D13:E13"/>
    <mergeCell ref="D14:E14"/>
    <mergeCell ref="D11:F11"/>
    <mergeCell ref="C34:I34"/>
    <mergeCell ref="G31:I31"/>
    <mergeCell ref="C5:I5"/>
    <mergeCell ref="C6:I6"/>
    <mergeCell ref="C7:I7"/>
    <mergeCell ref="C8:F8"/>
    <mergeCell ref="C9:F9"/>
    <mergeCell ref="C32:D32"/>
    <mergeCell ref="C33:D33"/>
    <mergeCell ref="C31:F31"/>
    <mergeCell ref="C18:F18"/>
    <mergeCell ref="C24:I24"/>
    <mergeCell ref="C25:F25"/>
    <mergeCell ref="G25:I25"/>
    <mergeCell ref="C26:F26"/>
    <mergeCell ref="G26:I26"/>
    <mergeCell ref="C27:F27"/>
    <mergeCell ref="G27:I27"/>
    <mergeCell ref="C28:E28"/>
    <mergeCell ref="C30:I30"/>
    <mergeCell ref="G18:I18"/>
    <mergeCell ref="G8:H8"/>
    <mergeCell ref="G9:H9"/>
    <mergeCell ref="G19:H19"/>
    <mergeCell ref="G20:H20"/>
    <mergeCell ref="C29:E29"/>
    <mergeCell ref="C21:I21"/>
    <mergeCell ref="C22:I22"/>
    <mergeCell ref="C23:I23"/>
    <mergeCell ref="D16:E16"/>
    <mergeCell ref="D17:E17"/>
    <mergeCell ref="C15:G15"/>
    <mergeCell ref="H15:I15"/>
    <mergeCell ref="C10:F10"/>
    <mergeCell ref="G10:I10"/>
    <mergeCell ref="C12:I12"/>
    <mergeCell ref="G11:I11"/>
  </mergeCells>
  <conditionalFormatting sqref="C38:F38">
    <cfRule type="containsText" dxfId="9" priority="6" operator="containsText" text="NO APLICA">
      <formula>NOT(ISERROR(SEARCH("NO APLICA",C38)))</formula>
    </cfRule>
    <cfRule type="cellIs" dxfId="8" priority="7" operator="greaterThan">
      <formula>1.2</formula>
    </cfRule>
    <cfRule type="cellIs" dxfId="7" priority="8" operator="lessThan">
      <formula>0.5</formula>
    </cfRule>
    <cfRule type="cellIs" dxfId="6" priority="9" operator="between">
      <formula>0.5</formula>
      <formula>0.7</formula>
    </cfRule>
    <cfRule type="cellIs" dxfId="5" priority="10" operator="greaterThan">
      <formula>0.7</formula>
    </cfRule>
  </conditionalFormatting>
  <conditionalFormatting sqref="G38">
    <cfRule type="containsText" dxfId="4" priority="1" operator="containsText" text="NO APLICA">
      <formula>NOT(ISERROR(SEARCH("NO APLICA",G38)))</formula>
    </cfRule>
    <cfRule type="cellIs" dxfId="3" priority="2" operator="greaterThan">
      <formula>1.2</formula>
    </cfRule>
    <cfRule type="cellIs" dxfId="2" priority="3" operator="lessThan">
      <formula>0.5</formula>
    </cfRule>
    <cfRule type="cellIs" dxfId="1" priority="4" operator="between">
      <formula>0.5</formula>
      <formula>0.7</formula>
    </cfRule>
    <cfRule type="cellIs" dxfId="0" priority="5" operator="greaterThan">
      <formula>0.7</formula>
    </cfRule>
  </conditionalFormatting>
  <hyperlinks>
    <hyperlink ref="C52" r:id="rId1" xr:uid="{00000000-0004-0000-0A00-000000000000}"/>
  </hyperlinks>
  <pageMargins left="0.7" right="0.7" top="0.75" bottom="0.75" header="0.3" footer="0.3"/>
  <pageSetup scale="99" fitToHeight="2" orientation="portrait" horizontalDpi="300" verticalDpi="300" r:id="rId2"/>
  <rowBreaks count="1" manualBreakCount="1">
    <brk id="29" min="2" max="8" man="1"/>
  </rowBreaks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00000000-0003-0000-0A00-00000A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'ACT 2.3'!C38:G38</xm:f>
              <xm:sqref>H38</xm:sqref>
            </x14:sparkline>
          </x14:sparklines>
        </x14:sparklineGroup>
      </x14:sparklineGroup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Q54"/>
  <sheetViews>
    <sheetView showGridLines="0" zoomScale="85" zoomScaleNormal="85" zoomScalePageLayoutView="40" workbookViewId="0">
      <selection activeCell="L7" sqref="L7"/>
    </sheetView>
  </sheetViews>
  <sheetFormatPr baseColWidth="10" defaultColWidth="11.42578125" defaultRowHeight="18" x14ac:dyDescent="0.35"/>
  <cols>
    <col min="1" max="1" width="9.140625" style="1" customWidth="1"/>
    <col min="2" max="2" width="12.5703125" style="1" customWidth="1"/>
    <col min="3" max="3" width="11" style="1" customWidth="1"/>
    <col min="4" max="4" width="13.42578125" style="1" customWidth="1"/>
    <col min="5" max="5" width="13.7109375" style="1" customWidth="1"/>
    <col min="6" max="6" width="11" style="1" customWidth="1"/>
    <col min="7" max="7" width="11.28515625" style="1" customWidth="1"/>
    <col min="8" max="8" width="17.85546875" style="1" customWidth="1"/>
    <col min="9" max="9" width="11.42578125" style="1" customWidth="1"/>
    <col min="10" max="16384" width="11.42578125" style="1"/>
  </cols>
  <sheetData>
    <row r="1" spans="2:17" ht="18.75" thickBot="1" x14ac:dyDescent="0.4"/>
    <row r="2" spans="2:17" ht="37.5" customHeight="1" x14ac:dyDescent="0.35">
      <c r="B2" s="11"/>
      <c r="C2" s="56"/>
      <c r="D2" s="12"/>
      <c r="E2" s="12"/>
      <c r="F2" s="12"/>
      <c r="G2" s="12"/>
      <c r="H2" s="13"/>
    </row>
    <row r="3" spans="2:17" ht="37.5" customHeight="1" x14ac:dyDescent="0.35">
      <c r="B3" s="14"/>
      <c r="C3" s="15"/>
      <c r="D3" s="15"/>
      <c r="E3" s="15"/>
      <c r="F3" s="15"/>
      <c r="G3" s="15"/>
      <c r="H3" s="16"/>
    </row>
    <row r="4" spans="2:17" ht="18.75" thickBot="1" x14ac:dyDescent="0.4">
      <c r="B4" s="17"/>
      <c r="C4" s="18"/>
      <c r="D4" s="18"/>
      <c r="E4" s="18"/>
      <c r="F4" s="18"/>
      <c r="G4" s="18"/>
      <c r="H4" s="19"/>
    </row>
    <row r="5" spans="2:17" ht="27" customHeight="1" x14ac:dyDescent="0.35">
      <c r="B5" s="163" t="s">
        <v>62</v>
      </c>
      <c r="C5" s="164"/>
      <c r="D5" s="164"/>
      <c r="E5" s="164"/>
      <c r="F5" s="164"/>
      <c r="G5" s="164"/>
      <c r="H5" s="165"/>
      <c r="J5" s="2"/>
      <c r="K5" s="2"/>
      <c r="L5" s="2"/>
      <c r="M5" s="2"/>
      <c r="N5" s="2"/>
      <c r="O5" s="2"/>
      <c r="P5" s="2"/>
      <c r="Q5" s="2"/>
    </row>
    <row r="6" spans="2:17" ht="18" customHeight="1" x14ac:dyDescent="0.35">
      <c r="B6" s="124" t="s">
        <v>0</v>
      </c>
      <c r="C6" s="125"/>
      <c r="D6" s="125"/>
      <c r="E6" s="125"/>
      <c r="F6" s="125"/>
      <c r="G6" s="125"/>
      <c r="H6" s="128"/>
      <c r="J6" s="2"/>
      <c r="K6" s="2"/>
      <c r="L6" s="2"/>
      <c r="M6" s="2"/>
      <c r="N6" s="2"/>
      <c r="O6" s="2"/>
      <c r="P6" s="2"/>
      <c r="Q6" s="2"/>
    </row>
    <row r="7" spans="2:17" ht="25.5" customHeight="1" x14ac:dyDescent="0.35">
      <c r="B7" s="180" t="s">
        <v>146</v>
      </c>
      <c r="C7" s="181"/>
      <c r="D7" s="181"/>
      <c r="E7" s="181"/>
      <c r="F7" s="181"/>
      <c r="G7" s="181"/>
      <c r="H7" s="182"/>
      <c r="J7" s="3"/>
      <c r="K7" s="3"/>
      <c r="L7" s="3"/>
      <c r="M7" s="3"/>
      <c r="N7" s="3"/>
      <c r="O7" s="3"/>
      <c r="P7" s="3"/>
      <c r="Q7" s="3"/>
    </row>
    <row r="8" spans="2:17" ht="39" customHeight="1" x14ac:dyDescent="0.35">
      <c r="B8" s="155" t="s">
        <v>164</v>
      </c>
      <c r="C8" s="126"/>
      <c r="D8" s="156"/>
      <c r="E8" s="156"/>
      <c r="F8" s="127" t="s">
        <v>189</v>
      </c>
      <c r="G8" s="126"/>
      <c r="H8" s="107" t="s">
        <v>1</v>
      </c>
      <c r="J8" s="4"/>
      <c r="K8" s="4"/>
      <c r="L8" s="4"/>
      <c r="M8" s="4"/>
      <c r="N8" s="4"/>
      <c r="O8" s="4"/>
      <c r="P8" s="4"/>
      <c r="Q8" s="4"/>
    </row>
    <row r="9" spans="2:17" ht="40.5" customHeight="1" x14ac:dyDescent="0.35">
      <c r="B9" s="169" t="s">
        <v>177</v>
      </c>
      <c r="C9" s="120"/>
      <c r="D9" s="161"/>
      <c r="E9" s="161"/>
      <c r="F9" s="161" t="s">
        <v>190</v>
      </c>
      <c r="G9" s="161"/>
      <c r="H9" s="102" t="s">
        <v>75</v>
      </c>
      <c r="J9" s="3"/>
      <c r="K9" s="3"/>
      <c r="L9" s="3"/>
      <c r="M9" s="3"/>
      <c r="N9" s="3"/>
      <c r="O9" s="3"/>
      <c r="P9" s="3"/>
      <c r="Q9" s="3"/>
    </row>
    <row r="10" spans="2:17" ht="24" customHeight="1" x14ac:dyDescent="0.35">
      <c r="B10" s="124" t="s">
        <v>2</v>
      </c>
      <c r="C10" s="125"/>
      <c r="D10" s="125"/>
      <c r="E10" s="126"/>
      <c r="F10" s="127" t="s">
        <v>3</v>
      </c>
      <c r="G10" s="125"/>
      <c r="H10" s="128"/>
      <c r="J10" s="4"/>
      <c r="K10" s="4"/>
      <c r="L10" s="4"/>
      <c r="M10" s="4"/>
      <c r="N10" s="4"/>
      <c r="O10" s="4"/>
      <c r="P10" s="4"/>
      <c r="Q10" s="4"/>
    </row>
    <row r="11" spans="2:17" ht="52.5" customHeight="1" x14ac:dyDescent="0.35">
      <c r="B11" s="86" t="s">
        <v>192</v>
      </c>
      <c r="C11" s="162" t="s">
        <v>193</v>
      </c>
      <c r="D11" s="162"/>
      <c r="E11" s="162"/>
      <c r="F11" s="134" t="s">
        <v>63</v>
      </c>
      <c r="G11" s="119"/>
      <c r="H11" s="135"/>
    </row>
    <row r="12" spans="2:17" ht="18" customHeight="1" x14ac:dyDescent="0.35">
      <c r="B12" s="124" t="s">
        <v>4</v>
      </c>
      <c r="C12" s="125"/>
      <c r="D12" s="125"/>
      <c r="E12" s="125"/>
      <c r="F12" s="125"/>
      <c r="G12" s="125"/>
      <c r="H12" s="128"/>
    </row>
    <row r="13" spans="2:17" ht="24" customHeight="1" x14ac:dyDescent="0.35">
      <c r="B13" s="71" t="s">
        <v>5</v>
      </c>
      <c r="C13" s="127" t="s">
        <v>6</v>
      </c>
      <c r="D13" s="126"/>
      <c r="E13" s="75" t="s">
        <v>7</v>
      </c>
      <c r="F13" s="75" t="s">
        <v>8</v>
      </c>
      <c r="G13" s="75" t="s">
        <v>9</v>
      </c>
      <c r="H13" s="76" t="s">
        <v>10</v>
      </c>
    </row>
    <row r="14" spans="2:17" ht="18" customHeight="1" x14ac:dyDescent="0.35">
      <c r="B14" s="69" t="s">
        <v>115</v>
      </c>
      <c r="C14" s="134" t="s">
        <v>61</v>
      </c>
      <c r="D14" s="120"/>
      <c r="E14" s="80" t="s">
        <v>115</v>
      </c>
      <c r="F14" s="80" t="s">
        <v>115</v>
      </c>
      <c r="G14" s="78" t="s">
        <v>115</v>
      </c>
      <c r="H14" s="35" t="s">
        <v>61</v>
      </c>
    </row>
    <row r="15" spans="2:17" ht="18" customHeight="1" x14ac:dyDescent="0.35">
      <c r="B15" s="177" t="s">
        <v>11</v>
      </c>
      <c r="C15" s="178"/>
      <c r="D15" s="178"/>
      <c r="E15" s="178"/>
      <c r="F15" s="179"/>
      <c r="G15" s="127" t="s">
        <v>12</v>
      </c>
      <c r="H15" s="128"/>
    </row>
    <row r="16" spans="2:17" ht="18" customHeight="1" x14ac:dyDescent="0.35">
      <c r="B16" s="6" t="s">
        <v>13</v>
      </c>
      <c r="C16" s="172" t="s">
        <v>14</v>
      </c>
      <c r="D16" s="173"/>
      <c r="E16" s="79" t="s">
        <v>15</v>
      </c>
      <c r="F16" s="75" t="s">
        <v>7</v>
      </c>
      <c r="G16" s="72" t="s">
        <v>16</v>
      </c>
      <c r="H16" s="76" t="s">
        <v>17</v>
      </c>
    </row>
    <row r="17" spans="2:8" ht="18" customHeight="1" x14ac:dyDescent="0.35">
      <c r="B17" s="77" t="s">
        <v>18</v>
      </c>
      <c r="C17" s="134" t="s">
        <v>115</v>
      </c>
      <c r="D17" s="120"/>
      <c r="E17" s="78" t="s">
        <v>18</v>
      </c>
      <c r="F17" s="78" t="s">
        <v>18</v>
      </c>
      <c r="G17" s="78" t="s">
        <v>115</v>
      </c>
      <c r="H17" s="35" t="s">
        <v>18</v>
      </c>
    </row>
    <row r="18" spans="2:8" ht="24" customHeight="1" x14ac:dyDescent="0.35">
      <c r="B18" s="124" t="s">
        <v>167</v>
      </c>
      <c r="C18" s="125"/>
      <c r="D18" s="125"/>
      <c r="E18" s="126"/>
      <c r="F18" s="127" t="s">
        <v>20</v>
      </c>
      <c r="G18" s="125"/>
      <c r="H18" s="128"/>
    </row>
    <row r="19" spans="2:8" ht="48" customHeight="1" x14ac:dyDescent="0.35">
      <c r="B19" s="71" t="s">
        <v>21</v>
      </c>
      <c r="C19" s="75" t="s">
        <v>22</v>
      </c>
      <c r="D19" s="46" t="s">
        <v>165</v>
      </c>
      <c r="E19" s="75" t="s">
        <v>166</v>
      </c>
      <c r="F19" s="127" t="s">
        <v>23</v>
      </c>
      <c r="G19" s="126"/>
      <c r="H19" s="76" t="s">
        <v>24</v>
      </c>
    </row>
    <row r="20" spans="2:8" ht="18" customHeight="1" x14ac:dyDescent="0.35">
      <c r="B20" s="77" t="s">
        <v>115</v>
      </c>
      <c r="C20" s="78" t="s">
        <v>18</v>
      </c>
      <c r="D20" s="78" t="s">
        <v>176</v>
      </c>
      <c r="E20" s="78" t="s">
        <v>61</v>
      </c>
      <c r="F20" s="134" t="s">
        <v>179</v>
      </c>
      <c r="G20" s="120"/>
      <c r="H20" s="70" t="s">
        <v>115</v>
      </c>
    </row>
    <row r="21" spans="2:8" ht="18" customHeight="1" x14ac:dyDescent="0.35">
      <c r="B21" s="124" t="s">
        <v>26</v>
      </c>
      <c r="C21" s="125"/>
      <c r="D21" s="125"/>
      <c r="E21" s="125"/>
      <c r="F21" s="125"/>
      <c r="G21" s="125"/>
      <c r="H21" s="128"/>
    </row>
    <row r="22" spans="2:8" ht="48" customHeight="1" x14ac:dyDescent="0.35">
      <c r="B22" s="183" t="s">
        <v>76</v>
      </c>
      <c r="C22" s="153"/>
      <c r="D22" s="153"/>
      <c r="E22" s="153"/>
      <c r="F22" s="153"/>
      <c r="G22" s="153"/>
      <c r="H22" s="154"/>
    </row>
    <row r="23" spans="2:8" ht="18" customHeight="1" x14ac:dyDescent="0.35">
      <c r="B23" s="124" t="s">
        <v>27</v>
      </c>
      <c r="C23" s="125"/>
      <c r="D23" s="125"/>
      <c r="E23" s="125"/>
      <c r="F23" s="125"/>
      <c r="G23" s="125"/>
      <c r="H23" s="128"/>
    </row>
    <row r="24" spans="2:8" x14ac:dyDescent="0.35">
      <c r="B24" s="118" t="s">
        <v>150</v>
      </c>
      <c r="C24" s="119"/>
      <c r="D24" s="119"/>
      <c r="E24" s="119"/>
      <c r="F24" s="119"/>
      <c r="G24" s="119"/>
      <c r="H24" s="135"/>
    </row>
    <row r="25" spans="2:8" ht="18" customHeight="1" x14ac:dyDescent="0.35">
      <c r="B25" s="124" t="s">
        <v>28</v>
      </c>
      <c r="C25" s="125"/>
      <c r="D25" s="125"/>
      <c r="E25" s="126"/>
      <c r="F25" s="127" t="s">
        <v>29</v>
      </c>
      <c r="G25" s="125"/>
      <c r="H25" s="128"/>
    </row>
    <row r="26" spans="2:8" ht="24" customHeight="1" x14ac:dyDescent="0.35">
      <c r="B26" s="118" t="s">
        <v>195</v>
      </c>
      <c r="C26" s="119"/>
      <c r="D26" s="119"/>
      <c r="E26" s="120"/>
      <c r="F26" s="134" t="s">
        <v>89</v>
      </c>
      <c r="G26" s="119"/>
      <c r="H26" s="135"/>
    </row>
    <row r="27" spans="2:8" x14ac:dyDescent="0.35">
      <c r="B27" s="124" t="s">
        <v>30</v>
      </c>
      <c r="C27" s="125"/>
      <c r="D27" s="125"/>
      <c r="E27" s="126"/>
      <c r="F27" s="127" t="s">
        <v>31</v>
      </c>
      <c r="G27" s="125"/>
      <c r="H27" s="128"/>
    </row>
    <row r="28" spans="2:8" ht="18" customHeight="1" x14ac:dyDescent="0.35">
      <c r="B28" s="124" t="s">
        <v>32</v>
      </c>
      <c r="C28" s="125"/>
      <c r="D28" s="126"/>
      <c r="E28" s="72" t="s">
        <v>33</v>
      </c>
      <c r="F28" s="75" t="s">
        <v>32</v>
      </c>
      <c r="G28" s="75" t="s">
        <v>34</v>
      </c>
      <c r="H28" s="73" t="s">
        <v>33</v>
      </c>
    </row>
    <row r="29" spans="2:8" x14ac:dyDescent="0.35">
      <c r="B29" s="187">
        <v>258575</v>
      </c>
      <c r="C29" s="188"/>
      <c r="D29" s="161"/>
      <c r="E29" s="85">
        <v>2021</v>
      </c>
      <c r="F29" s="92">
        <v>791820</v>
      </c>
      <c r="G29" s="10">
        <f>(F29-B29)/B29</f>
        <v>2.062244996616069</v>
      </c>
      <c r="H29" s="35">
        <v>2024</v>
      </c>
    </row>
    <row r="30" spans="2:8" ht="18" customHeight="1" thickBot="1" x14ac:dyDescent="0.4">
      <c r="B30" s="157" t="s">
        <v>35</v>
      </c>
      <c r="C30" s="158"/>
      <c r="D30" s="158"/>
      <c r="E30" s="158"/>
      <c r="F30" s="158"/>
      <c r="G30" s="158"/>
      <c r="H30" s="159"/>
    </row>
    <row r="31" spans="2:8" ht="18" customHeight="1" thickBot="1" x14ac:dyDescent="0.4">
      <c r="B31" s="146" t="s">
        <v>174</v>
      </c>
      <c r="C31" s="147"/>
      <c r="D31" s="147"/>
      <c r="E31" s="148"/>
      <c r="F31" s="139" t="s">
        <v>175</v>
      </c>
      <c r="G31" s="140"/>
      <c r="H31" s="141"/>
    </row>
    <row r="32" spans="2:8" ht="24" customHeight="1" thickBot="1" x14ac:dyDescent="0.4">
      <c r="B32" s="160" t="s">
        <v>36</v>
      </c>
      <c r="C32" s="160"/>
      <c r="D32" s="47" t="s">
        <v>37</v>
      </c>
      <c r="E32" s="51" t="s">
        <v>38</v>
      </c>
      <c r="F32" s="74" t="s">
        <v>36</v>
      </c>
      <c r="G32" s="47" t="s">
        <v>37</v>
      </c>
      <c r="H32" s="51" t="s">
        <v>38</v>
      </c>
    </row>
    <row r="33" spans="2:8" ht="30" customHeight="1" x14ac:dyDescent="0.35">
      <c r="B33" s="185" t="s">
        <v>168</v>
      </c>
      <c r="C33" s="186"/>
      <c r="D33" s="58" t="s">
        <v>169</v>
      </c>
      <c r="E33" s="58" t="s">
        <v>170</v>
      </c>
      <c r="F33" s="59" t="s">
        <v>171</v>
      </c>
      <c r="G33" s="58" t="s">
        <v>172</v>
      </c>
      <c r="H33" s="60" t="s">
        <v>173</v>
      </c>
    </row>
    <row r="34" spans="2:8" ht="18" customHeight="1" x14ac:dyDescent="0.35">
      <c r="B34" s="124" t="s">
        <v>39</v>
      </c>
      <c r="C34" s="125"/>
      <c r="D34" s="125"/>
      <c r="E34" s="125"/>
      <c r="F34" s="125"/>
      <c r="G34" s="125"/>
      <c r="H34" s="128"/>
    </row>
    <row r="35" spans="2:8" ht="126.75" customHeight="1" thickBot="1" x14ac:dyDescent="0.4">
      <c r="B35" s="152" t="s">
        <v>208</v>
      </c>
      <c r="C35" s="184"/>
      <c r="D35" s="153"/>
      <c r="E35" s="153"/>
      <c r="F35" s="153"/>
      <c r="G35" s="153"/>
      <c r="H35" s="154"/>
    </row>
    <row r="36" spans="2:8" ht="18" customHeight="1" thickBot="1" x14ac:dyDescent="0.4">
      <c r="B36" s="139" t="s">
        <v>40</v>
      </c>
      <c r="C36" s="140"/>
      <c r="D36" s="140"/>
      <c r="E36" s="140"/>
      <c r="F36" s="140"/>
      <c r="G36" s="140"/>
      <c r="H36" s="141"/>
    </row>
    <row r="37" spans="2:8" ht="24" customHeight="1" thickBot="1" x14ac:dyDescent="0.4">
      <c r="B37" s="8" t="s">
        <v>41</v>
      </c>
      <c r="C37" s="8" t="s">
        <v>42</v>
      </c>
      <c r="D37" s="63" t="s">
        <v>43</v>
      </c>
      <c r="E37" s="8" t="s">
        <v>43</v>
      </c>
      <c r="F37" s="8" t="s">
        <v>45</v>
      </c>
      <c r="G37" s="139" t="s">
        <v>46</v>
      </c>
      <c r="H37" s="141"/>
    </row>
    <row r="38" spans="2:8" ht="30" customHeight="1" thickBot="1" x14ac:dyDescent="0.4">
      <c r="B38" s="55">
        <v>0.67410000000000003</v>
      </c>
      <c r="C38" s="55">
        <v>0.66679999999999995</v>
      </c>
      <c r="D38" s="55" t="s">
        <v>63</v>
      </c>
      <c r="E38" s="55" t="s">
        <v>63</v>
      </c>
      <c r="F38" s="55">
        <f>SUM(B38:E38)/4</f>
        <v>0.335225</v>
      </c>
      <c r="G38" s="142"/>
      <c r="H38" s="143"/>
    </row>
    <row r="39" spans="2:8" ht="18" customHeight="1" x14ac:dyDescent="0.35">
      <c r="B39" s="124" t="s">
        <v>47</v>
      </c>
      <c r="C39" s="125"/>
      <c r="D39" s="125"/>
      <c r="E39" s="126"/>
      <c r="F39" s="127" t="s">
        <v>48</v>
      </c>
      <c r="G39" s="125"/>
      <c r="H39" s="128"/>
    </row>
    <row r="40" spans="2:8" ht="18" customHeight="1" x14ac:dyDescent="0.35">
      <c r="B40" s="118" t="s">
        <v>77</v>
      </c>
      <c r="C40" s="119"/>
      <c r="D40" s="119"/>
      <c r="E40" s="120"/>
      <c r="F40" s="134" t="s">
        <v>78</v>
      </c>
      <c r="G40" s="119"/>
      <c r="H40" s="135"/>
    </row>
    <row r="41" spans="2:8" ht="18" customHeight="1" x14ac:dyDescent="0.35">
      <c r="B41" s="124" t="s">
        <v>49</v>
      </c>
      <c r="C41" s="125"/>
      <c r="D41" s="125"/>
      <c r="E41" s="126"/>
      <c r="F41" s="127" t="s">
        <v>50</v>
      </c>
      <c r="G41" s="125"/>
      <c r="H41" s="128"/>
    </row>
    <row r="42" spans="2:8" ht="30" customHeight="1" x14ac:dyDescent="0.35">
      <c r="B42" s="118" t="s">
        <v>79</v>
      </c>
      <c r="C42" s="119"/>
      <c r="D42" s="119"/>
      <c r="E42" s="120"/>
      <c r="F42" s="134" t="s">
        <v>80</v>
      </c>
      <c r="G42" s="119"/>
      <c r="H42" s="135"/>
    </row>
    <row r="43" spans="2:8" ht="18" customHeight="1" x14ac:dyDescent="0.35">
      <c r="B43" s="124" t="s">
        <v>51</v>
      </c>
      <c r="C43" s="125"/>
      <c r="D43" s="125"/>
      <c r="E43" s="126"/>
      <c r="F43" s="127" t="s">
        <v>52</v>
      </c>
      <c r="G43" s="125"/>
      <c r="H43" s="128"/>
    </row>
    <row r="44" spans="2:8" x14ac:dyDescent="0.35">
      <c r="B44" s="118" t="s">
        <v>81</v>
      </c>
      <c r="C44" s="119"/>
      <c r="D44" s="119"/>
      <c r="E44" s="120"/>
      <c r="F44" s="134" t="s">
        <v>151</v>
      </c>
      <c r="G44" s="119"/>
      <c r="H44" s="135"/>
    </row>
    <row r="45" spans="2:8" ht="18" customHeight="1" x14ac:dyDescent="0.35">
      <c r="B45" s="124" t="s">
        <v>53</v>
      </c>
      <c r="C45" s="125"/>
      <c r="D45" s="125"/>
      <c r="E45" s="126"/>
      <c r="F45" s="127" t="s">
        <v>54</v>
      </c>
      <c r="G45" s="125"/>
      <c r="H45" s="128"/>
    </row>
    <row r="46" spans="2:8" ht="24" customHeight="1" x14ac:dyDescent="0.35">
      <c r="B46" s="118" t="s">
        <v>79</v>
      </c>
      <c r="C46" s="119"/>
      <c r="D46" s="119"/>
      <c r="E46" s="119"/>
      <c r="F46" s="134" t="s">
        <v>80</v>
      </c>
      <c r="G46" s="119"/>
      <c r="H46" s="135"/>
    </row>
    <row r="47" spans="2:8" ht="18" customHeight="1" x14ac:dyDescent="0.35">
      <c r="B47" s="136" t="s">
        <v>55</v>
      </c>
      <c r="C47" s="137"/>
      <c r="D47" s="137"/>
      <c r="E47" s="137"/>
      <c r="F47" s="137"/>
      <c r="G47" s="137"/>
      <c r="H47" s="138"/>
    </row>
    <row r="48" spans="2:8" x14ac:dyDescent="0.35">
      <c r="B48" s="118" t="s">
        <v>82</v>
      </c>
      <c r="C48" s="119"/>
      <c r="D48" s="119"/>
      <c r="E48" s="119"/>
      <c r="F48" s="119"/>
      <c r="G48" s="119"/>
      <c r="H48" s="135"/>
    </row>
    <row r="49" spans="2:8" ht="18" customHeight="1" x14ac:dyDescent="0.35">
      <c r="B49" s="124" t="s">
        <v>56</v>
      </c>
      <c r="C49" s="125"/>
      <c r="D49" s="125"/>
      <c r="E49" s="126"/>
      <c r="F49" s="127" t="s">
        <v>57</v>
      </c>
      <c r="G49" s="125"/>
      <c r="H49" s="128"/>
    </row>
    <row r="50" spans="2:8" x14ac:dyDescent="0.35">
      <c r="B50" s="118" t="s">
        <v>83</v>
      </c>
      <c r="C50" s="119"/>
      <c r="D50" s="119"/>
      <c r="E50" s="120"/>
      <c r="F50" s="134" t="s">
        <v>84</v>
      </c>
      <c r="G50" s="119"/>
      <c r="H50" s="135"/>
    </row>
    <row r="51" spans="2:8" ht="18" customHeight="1" x14ac:dyDescent="0.35">
      <c r="B51" s="124" t="s">
        <v>58</v>
      </c>
      <c r="C51" s="125"/>
      <c r="D51" s="125"/>
      <c r="E51" s="126"/>
      <c r="F51" s="127" t="s">
        <v>59</v>
      </c>
      <c r="G51" s="125"/>
      <c r="H51" s="128"/>
    </row>
    <row r="52" spans="2:8" ht="18" customHeight="1" thickBot="1" x14ac:dyDescent="0.4">
      <c r="B52" s="189" t="s">
        <v>85</v>
      </c>
      <c r="C52" s="190"/>
      <c r="D52" s="132"/>
      <c r="E52" s="191"/>
      <c r="F52" s="131" t="s">
        <v>86</v>
      </c>
      <c r="G52" s="132"/>
      <c r="H52" s="133"/>
    </row>
    <row r="53" spans="2:8" ht="54" customHeight="1" thickBot="1" x14ac:dyDescent="0.4">
      <c r="B53" s="112"/>
      <c r="C53" s="113"/>
      <c r="D53" s="113"/>
      <c r="E53" s="113"/>
      <c r="F53" s="113"/>
      <c r="G53" s="113"/>
      <c r="H53" s="114"/>
    </row>
    <row r="54" spans="2:8" ht="18" customHeight="1" thickBot="1" x14ac:dyDescent="0.4">
      <c r="B54" s="115" t="s">
        <v>60</v>
      </c>
      <c r="C54" s="116"/>
      <c r="D54" s="116"/>
      <c r="E54" s="116"/>
      <c r="F54" s="116"/>
      <c r="G54" s="116"/>
      <c r="H54" s="117"/>
    </row>
  </sheetData>
  <mergeCells count="72">
    <mergeCell ref="B47:H47"/>
    <mergeCell ref="B48:H48"/>
    <mergeCell ref="B49:E49"/>
    <mergeCell ref="F49:H49"/>
    <mergeCell ref="B53:H53"/>
    <mergeCell ref="B54:H54"/>
    <mergeCell ref="B50:E50"/>
    <mergeCell ref="F50:H50"/>
    <mergeCell ref="B51:E51"/>
    <mergeCell ref="F51:H51"/>
    <mergeCell ref="B52:E52"/>
    <mergeCell ref="F52:H52"/>
    <mergeCell ref="F45:H45"/>
    <mergeCell ref="B46:E46"/>
    <mergeCell ref="F46:H46"/>
    <mergeCell ref="B41:E41"/>
    <mergeCell ref="F41:H41"/>
    <mergeCell ref="B42:E42"/>
    <mergeCell ref="F42:H42"/>
    <mergeCell ref="B43:E43"/>
    <mergeCell ref="F43:H43"/>
    <mergeCell ref="B44:E44"/>
    <mergeCell ref="F44:H44"/>
    <mergeCell ref="B45:E45"/>
    <mergeCell ref="B39:E39"/>
    <mergeCell ref="F39:H39"/>
    <mergeCell ref="G37:H37"/>
    <mergeCell ref="G38:H38"/>
    <mergeCell ref="B40:E40"/>
    <mergeCell ref="F40:H40"/>
    <mergeCell ref="C16:D16"/>
    <mergeCell ref="C17:D17"/>
    <mergeCell ref="B34:H34"/>
    <mergeCell ref="B35:H35"/>
    <mergeCell ref="B36:H36"/>
    <mergeCell ref="B18:E18"/>
    <mergeCell ref="F18:H18"/>
    <mergeCell ref="F19:G19"/>
    <mergeCell ref="F20:G20"/>
    <mergeCell ref="B32:C32"/>
    <mergeCell ref="B31:E31"/>
    <mergeCell ref="F31:H31"/>
    <mergeCell ref="B30:H30"/>
    <mergeCell ref="B33:C33"/>
    <mergeCell ref="B29:D29"/>
    <mergeCell ref="B21:H21"/>
    <mergeCell ref="B22:H22"/>
    <mergeCell ref="B23:H23"/>
    <mergeCell ref="B24:H24"/>
    <mergeCell ref="B25:E25"/>
    <mergeCell ref="F25:H25"/>
    <mergeCell ref="B26:E26"/>
    <mergeCell ref="F26:H26"/>
    <mergeCell ref="B27:E27"/>
    <mergeCell ref="F27:H27"/>
    <mergeCell ref="B28:D28"/>
    <mergeCell ref="F8:G8"/>
    <mergeCell ref="F9:G9"/>
    <mergeCell ref="B15:F15"/>
    <mergeCell ref="G15:H15"/>
    <mergeCell ref="B5:H5"/>
    <mergeCell ref="B6:H6"/>
    <mergeCell ref="B7:H7"/>
    <mergeCell ref="B8:E8"/>
    <mergeCell ref="B9:E9"/>
    <mergeCell ref="F11:H11"/>
    <mergeCell ref="B10:E10"/>
    <mergeCell ref="F10:H10"/>
    <mergeCell ref="B12:H12"/>
    <mergeCell ref="C13:D13"/>
    <mergeCell ref="C14:D14"/>
    <mergeCell ref="C11:E11"/>
  </mergeCells>
  <conditionalFormatting sqref="B38:E38">
    <cfRule type="containsText" dxfId="94" priority="6" operator="containsText" text="NO APLICA">
      <formula>NOT(ISERROR(SEARCH("NO APLICA",B38)))</formula>
    </cfRule>
    <cfRule type="cellIs" dxfId="93" priority="7" operator="greaterThan">
      <formula>1.2</formula>
    </cfRule>
    <cfRule type="cellIs" dxfId="92" priority="8" operator="lessThan">
      <formula>0.5</formula>
    </cfRule>
    <cfRule type="cellIs" dxfId="91" priority="9" operator="between">
      <formula>0.5</formula>
      <formula>0.7</formula>
    </cfRule>
    <cfRule type="cellIs" dxfId="90" priority="10" operator="greaterThan">
      <formula>0.7</formula>
    </cfRule>
  </conditionalFormatting>
  <conditionalFormatting sqref="F38">
    <cfRule type="containsText" dxfId="89" priority="1" operator="containsText" text="NO APLICA">
      <formula>NOT(ISERROR(SEARCH("NO APLICA",F38)))</formula>
    </cfRule>
    <cfRule type="cellIs" dxfId="88" priority="2" operator="greaterThan">
      <formula>1.2</formula>
    </cfRule>
    <cfRule type="cellIs" dxfId="87" priority="3" operator="lessThan">
      <formula>0.5</formula>
    </cfRule>
    <cfRule type="cellIs" dxfId="86" priority="4" operator="between">
      <formula>0.5</formula>
      <formula>0.7</formula>
    </cfRule>
    <cfRule type="cellIs" dxfId="85" priority="5" operator="greaterThan">
      <formula>0.7</formula>
    </cfRule>
  </conditionalFormatting>
  <hyperlinks>
    <hyperlink ref="B52" r:id="rId1" xr:uid="{00000000-0004-0000-0100-000000000000}"/>
  </hyperlinks>
  <pageMargins left="0.7" right="0.7" top="0.75" bottom="0.75" header="0.3" footer="0.3"/>
  <pageSetup scale="95" fitToHeight="2" orientation="portrait" horizontalDpi="300" verticalDpi="300" r:id="rId2"/>
  <rowBreaks count="1" manualBreakCount="1">
    <brk id="29" min="1" max="7" man="1"/>
  </rowBreaks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00000000-0003-0000-0100-000001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PROPOSITO!B38:F38</xm:f>
              <xm:sqref>G38</xm:sqref>
            </x14:sparkline>
          </x14:sparklines>
        </x14:sparklineGroup>
      </x14:sparklineGroup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1:R54"/>
  <sheetViews>
    <sheetView showGridLines="0" zoomScaleNormal="100" workbookViewId="0">
      <selection activeCell="C46" sqref="C46:F46"/>
    </sheetView>
  </sheetViews>
  <sheetFormatPr baseColWidth="10" defaultColWidth="11.42578125" defaultRowHeight="18" x14ac:dyDescent="0.35"/>
  <cols>
    <col min="1" max="2" width="11.42578125" style="1"/>
    <col min="3" max="3" width="15" style="1" customWidth="1"/>
    <col min="4" max="4" width="11" style="1" customWidth="1"/>
    <col min="5" max="6" width="13.5703125" style="1" customWidth="1"/>
    <col min="7" max="7" width="10.42578125" style="1" customWidth="1"/>
    <col min="8" max="8" width="11" style="1" customWidth="1"/>
    <col min="9" max="9" width="16.7109375" style="1" customWidth="1"/>
    <col min="10" max="10" width="11.140625" style="1" customWidth="1"/>
    <col min="11" max="16384" width="11.42578125" style="1"/>
  </cols>
  <sheetData>
    <row r="1" spans="3:18" ht="18.75" thickBot="1" x14ac:dyDescent="0.4"/>
    <row r="2" spans="3:18" ht="37.5" customHeight="1" x14ac:dyDescent="0.35">
      <c r="C2" s="11"/>
      <c r="D2" s="56"/>
      <c r="E2" s="12"/>
      <c r="F2" s="12"/>
      <c r="G2" s="12"/>
      <c r="H2" s="12"/>
      <c r="I2" s="13"/>
    </row>
    <row r="3" spans="3:18" ht="37.5" customHeight="1" x14ac:dyDescent="0.35">
      <c r="C3" s="14"/>
      <c r="D3" s="15"/>
      <c r="E3" s="15"/>
      <c r="F3" s="15"/>
      <c r="G3" s="15"/>
      <c r="H3" s="15"/>
      <c r="I3" s="16"/>
    </row>
    <row r="4" spans="3:18" ht="18.75" thickBot="1" x14ac:dyDescent="0.4">
      <c r="C4" s="17"/>
      <c r="D4" s="18"/>
      <c r="E4" s="18"/>
      <c r="F4" s="18"/>
      <c r="G4" s="18"/>
      <c r="H4" s="18"/>
      <c r="I4" s="19"/>
    </row>
    <row r="5" spans="3:18" ht="27" customHeight="1" x14ac:dyDescent="0.35">
      <c r="C5" s="163" t="s">
        <v>62</v>
      </c>
      <c r="D5" s="164"/>
      <c r="E5" s="164"/>
      <c r="F5" s="164"/>
      <c r="G5" s="164"/>
      <c r="H5" s="164"/>
      <c r="I5" s="165"/>
      <c r="K5" s="2"/>
      <c r="L5" s="2"/>
      <c r="M5" s="2"/>
      <c r="N5" s="2"/>
      <c r="O5" s="2"/>
      <c r="P5" s="2"/>
      <c r="Q5" s="2"/>
      <c r="R5" s="2"/>
    </row>
    <row r="6" spans="3:18" ht="18" customHeight="1" x14ac:dyDescent="0.35">
      <c r="C6" s="124" t="s">
        <v>0</v>
      </c>
      <c r="D6" s="125"/>
      <c r="E6" s="125"/>
      <c r="F6" s="125"/>
      <c r="G6" s="125"/>
      <c r="H6" s="125"/>
      <c r="I6" s="128"/>
      <c r="K6" s="2"/>
      <c r="L6" s="2"/>
      <c r="M6" s="2"/>
      <c r="N6" s="2"/>
      <c r="O6" s="2"/>
      <c r="P6" s="2"/>
      <c r="Q6" s="2"/>
      <c r="R6" s="2"/>
    </row>
    <row r="7" spans="3:18" ht="18" customHeight="1" x14ac:dyDescent="0.35">
      <c r="C7" s="180" t="s">
        <v>147</v>
      </c>
      <c r="D7" s="181"/>
      <c r="E7" s="181"/>
      <c r="F7" s="181"/>
      <c r="G7" s="181"/>
      <c r="H7" s="181"/>
      <c r="I7" s="182"/>
      <c r="K7" s="3"/>
      <c r="L7" s="3"/>
      <c r="M7" s="3"/>
      <c r="N7" s="3"/>
      <c r="O7" s="3"/>
      <c r="P7" s="3"/>
      <c r="Q7" s="3"/>
      <c r="R7" s="3"/>
    </row>
    <row r="8" spans="3:18" ht="39" customHeight="1" x14ac:dyDescent="0.35">
      <c r="C8" s="155" t="s">
        <v>164</v>
      </c>
      <c r="D8" s="126"/>
      <c r="E8" s="156"/>
      <c r="F8" s="156"/>
      <c r="G8" s="127" t="s">
        <v>189</v>
      </c>
      <c r="H8" s="126"/>
      <c r="I8" s="107" t="s">
        <v>1</v>
      </c>
      <c r="K8" s="4"/>
      <c r="L8" s="4"/>
      <c r="M8" s="4"/>
      <c r="N8" s="4"/>
      <c r="O8" s="4"/>
      <c r="P8" s="4"/>
      <c r="Q8" s="4"/>
      <c r="R8" s="4"/>
    </row>
    <row r="9" spans="3:18" ht="30" customHeight="1" x14ac:dyDescent="0.35">
      <c r="C9" s="169" t="s">
        <v>177</v>
      </c>
      <c r="D9" s="120"/>
      <c r="E9" s="161"/>
      <c r="F9" s="161"/>
      <c r="G9" s="161" t="s">
        <v>190</v>
      </c>
      <c r="H9" s="161"/>
      <c r="I9" s="102" t="s">
        <v>87</v>
      </c>
      <c r="K9" s="3"/>
      <c r="L9" s="3"/>
      <c r="M9" s="3"/>
      <c r="N9" s="3"/>
      <c r="O9" s="3"/>
      <c r="P9" s="3"/>
      <c r="Q9" s="3"/>
      <c r="R9" s="3"/>
    </row>
    <row r="10" spans="3:18" ht="24" customHeight="1" x14ac:dyDescent="0.35">
      <c r="C10" s="124" t="s">
        <v>2</v>
      </c>
      <c r="D10" s="125"/>
      <c r="E10" s="125"/>
      <c r="F10" s="126"/>
      <c r="G10" s="127" t="s">
        <v>3</v>
      </c>
      <c r="H10" s="125"/>
      <c r="I10" s="128"/>
      <c r="K10" s="4"/>
      <c r="L10" s="4"/>
      <c r="M10" s="4"/>
      <c r="N10" s="4"/>
      <c r="O10" s="4"/>
      <c r="P10" s="4"/>
      <c r="Q10" s="4"/>
      <c r="R10" s="4"/>
    </row>
    <row r="11" spans="3:18" ht="51.75" customHeight="1" x14ac:dyDescent="0.35">
      <c r="C11" s="95" t="s">
        <v>192</v>
      </c>
      <c r="D11" s="162" t="s">
        <v>201</v>
      </c>
      <c r="E11" s="162"/>
      <c r="F11" s="162"/>
      <c r="G11" s="134" t="s">
        <v>63</v>
      </c>
      <c r="H11" s="119"/>
      <c r="I11" s="135"/>
    </row>
    <row r="12" spans="3:18" ht="18" customHeight="1" x14ac:dyDescent="0.35">
      <c r="C12" s="124" t="s">
        <v>4</v>
      </c>
      <c r="D12" s="125"/>
      <c r="E12" s="125"/>
      <c r="F12" s="125"/>
      <c r="G12" s="125"/>
      <c r="H12" s="125"/>
      <c r="I12" s="128"/>
    </row>
    <row r="13" spans="3:18" ht="24" customHeight="1" x14ac:dyDescent="0.35">
      <c r="C13" s="37" t="s">
        <v>5</v>
      </c>
      <c r="D13" s="156" t="s">
        <v>6</v>
      </c>
      <c r="E13" s="156"/>
      <c r="F13" s="23" t="s">
        <v>7</v>
      </c>
      <c r="G13" s="23" t="s">
        <v>8</v>
      </c>
      <c r="H13" s="23" t="s">
        <v>9</v>
      </c>
      <c r="I13" s="24" t="s">
        <v>10</v>
      </c>
    </row>
    <row r="14" spans="3:18" ht="18" customHeight="1" x14ac:dyDescent="0.35">
      <c r="C14" s="39" t="s">
        <v>115</v>
      </c>
      <c r="D14" s="161" t="s">
        <v>61</v>
      </c>
      <c r="E14" s="161"/>
      <c r="F14" s="31" t="s">
        <v>61</v>
      </c>
      <c r="G14" s="31" t="s">
        <v>115</v>
      </c>
      <c r="H14" s="27" t="s">
        <v>115</v>
      </c>
      <c r="I14" s="32" t="s">
        <v>61</v>
      </c>
    </row>
    <row r="15" spans="3:18" ht="18" customHeight="1" x14ac:dyDescent="0.35">
      <c r="C15" s="177" t="s">
        <v>11</v>
      </c>
      <c r="D15" s="178"/>
      <c r="E15" s="178"/>
      <c r="F15" s="178"/>
      <c r="G15" s="179"/>
      <c r="H15" s="127" t="s">
        <v>12</v>
      </c>
      <c r="I15" s="128"/>
    </row>
    <row r="16" spans="3:18" ht="18" customHeight="1" x14ac:dyDescent="0.35">
      <c r="C16" s="64" t="s">
        <v>13</v>
      </c>
      <c r="D16" s="195" t="s">
        <v>14</v>
      </c>
      <c r="E16" s="195"/>
      <c r="F16" s="7" t="s">
        <v>15</v>
      </c>
      <c r="G16" s="23" t="s">
        <v>7</v>
      </c>
      <c r="H16" s="20" t="s">
        <v>16</v>
      </c>
      <c r="I16" s="24" t="s">
        <v>17</v>
      </c>
    </row>
    <row r="17" spans="3:9" ht="18" customHeight="1" x14ac:dyDescent="0.35">
      <c r="C17" s="39" t="s">
        <v>95</v>
      </c>
      <c r="D17" s="161" t="s">
        <v>115</v>
      </c>
      <c r="E17" s="161"/>
      <c r="F17" s="31" t="s">
        <v>18</v>
      </c>
      <c r="G17" s="31" t="s">
        <v>18</v>
      </c>
      <c r="H17" s="27" t="s">
        <v>115</v>
      </c>
      <c r="I17" s="32" t="s">
        <v>18</v>
      </c>
    </row>
    <row r="18" spans="3:9" ht="24" customHeight="1" x14ac:dyDescent="0.35">
      <c r="C18" s="124" t="s">
        <v>167</v>
      </c>
      <c r="D18" s="125"/>
      <c r="E18" s="125"/>
      <c r="F18" s="126"/>
      <c r="G18" s="127" t="s">
        <v>20</v>
      </c>
      <c r="H18" s="125"/>
      <c r="I18" s="128"/>
    </row>
    <row r="19" spans="3:9" ht="48" customHeight="1" x14ac:dyDescent="0.35">
      <c r="C19" s="37" t="s">
        <v>21</v>
      </c>
      <c r="D19" s="38" t="s">
        <v>22</v>
      </c>
      <c r="E19" s="46" t="s">
        <v>165</v>
      </c>
      <c r="F19" s="38" t="s">
        <v>166</v>
      </c>
      <c r="G19" s="156" t="s">
        <v>23</v>
      </c>
      <c r="H19" s="156"/>
      <c r="I19" s="24" t="s">
        <v>24</v>
      </c>
    </row>
    <row r="20" spans="3:9" ht="18" customHeight="1" x14ac:dyDescent="0.35">
      <c r="C20" s="39" t="s">
        <v>115</v>
      </c>
      <c r="D20" s="40" t="s">
        <v>61</v>
      </c>
      <c r="E20" s="66" t="s">
        <v>115</v>
      </c>
      <c r="F20" s="40" t="s">
        <v>61</v>
      </c>
      <c r="G20" s="192" t="s">
        <v>180</v>
      </c>
      <c r="H20" s="192"/>
      <c r="I20" s="29" t="s">
        <v>115</v>
      </c>
    </row>
    <row r="21" spans="3:9" ht="18" customHeight="1" x14ac:dyDescent="0.35">
      <c r="C21" s="124" t="s">
        <v>26</v>
      </c>
      <c r="D21" s="125"/>
      <c r="E21" s="125"/>
      <c r="F21" s="125"/>
      <c r="G21" s="125"/>
      <c r="H21" s="125"/>
      <c r="I21" s="128"/>
    </row>
    <row r="22" spans="3:9" ht="24" customHeight="1" x14ac:dyDescent="0.35">
      <c r="C22" s="118" t="s">
        <v>209</v>
      </c>
      <c r="D22" s="119"/>
      <c r="E22" s="119"/>
      <c r="F22" s="119"/>
      <c r="G22" s="119"/>
      <c r="H22" s="119"/>
      <c r="I22" s="135"/>
    </row>
    <row r="23" spans="3:9" ht="18" customHeight="1" x14ac:dyDescent="0.35">
      <c r="C23" s="124" t="s">
        <v>27</v>
      </c>
      <c r="D23" s="125"/>
      <c r="E23" s="125"/>
      <c r="F23" s="125"/>
      <c r="G23" s="125"/>
      <c r="H23" s="125"/>
      <c r="I23" s="128"/>
    </row>
    <row r="24" spans="3:9" ht="18" customHeight="1" x14ac:dyDescent="0.35">
      <c r="C24" s="118" t="s">
        <v>88</v>
      </c>
      <c r="D24" s="119"/>
      <c r="E24" s="119"/>
      <c r="F24" s="119"/>
      <c r="G24" s="119"/>
      <c r="H24" s="119"/>
      <c r="I24" s="135"/>
    </row>
    <row r="25" spans="3:9" ht="18" customHeight="1" x14ac:dyDescent="0.35">
      <c r="C25" s="124" t="s">
        <v>28</v>
      </c>
      <c r="D25" s="125"/>
      <c r="E25" s="125"/>
      <c r="F25" s="126"/>
      <c r="G25" s="127" t="s">
        <v>29</v>
      </c>
      <c r="H25" s="125"/>
      <c r="I25" s="128"/>
    </row>
    <row r="26" spans="3:9" ht="18" customHeight="1" x14ac:dyDescent="0.35">
      <c r="C26" s="118" t="s">
        <v>195</v>
      </c>
      <c r="D26" s="119"/>
      <c r="E26" s="119"/>
      <c r="F26" s="120"/>
      <c r="G26" s="134" t="s">
        <v>89</v>
      </c>
      <c r="H26" s="119"/>
      <c r="I26" s="135"/>
    </row>
    <row r="27" spans="3:9" x14ac:dyDescent="0.35">
      <c r="C27" s="124" t="s">
        <v>30</v>
      </c>
      <c r="D27" s="125"/>
      <c r="E27" s="125"/>
      <c r="F27" s="126"/>
      <c r="G27" s="127" t="s">
        <v>31</v>
      </c>
      <c r="H27" s="125"/>
      <c r="I27" s="128"/>
    </row>
    <row r="28" spans="3:9" ht="18" customHeight="1" x14ac:dyDescent="0.35">
      <c r="C28" s="124" t="s">
        <v>32</v>
      </c>
      <c r="D28" s="125"/>
      <c r="E28" s="126"/>
      <c r="F28" s="20" t="s">
        <v>33</v>
      </c>
      <c r="G28" s="23" t="s">
        <v>32</v>
      </c>
      <c r="H28" s="23" t="s">
        <v>34</v>
      </c>
      <c r="I28" s="21" t="s">
        <v>33</v>
      </c>
    </row>
    <row r="29" spans="3:9" x14ac:dyDescent="0.35">
      <c r="C29" s="193">
        <v>258242</v>
      </c>
      <c r="D29" s="194"/>
      <c r="E29" s="120"/>
      <c r="F29" s="81">
        <v>2021</v>
      </c>
      <c r="G29" s="92">
        <v>791070</v>
      </c>
      <c r="H29" s="10">
        <f>(G29-C29)/C29</f>
        <v>2.0632894726651747</v>
      </c>
      <c r="I29" s="87">
        <v>2024</v>
      </c>
    </row>
    <row r="30" spans="3:9" ht="18" customHeight="1" thickBot="1" x14ac:dyDescent="0.4">
      <c r="C30" s="157" t="s">
        <v>35</v>
      </c>
      <c r="D30" s="158"/>
      <c r="E30" s="158"/>
      <c r="F30" s="158"/>
      <c r="G30" s="158"/>
      <c r="H30" s="158"/>
      <c r="I30" s="159"/>
    </row>
    <row r="31" spans="3:9" ht="18" customHeight="1" thickBot="1" x14ac:dyDescent="0.4">
      <c r="C31" s="146" t="s">
        <v>174</v>
      </c>
      <c r="D31" s="147"/>
      <c r="E31" s="147"/>
      <c r="F31" s="148"/>
      <c r="G31" s="139" t="s">
        <v>175</v>
      </c>
      <c r="H31" s="140"/>
      <c r="I31" s="141"/>
    </row>
    <row r="32" spans="3:9" ht="24" customHeight="1" thickBot="1" x14ac:dyDescent="0.4">
      <c r="C32" s="160" t="s">
        <v>36</v>
      </c>
      <c r="D32" s="160"/>
      <c r="E32" s="47" t="s">
        <v>37</v>
      </c>
      <c r="F32" s="51" t="s">
        <v>38</v>
      </c>
      <c r="G32" s="74" t="s">
        <v>36</v>
      </c>
      <c r="H32" s="47" t="s">
        <v>37</v>
      </c>
      <c r="I32" s="51" t="s">
        <v>38</v>
      </c>
    </row>
    <row r="33" spans="3:9" ht="30" customHeight="1" x14ac:dyDescent="0.35">
      <c r="C33" s="185" t="s">
        <v>168</v>
      </c>
      <c r="D33" s="186"/>
      <c r="E33" s="58" t="s">
        <v>169</v>
      </c>
      <c r="F33" s="58" t="s">
        <v>170</v>
      </c>
      <c r="G33" s="59" t="s">
        <v>171</v>
      </c>
      <c r="H33" s="58" t="s">
        <v>172</v>
      </c>
      <c r="I33" s="60" t="s">
        <v>173</v>
      </c>
    </row>
    <row r="34" spans="3:9" ht="18" customHeight="1" x14ac:dyDescent="0.35">
      <c r="C34" s="124" t="s">
        <v>39</v>
      </c>
      <c r="D34" s="125"/>
      <c r="E34" s="125"/>
      <c r="F34" s="125"/>
      <c r="G34" s="125"/>
      <c r="H34" s="125"/>
      <c r="I34" s="128"/>
    </row>
    <row r="35" spans="3:9" ht="123" customHeight="1" thickBot="1" x14ac:dyDescent="0.4">
      <c r="C35" s="152" t="s">
        <v>210</v>
      </c>
      <c r="D35" s="184"/>
      <c r="E35" s="153"/>
      <c r="F35" s="153"/>
      <c r="G35" s="153"/>
      <c r="H35" s="153"/>
      <c r="I35" s="154"/>
    </row>
    <row r="36" spans="3:9" ht="18" customHeight="1" thickBot="1" x14ac:dyDescent="0.4">
      <c r="C36" s="139" t="s">
        <v>40</v>
      </c>
      <c r="D36" s="140"/>
      <c r="E36" s="140"/>
      <c r="F36" s="140"/>
      <c r="G36" s="140"/>
      <c r="H36" s="140"/>
      <c r="I36" s="141"/>
    </row>
    <row r="37" spans="3:9" ht="18" customHeight="1" thickBot="1" x14ac:dyDescent="0.4">
      <c r="C37" s="8" t="s">
        <v>41</v>
      </c>
      <c r="D37" s="8" t="s">
        <v>42</v>
      </c>
      <c r="E37" s="63" t="s">
        <v>43</v>
      </c>
      <c r="F37" s="8" t="s">
        <v>44</v>
      </c>
      <c r="G37" s="8" t="s">
        <v>45</v>
      </c>
      <c r="H37" s="139" t="s">
        <v>46</v>
      </c>
      <c r="I37" s="141"/>
    </row>
    <row r="38" spans="3:9" ht="30" customHeight="1" thickBot="1" x14ac:dyDescent="0.4">
      <c r="C38" s="9">
        <v>0.67390000000000005</v>
      </c>
      <c r="D38" s="9">
        <v>0.66649999999999998</v>
      </c>
      <c r="E38" s="9" t="s">
        <v>63</v>
      </c>
      <c r="F38" s="9" t="s">
        <v>63</v>
      </c>
      <c r="G38" s="55">
        <f>SUM(C38:F38)/4</f>
        <v>0.33510000000000001</v>
      </c>
      <c r="H38" s="142"/>
      <c r="I38" s="143"/>
    </row>
    <row r="39" spans="3:9" ht="18" customHeight="1" x14ac:dyDescent="0.35">
      <c r="C39" s="124" t="s">
        <v>47</v>
      </c>
      <c r="D39" s="125"/>
      <c r="E39" s="125"/>
      <c r="F39" s="126"/>
      <c r="G39" s="127" t="s">
        <v>48</v>
      </c>
      <c r="H39" s="125"/>
      <c r="I39" s="128"/>
    </row>
    <row r="40" spans="3:9" ht="18" customHeight="1" x14ac:dyDescent="0.35">
      <c r="C40" s="118" t="s">
        <v>90</v>
      </c>
      <c r="D40" s="119"/>
      <c r="E40" s="119"/>
      <c r="F40" s="120"/>
      <c r="G40" s="134" t="s">
        <v>91</v>
      </c>
      <c r="H40" s="119"/>
      <c r="I40" s="135"/>
    </row>
    <row r="41" spans="3:9" ht="18" customHeight="1" x14ac:dyDescent="0.35">
      <c r="C41" s="124" t="s">
        <v>49</v>
      </c>
      <c r="D41" s="125"/>
      <c r="E41" s="125"/>
      <c r="F41" s="126"/>
      <c r="G41" s="127" t="s">
        <v>50</v>
      </c>
      <c r="H41" s="125"/>
      <c r="I41" s="128"/>
    </row>
    <row r="42" spans="3:9" ht="24" customHeight="1" x14ac:dyDescent="0.35">
      <c r="C42" s="118" t="s">
        <v>211</v>
      </c>
      <c r="D42" s="119"/>
      <c r="E42" s="119"/>
      <c r="F42" s="120"/>
      <c r="G42" s="134" t="s">
        <v>80</v>
      </c>
      <c r="H42" s="119"/>
      <c r="I42" s="135"/>
    </row>
    <row r="43" spans="3:9" ht="18" customHeight="1" x14ac:dyDescent="0.35">
      <c r="C43" s="124" t="s">
        <v>51</v>
      </c>
      <c r="D43" s="125"/>
      <c r="E43" s="125"/>
      <c r="F43" s="126"/>
      <c r="G43" s="127" t="s">
        <v>52</v>
      </c>
      <c r="H43" s="125"/>
      <c r="I43" s="128"/>
    </row>
    <row r="44" spans="3:9" ht="24" customHeight="1" x14ac:dyDescent="0.35">
      <c r="C44" s="118" t="s">
        <v>92</v>
      </c>
      <c r="D44" s="119"/>
      <c r="E44" s="119"/>
      <c r="F44" s="120"/>
      <c r="G44" s="134" t="s">
        <v>93</v>
      </c>
      <c r="H44" s="119"/>
      <c r="I44" s="135"/>
    </row>
    <row r="45" spans="3:9" ht="18" customHeight="1" x14ac:dyDescent="0.35">
      <c r="C45" s="124" t="s">
        <v>53</v>
      </c>
      <c r="D45" s="125"/>
      <c r="E45" s="125"/>
      <c r="F45" s="126"/>
      <c r="G45" s="127" t="s">
        <v>54</v>
      </c>
      <c r="H45" s="125"/>
      <c r="I45" s="128"/>
    </row>
    <row r="46" spans="3:9" ht="30" customHeight="1" x14ac:dyDescent="0.35">
      <c r="C46" s="118" t="s">
        <v>211</v>
      </c>
      <c r="D46" s="119"/>
      <c r="E46" s="119"/>
      <c r="F46" s="119"/>
      <c r="G46" s="134" t="s">
        <v>80</v>
      </c>
      <c r="H46" s="119"/>
      <c r="I46" s="135"/>
    </row>
    <row r="47" spans="3:9" ht="18" customHeight="1" x14ac:dyDescent="0.35">
      <c r="C47" s="136" t="s">
        <v>55</v>
      </c>
      <c r="D47" s="137"/>
      <c r="E47" s="137"/>
      <c r="F47" s="137"/>
      <c r="G47" s="137"/>
      <c r="H47" s="137"/>
      <c r="I47" s="138"/>
    </row>
    <row r="48" spans="3:9" ht="18" customHeight="1" x14ac:dyDescent="0.35">
      <c r="C48" s="118" t="s">
        <v>202</v>
      </c>
      <c r="D48" s="119"/>
      <c r="E48" s="119"/>
      <c r="F48" s="119"/>
      <c r="G48" s="119"/>
      <c r="H48" s="119"/>
      <c r="I48" s="135"/>
    </row>
    <row r="49" spans="3:9" ht="18" customHeight="1" x14ac:dyDescent="0.35">
      <c r="C49" s="124" t="s">
        <v>56</v>
      </c>
      <c r="D49" s="125"/>
      <c r="E49" s="125"/>
      <c r="F49" s="126"/>
      <c r="G49" s="127" t="s">
        <v>57</v>
      </c>
      <c r="H49" s="125"/>
      <c r="I49" s="128"/>
    </row>
    <row r="50" spans="3:9" ht="18" customHeight="1" x14ac:dyDescent="0.35">
      <c r="C50" s="118" t="s">
        <v>203</v>
      </c>
      <c r="D50" s="119"/>
      <c r="E50" s="119"/>
      <c r="F50" s="120"/>
      <c r="G50" s="134" t="s">
        <v>204</v>
      </c>
      <c r="H50" s="119"/>
      <c r="I50" s="135"/>
    </row>
    <row r="51" spans="3:9" ht="18" customHeight="1" x14ac:dyDescent="0.35">
      <c r="C51" s="124" t="s">
        <v>58</v>
      </c>
      <c r="D51" s="125"/>
      <c r="E51" s="125"/>
      <c r="F51" s="126"/>
      <c r="G51" s="127" t="s">
        <v>59</v>
      </c>
      <c r="H51" s="125"/>
      <c r="I51" s="128"/>
    </row>
    <row r="52" spans="3:9" ht="18" customHeight="1" thickBot="1" x14ac:dyDescent="0.4">
      <c r="C52" s="189" t="s">
        <v>205</v>
      </c>
      <c r="D52" s="190"/>
      <c r="E52" s="132"/>
      <c r="F52" s="191"/>
      <c r="G52" s="131" t="s">
        <v>86</v>
      </c>
      <c r="H52" s="132"/>
      <c r="I52" s="133"/>
    </row>
    <row r="53" spans="3:9" ht="54" customHeight="1" thickBot="1" x14ac:dyDescent="0.4">
      <c r="C53" s="112"/>
      <c r="D53" s="113"/>
      <c r="E53" s="113"/>
      <c r="F53" s="113"/>
      <c r="G53" s="113"/>
      <c r="H53" s="113"/>
      <c r="I53" s="114"/>
    </row>
    <row r="54" spans="3:9" ht="18" customHeight="1" thickBot="1" x14ac:dyDescent="0.4">
      <c r="C54" s="115" t="s">
        <v>60</v>
      </c>
      <c r="D54" s="116"/>
      <c r="E54" s="116"/>
      <c r="F54" s="116"/>
      <c r="G54" s="116"/>
      <c r="H54" s="116"/>
      <c r="I54" s="117"/>
    </row>
  </sheetData>
  <mergeCells count="72">
    <mergeCell ref="D13:E13"/>
    <mergeCell ref="D14:E14"/>
    <mergeCell ref="D16:E16"/>
    <mergeCell ref="D17:E17"/>
    <mergeCell ref="C53:I53"/>
    <mergeCell ref="C46:F46"/>
    <mergeCell ref="G46:I46"/>
    <mergeCell ref="C47:I47"/>
    <mergeCell ref="C48:I48"/>
    <mergeCell ref="C49:F49"/>
    <mergeCell ref="G49:I49"/>
    <mergeCell ref="C43:F43"/>
    <mergeCell ref="G43:I43"/>
    <mergeCell ref="C44:F44"/>
    <mergeCell ref="G44:I44"/>
    <mergeCell ref="C45:F45"/>
    <mergeCell ref="C54:I54"/>
    <mergeCell ref="C50:F50"/>
    <mergeCell ref="G50:I50"/>
    <mergeCell ref="C51:F51"/>
    <mergeCell ref="G51:I51"/>
    <mergeCell ref="C52:F52"/>
    <mergeCell ref="G52:I52"/>
    <mergeCell ref="G45:I45"/>
    <mergeCell ref="C40:F40"/>
    <mergeCell ref="G40:I40"/>
    <mergeCell ref="C41:F41"/>
    <mergeCell ref="G41:I41"/>
    <mergeCell ref="C42:F42"/>
    <mergeCell ref="G42:I42"/>
    <mergeCell ref="C34:I34"/>
    <mergeCell ref="C35:I35"/>
    <mergeCell ref="C36:I36"/>
    <mergeCell ref="C39:F39"/>
    <mergeCell ref="G39:I39"/>
    <mergeCell ref="H37:I37"/>
    <mergeCell ref="H38:I38"/>
    <mergeCell ref="C30:I30"/>
    <mergeCell ref="C32:D32"/>
    <mergeCell ref="C33:D33"/>
    <mergeCell ref="C31:F31"/>
    <mergeCell ref="G31:I31"/>
    <mergeCell ref="C29:E29"/>
    <mergeCell ref="C21:I21"/>
    <mergeCell ref="C22:I22"/>
    <mergeCell ref="C23:I23"/>
    <mergeCell ref="C24:I24"/>
    <mergeCell ref="C25:F25"/>
    <mergeCell ref="G25:I25"/>
    <mergeCell ref="C26:F26"/>
    <mergeCell ref="G26:I26"/>
    <mergeCell ref="C27:F27"/>
    <mergeCell ref="G27:I27"/>
    <mergeCell ref="C28:E28"/>
    <mergeCell ref="C18:F18"/>
    <mergeCell ref="G18:I18"/>
    <mergeCell ref="G19:H19"/>
    <mergeCell ref="G20:H20"/>
    <mergeCell ref="C15:G15"/>
    <mergeCell ref="H15:I15"/>
    <mergeCell ref="C5:I5"/>
    <mergeCell ref="C6:I6"/>
    <mergeCell ref="C7:I7"/>
    <mergeCell ref="C8:F8"/>
    <mergeCell ref="G8:H8"/>
    <mergeCell ref="C12:I12"/>
    <mergeCell ref="C9:F9"/>
    <mergeCell ref="G11:I11"/>
    <mergeCell ref="C10:F10"/>
    <mergeCell ref="G10:I10"/>
    <mergeCell ref="D11:F11"/>
    <mergeCell ref="G9:H9"/>
  </mergeCells>
  <conditionalFormatting sqref="C38:F38">
    <cfRule type="containsText" dxfId="84" priority="6" operator="containsText" text="NO APLICA">
      <formula>NOT(ISERROR(SEARCH("NO APLICA",C38)))</formula>
    </cfRule>
    <cfRule type="cellIs" dxfId="83" priority="7" operator="greaterThan">
      <formula>1.2</formula>
    </cfRule>
    <cfRule type="cellIs" dxfId="82" priority="8" operator="lessThan">
      <formula>0.5</formula>
    </cfRule>
    <cfRule type="cellIs" dxfId="81" priority="9" operator="between">
      <formula>0.5</formula>
      <formula>0.7</formula>
    </cfRule>
    <cfRule type="cellIs" dxfId="80" priority="10" operator="greaterThan">
      <formula>0.7</formula>
    </cfRule>
  </conditionalFormatting>
  <conditionalFormatting sqref="G38">
    <cfRule type="containsText" dxfId="79" priority="1" operator="containsText" text="NO APLICA">
      <formula>NOT(ISERROR(SEARCH("NO APLICA",G38)))</formula>
    </cfRule>
    <cfRule type="cellIs" dxfId="78" priority="2" operator="greaterThan">
      <formula>1.2</formula>
    </cfRule>
    <cfRule type="cellIs" dxfId="77" priority="3" operator="lessThan">
      <formula>0.5</formula>
    </cfRule>
    <cfRule type="cellIs" dxfId="76" priority="4" operator="between">
      <formula>0.5</formula>
      <formula>0.7</formula>
    </cfRule>
    <cfRule type="cellIs" dxfId="75" priority="5" operator="greaterThan">
      <formula>0.7</formula>
    </cfRule>
  </conditionalFormatting>
  <hyperlinks>
    <hyperlink ref="C52" r:id="rId1" xr:uid="{C8BF4232-A119-4993-83E1-654E68EB0997}"/>
  </hyperlinks>
  <pageMargins left="0.7" right="0.7" top="0.75" bottom="0.75" header="0.3" footer="0.3"/>
  <pageSetup scale="99" fitToHeight="2" orientation="portrait" horizontalDpi="300" verticalDpi="300" r:id="rId2"/>
  <rowBreaks count="1" manualBreakCount="1">
    <brk id="29" min="2" max="8" man="1"/>
  </rowBreaks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00000000-0003-0000-0200-000002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COMPONENTE!C38:G38</xm:f>
              <xm:sqref>H38</xm:sqref>
            </x14:sparkline>
          </x14:sparklines>
        </x14:sparklineGroup>
      </x14:sparklineGroup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C1:R54"/>
  <sheetViews>
    <sheetView showGridLines="0" zoomScaleNormal="100" workbookViewId="0">
      <selection activeCell="C22" sqref="C22:I22"/>
    </sheetView>
  </sheetViews>
  <sheetFormatPr baseColWidth="10" defaultColWidth="11.42578125" defaultRowHeight="18" x14ac:dyDescent="0.35"/>
  <cols>
    <col min="1" max="2" width="11.42578125" style="1"/>
    <col min="3" max="3" width="12.28515625" style="1" customWidth="1"/>
    <col min="4" max="4" width="15" style="1" customWidth="1"/>
    <col min="5" max="5" width="13.5703125" style="1" customWidth="1"/>
    <col min="6" max="6" width="10.28515625" style="1" customWidth="1"/>
    <col min="7" max="7" width="12.7109375" style="1" customWidth="1"/>
    <col min="8" max="8" width="12.85546875" style="1" customWidth="1"/>
    <col min="9" max="9" width="14" style="1" customWidth="1"/>
    <col min="10" max="10" width="11.42578125" style="1" customWidth="1"/>
    <col min="11" max="16384" width="11.42578125" style="1"/>
  </cols>
  <sheetData>
    <row r="1" spans="3:18" ht="18.75" thickBot="1" x14ac:dyDescent="0.4"/>
    <row r="2" spans="3:18" ht="37.5" customHeight="1" x14ac:dyDescent="0.35">
      <c r="C2" s="11"/>
      <c r="D2" s="56"/>
      <c r="E2" s="12"/>
      <c r="F2" s="12"/>
      <c r="G2" s="12"/>
      <c r="H2" s="12"/>
      <c r="I2" s="13"/>
    </row>
    <row r="3" spans="3:18" ht="37.5" customHeight="1" x14ac:dyDescent="0.35">
      <c r="C3" s="14"/>
      <c r="D3" s="15"/>
      <c r="E3" s="15"/>
      <c r="F3" s="15"/>
      <c r="G3" s="15"/>
      <c r="H3" s="15"/>
      <c r="I3" s="16"/>
    </row>
    <row r="4" spans="3:18" ht="18.75" thickBot="1" x14ac:dyDescent="0.4">
      <c r="C4" s="17"/>
      <c r="D4" s="18"/>
      <c r="E4" s="18"/>
      <c r="F4" s="18"/>
      <c r="G4" s="18"/>
      <c r="H4" s="18"/>
      <c r="I4" s="19"/>
    </row>
    <row r="5" spans="3:18" ht="27" customHeight="1" x14ac:dyDescent="0.35">
      <c r="C5" s="163" t="s">
        <v>62</v>
      </c>
      <c r="D5" s="164"/>
      <c r="E5" s="164"/>
      <c r="F5" s="164"/>
      <c r="G5" s="164"/>
      <c r="H5" s="164"/>
      <c r="I5" s="165"/>
      <c r="K5" s="2"/>
      <c r="L5" s="2"/>
      <c r="M5" s="2"/>
      <c r="N5" s="2"/>
      <c r="O5" s="2"/>
      <c r="P5" s="2"/>
      <c r="Q5" s="2"/>
      <c r="R5" s="2"/>
    </row>
    <row r="6" spans="3:18" ht="18" customHeight="1" x14ac:dyDescent="0.35">
      <c r="C6" s="124" t="s">
        <v>0</v>
      </c>
      <c r="D6" s="125"/>
      <c r="E6" s="125"/>
      <c r="F6" s="125"/>
      <c r="G6" s="125"/>
      <c r="H6" s="125"/>
      <c r="I6" s="128"/>
      <c r="K6" s="2"/>
      <c r="L6" s="2"/>
      <c r="M6" s="2"/>
      <c r="N6" s="2"/>
      <c r="O6" s="2"/>
      <c r="P6" s="2"/>
      <c r="Q6" s="2"/>
      <c r="R6" s="2"/>
    </row>
    <row r="7" spans="3:18" ht="18" customHeight="1" x14ac:dyDescent="0.35">
      <c r="C7" s="180" t="s">
        <v>152</v>
      </c>
      <c r="D7" s="181"/>
      <c r="E7" s="181"/>
      <c r="F7" s="181"/>
      <c r="G7" s="181"/>
      <c r="H7" s="181"/>
      <c r="I7" s="182"/>
      <c r="K7" s="3"/>
      <c r="L7" s="3"/>
      <c r="M7" s="3"/>
      <c r="N7" s="3"/>
      <c r="O7" s="3"/>
      <c r="P7" s="3"/>
      <c r="Q7" s="3"/>
      <c r="R7" s="3"/>
    </row>
    <row r="8" spans="3:18" ht="36" customHeight="1" x14ac:dyDescent="0.35">
      <c r="C8" s="155" t="s">
        <v>164</v>
      </c>
      <c r="D8" s="126"/>
      <c r="E8" s="156"/>
      <c r="F8" s="156"/>
      <c r="G8" s="195" t="s">
        <v>189</v>
      </c>
      <c r="H8" s="195"/>
      <c r="I8" s="100" t="s">
        <v>1</v>
      </c>
      <c r="K8" s="4"/>
      <c r="L8" s="4"/>
      <c r="M8" s="4"/>
      <c r="N8" s="4"/>
      <c r="O8" s="4"/>
      <c r="P8" s="4"/>
      <c r="Q8" s="4"/>
      <c r="R8" s="4"/>
    </row>
    <row r="9" spans="3:18" ht="30" customHeight="1" x14ac:dyDescent="0.35">
      <c r="C9" s="169" t="s">
        <v>177</v>
      </c>
      <c r="D9" s="120"/>
      <c r="E9" s="161"/>
      <c r="F9" s="161"/>
      <c r="G9" s="161" t="s">
        <v>190</v>
      </c>
      <c r="H9" s="161"/>
      <c r="I9" s="102" t="s">
        <v>94</v>
      </c>
      <c r="K9" s="3"/>
      <c r="L9" s="3"/>
      <c r="M9" s="3"/>
      <c r="N9" s="3"/>
      <c r="O9" s="3"/>
      <c r="P9" s="3"/>
      <c r="Q9" s="3"/>
      <c r="R9" s="3"/>
    </row>
    <row r="10" spans="3:18" ht="24" customHeight="1" x14ac:dyDescent="0.35">
      <c r="C10" s="124" t="s">
        <v>2</v>
      </c>
      <c r="D10" s="125"/>
      <c r="E10" s="125"/>
      <c r="F10" s="126"/>
      <c r="G10" s="127" t="s">
        <v>3</v>
      </c>
      <c r="H10" s="125"/>
      <c r="I10" s="128"/>
      <c r="K10" s="4"/>
      <c r="L10" s="4"/>
      <c r="M10" s="4"/>
      <c r="N10" s="4"/>
      <c r="O10" s="4"/>
      <c r="P10" s="4"/>
      <c r="Q10" s="4"/>
      <c r="R10" s="4"/>
    </row>
    <row r="11" spans="3:18" ht="51.75" customHeight="1" x14ac:dyDescent="0.35">
      <c r="C11" s="95" t="s">
        <v>192</v>
      </c>
      <c r="D11" s="162" t="s">
        <v>201</v>
      </c>
      <c r="E11" s="162"/>
      <c r="F11" s="162"/>
      <c r="G11" s="196" t="s">
        <v>183</v>
      </c>
      <c r="H11" s="153"/>
      <c r="I11" s="154"/>
    </row>
    <row r="12" spans="3:18" ht="18" customHeight="1" x14ac:dyDescent="0.35">
      <c r="C12" s="124" t="s">
        <v>4</v>
      </c>
      <c r="D12" s="125"/>
      <c r="E12" s="125"/>
      <c r="F12" s="125"/>
      <c r="G12" s="125"/>
      <c r="H12" s="125"/>
      <c r="I12" s="128"/>
    </row>
    <row r="13" spans="3:18" ht="24" customHeight="1" x14ac:dyDescent="0.35">
      <c r="C13" s="22" t="s">
        <v>5</v>
      </c>
      <c r="D13" s="156" t="s">
        <v>6</v>
      </c>
      <c r="E13" s="156"/>
      <c r="F13" s="23" t="s">
        <v>7</v>
      </c>
      <c r="G13" s="23" t="s">
        <v>8</v>
      </c>
      <c r="H13" s="23" t="s">
        <v>9</v>
      </c>
      <c r="I13" s="24" t="s">
        <v>10</v>
      </c>
    </row>
    <row r="14" spans="3:18" ht="18" customHeight="1" x14ac:dyDescent="0.35">
      <c r="C14" s="26" t="s">
        <v>61</v>
      </c>
      <c r="D14" s="161" t="s">
        <v>61</v>
      </c>
      <c r="E14" s="161"/>
      <c r="F14" s="31" t="s">
        <v>61</v>
      </c>
      <c r="G14" s="31" t="s">
        <v>115</v>
      </c>
      <c r="H14" s="31" t="s">
        <v>115</v>
      </c>
      <c r="I14" s="32" t="s">
        <v>61</v>
      </c>
    </row>
    <row r="15" spans="3:18" ht="18" customHeight="1" x14ac:dyDescent="0.35">
      <c r="C15" s="124" t="s">
        <v>11</v>
      </c>
      <c r="D15" s="125"/>
      <c r="E15" s="125"/>
      <c r="F15" s="125"/>
      <c r="G15" s="126"/>
      <c r="H15" s="127" t="s">
        <v>12</v>
      </c>
      <c r="I15" s="128"/>
    </row>
    <row r="16" spans="3:18" ht="18" customHeight="1" x14ac:dyDescent="0.35">
      <c r="C16" s="6" t="s">
        <v>13</v>
      </c>
      <c r="D16" s="172" t="s">
        <v>14</v>
      </c>
      <c r="E16" s="173"/>
      <c r="F16" s="7" t="s">
        <v>15</v>
      </c>
      <c r="G16" s="23" t="s">
        <v>7</v>
      </c>
      <c r="H16" s="20" t="s">
        <v>16</v>
      </c>
      <c r="I16" s="24" t="s">
        <v>17</v>
      </c>
    </row>
    <row r="17" spans="3:9" ht="18" customHeight="1" x14ac:dyDescent="0.35">
      <c r="C17" s="30" t="s">
        <v>18</v>
      </c>
      <c r="D17" s="134" t="s">
        <v>115</v>
      </c>
      <c r="E17" s="120"/>
      <c r="F17" s="31" t="s">
        <v>18</v>
      </c>
      <c r="G17" s="31" t="s">
        <v>18</v>
      </c>
      <c r="H17" s="28" t="s">
        <v>18</v>
      </c>
      <c r="I17" s="29" t="s">
        <v>115</v>
      </c>
    </row>
    <row r="18" spans="3:9" ht="24" customHeight="1" x14ac:dyDescent="0.35">
      <c r="C18" s="124" t="s">
        <v>167</v>
      </c>
      <c r="D18" s="125"/>
      <c r="E18" s="125"/>
      <c r="F18" s="126"/>
      <c r="G18" s="127" t="s">
        <v>20</v>
      </c>
      <c r="H18" s="125"/>
      <c r="I18" s="128"/>
    </row>
    <row r="19" spans="3:9" ht="48" customHeight="1" x14ac:dyDescent="0.35">
      <c r="C19" s="37" t="s">
        <v>21</v>
      </c>
      <c r="D19" s="38" t="s">
        <v>22</v>
      </c>
      <c r="E19" s="46" t="s">
        <v>165</v>
      </c>
      <c r="F19" s="38" t="s">
        <v>166</v>
      </c>
      <c r="G19" s="156" t="s">
        <v>23</v>
      </c>
      <c r="H19" s="156"/>
      <c r="I19" s="24" t="s">
        <v>24</v>
      </c>
    </row>
    <row r="20" spans="3:9" ht="18" customHeight="1" x14ac:dyDescent="0.35">
      <c r="C20" s="39" t="s">
        <v>115</v>
      </c>
      <c r="D20" s="40" t="s">
        <v>61</v>
      </c>
      <c r="E20" s="67" t="s">
        <v>115</v>
      </c>
      <c r="F20" s="40" t="s">
        <v>61</v>
      </c>
      <c r="G20" s="192" t="s">
        <v>181</v>
      </c>
      <c r="H20" s="192"/>
      <c r="I20" s="29" t="s">
        <v>115</v>
      </c>
    </row>
    <row r="21" spans="3:9" ht="18" customHeight="1" x14ac:dyDescent="0.35">
      <c r="C21" s="124" t="s">
        <v>26</v>
      </c>
      <c r="D21" s="125"/>
      <c r="E21" s="125"/>
      <c r="F21" s="125"/>
      <c r="G21" s="125"/>
      <c r="H21" s="125"/>
      <c r="I21" s="128"/>
    </row>
    <row r="22" spans="3:9" ht="54" customHeight="1" x14ac:dyDescent="0.35">
      <c r="C22" s="183" t="s">
        <v>212</v>
      </c>
      <c r="D22" s="153"/>
      <c r="E22" s="153"/>
      <c r="F22" s="153"/>
      <c r="G22" s="153"/>
      <c r="H22" s="153"/>
      <c r="I22" s="154"/>
    </row>
    <row r="23" spans="3:9" ht="18" customHeight="1" x14ac:dyDescent="0.35">
      <c r="C23" s="124" t="s">
        <v>27</v>
      </c>
      <c r="D23" s="125"/>
      <c r="E23" s="125"/>
      <c r="F23" s="125"/>
      <c r="G23" s="125"/>
      <c r="H23" s="125"/>
      <c r="I23" s="128"/>
    </row>
    <row r="24" spans="3:9" ht="18" customHeight="1" x14ac:dyDescent="0.35">
      <c r="C24" s="118" t="s">
        <v>153</v>
      </c>
      <c r="D24" s="119"/>
      <c r="E24" s="119"/>
      <c r="F24" s="119"/>
      <c r="G24" s="119"/>
      <c r="H24" s="119"/>
      <c r="I24" s="135"/>
    </row>
    <row r="25" spans="3:9" ht="18" customHeight="1" x14ac:dyDescent="0.35">
      <c r="C25" s="124" t="s">
        <v>28</v>
      </c>
      <c r="D25" s="125"/>
      <c r="E25" s="125"/>
      <c r="F25" s="126"/>
      <c r="G25" s="127" t="s">
        <v>29</v>
      </c>
      <c r="H25" s="125"/>
      <c r="I25" s="128"/>
    </row>
    <row r="26" spans="3:9" ht="18" customHeight="1" x14ac:dyDescent="0.35">
      <c r="C26" s="118" t="s">
        <v>195</v>
      </c>
      <c r="D26" s="119"/>
      <c r="E26" s="119"/>
      <c r="F26" s="120"/>
      <c r="G26" s="134" t="s">
        <v>89</v>
      </c>
      <c r="H26" s="119"/>
      <c r="I26" s="135"/>
    </row>
    <row r="27" spans="3:9" x14ac:dyDescent="0.35">
      <c r="C27" s="124" t="s">
        <v>30</v>
      </c>
      <c r="D27" s="125"/>
      <c r="E27" s="125"/>
      <c r="F27" s="126"/>
      <c r="G27" s="127" t="s">
        <v>31</v>
      </c>
      <c r="H27" s="125"/>
      <c r="I27" s="128"/>
    </row>
    <row r="28" spans="3:9" ht="18.75" customHeight="1" x14ac:dyDescent="0.35">
      <c r="C28" s="124" t="s">
        <v>32</v>
      </c>
      <c r="D28" s="125"/>
      <c r="E28" s="126"/>
      <c r="F28" s="20" t="s">
        <v>33</v>
      </c>
      <c r="G28" s="23" t="s">
        <v>32</v>
      </c>
      <c r="H28" s="23" t="s">
        <v>34</v>
      </c>
      <c r="I28" s="21" t="s">
        <v>33</v>
      </c>
    </row>
    <row r="29" spans="3:9" x14ac:dyDescent="0.35">
      <c r="C29" s="193">
        <v>255908</v>
      </c>
      <c r="D29" s="194"/>
      <c r="E29" s="120"/>
      <c r="F29" s="81">
        <v>2021</v>
      </c>
      <c r="G29" s="92">
        <v>789300</v>
      </c>
      <c r="H29" s="10">
        <f>(G29-C29)/C29</f>
        <v>2.0843115494630884</v>
      </c>
      <c r="I29" s="87">
        <v>2024</v>
      </c>
    </row>
    <row r="30" spans="3:9" ht="18" customHeight="1" thickBot="1" x14ac:dyDescent="0.4">
      <c r="C30" s="157" t="s">
        <v>35</v>
      </c>
      <c r="D30" s="158"/>
      <c r="E30" s="158"/>
      <c r="F30" s="158"/>
      <c r="G30" s="158"/>
      <c r="H30" s="158"/>
      <c r="I30" s="159"/>
    </row>
    <row r="31" spans="3:9" ht="18" customHeight="1" thickBot="1" x14ac:dyDescent="0.4">
      <c r="C31" s="146" t="s">
        <v>174</v>
      </c>
      <c r="D31" s="147"/>
      <c r="E31" s="147"/>
      <c r="F31" s="148"/>
      <c r="G31" s="139" t="s">
        <v>175</v>
      </c>
      <c r="H31" s="140"/>
      <c r="I31" s="141"/>
    </row>
    <row r="32" spans="3:9" ht="24" customHeight="1" thickBot="1" x14ac:dyDescent="0.4">
      <c r="C32" s="197" t="s">
        <v>36</v>
      </c>
      <c r="D32" s="198"/>
      <c r="E32" s="65" t="s">
        <v>37</v>
      </c>
      <c r="F32" s="48" t="s">
        <v>38</v>
      </c>
      <c r="G32" s="50" t="s">
        <v>36</v>
      </c>
      <c r="H32" s="49" t="s">
        <v>37</v>
      </c>
      <c r="I32" s="57" t="s">
        <v>38</v>
      </c>
    </row>
    <row r="33" spans="3:9" ht="30" customHeight="1" x14ac:dyDescent="0.35">
      <c r="C33" s="185" t="s">
        <v>168</v>
      </c>
      <c r="D33" s="186"/>
      <c r="E33" s="58" t="s">
        <v>169</v>
      </c>
      <c r="F33" s="58" t="s">
        <v>170</v>
      </c>
      <c r="G33" s="59" t="s">
        <v>171</v>
      </c>
      <c r="H33" s="58" t="s">
        <v>172</v>
      </c>
      <c r="I33" s="60" t="s">
        <v>173</v>
      </c>
    </row>
    <row r="34" spans="3:9" ht="18" customHeight="1" x14ac:dyDescent="0.35">
      <c r="C34" s="124" t="s">
        <v>39</v>
      </c>
      <c r="D34" s="125"/>
      <c r="E34" s="125"/>
      <c r="F34" s="125"/>
      <c r="G34" s="125"/>
      <c r="H34" s="125"/>
      <c r="I34" s="128"/>
    </row>
    <row r="35" spans="3:9" ht="117" customHeight="1" thickBot="1" x14ac:dyDescent="0.4">
      <c r="C35" s="199" t="s">
        <v>154</v>
      </c>
      <c r="D35" s="200"/>
      <c r="E35" s="201"/>
      <c r="F35" s="201"/>
      <c r="G35" s="201"/>
      <c r="H35" s="201"/>
      <c r="I35" s="202"/>
    </row>
    <row r="36" spans="3:9" ht="18" customHeight="1" thickBot="1" x14ac:dyDescent="0.4">
      <c r="C36" s="139" t="s">
        <v>40</v>
      </c>
      <c r="D36" s="140"/>
      <c r="E36" s="140"/>
      <c r="F36" s="140"/>
      <c r="G36" s="140"/>
      <c r="H36" s="140"/>
      <c r="I36" s="141"/>
    </row>
    <row r="37" spans="3:9" ht="18" customHeight="1" thickBot="1" x14ac:dyDescent="0.4">
      <c r="C37" s="8" t="s">
        <v>41</v>
      </c>
      <c r="D37" s="8" t="s">
        <v>42</v>
      </c>
      <c r="E37" s="63" t="s">
        <v>43</v>
      </c>
      <c r="F37" s="8" t="s">
        <v>44</v>
      </c>
      <c r="G37" s="8" t="s">
        <v>45</v>
      </c>
      <c r="H37" s="139" t="s">
        <v>46</v>
      </c>
      <c r="I37" s="141"/>
    </row>
    <row r="38" spans="3:9" ht="30" customHeight="1" thickBot="1" x14ac:dyDescent="0.4">
      <c r="C38" s="9">
        <v>0.6613</v>
      </c>
      <c r="D38" s="9">
        <v>0.63029999999999997</v>
      </c>
      <c r="E38" s="9" t="s">
        <v>63</v>
      </c>
      <c r="F38" s="9" t="s">
        <v>63</v>
      </c>
      <c r="G38" s="55">
        <f>SUM(C38:F38)/4</f>
        <v>0.32289999999999996</v>
      </c>
      <c r="H38" s="142"/>
      <c r="I38" s="143"/>
    </row>
    <row r="39" spans="3:9" ht="18" customHeight="1" x14ac:dyDescent="0.35">
      <c r="C39" s="124" t="s">
        <v>47</v>
      </c>
      <c r="D39" s="125"/>
      <c r="E39" s="125"/>
      <c r="F39" s="126"/>
      <c r="G39" s="127" t="s">
        <v>48</v>
      </c>
      <c r="H39" s="125"/>
      <c r="I39" s="128"/>
    </row>
    <row r="40" spans="3:9" ht="18" customHeight="1" x14ac:dyDescent="0.35">
      <c r="C40" s="118" t="s">
        <v>97</v>
      </c>
      <c r="D40" s="119"/>
      <c r="E40" s="119"/>
      <c r="F40" s="120"/>
      <c r="G40" s="134" t="s">
        <v>98</v>
      </c>
      <c r="H40" s="119"/>
      <c r="I40" s="135"/>
    </row>
    <row r="41" spans="3:9" ht="18" customHeight="1" x14ac:dyDescent="0.35">
      <c r="C41" s="124" t="s">
        <v>49</v>
      </c>
      <c r="D41" s="125"/>
      <c r="E41" s="125"/>
      <c r="F41" s="126"/>
      <c r="G41" s="127" t="s">
        <v>50</v>
      </c>
      <c r="H41" s="125"/>
      <c r="I41" s="128"/>
    </row>
    <row r="42" spans="3:9" ht="30" customHeight="1" x14ac:dyDescent="0.35">
      <c r="C42" s="118" t="s">
        <v>99</v>
      </c>
      <c r="D42" s="119"/>
      <c r="E42" s="119"/>
      <c r="F42" s="120"/>
      <c r="G42" s="134" t="s">
        <v>96</v>
      </c>
      <c r="H42" s="119"/>
      <c r="I42" s="135"/>
    </row>
    <row r="43" spans="3:9" ht="18" customHeight="1" x14ac:dyDescent="0.35">
      <c r="C43" s="124" t="s">
        <v>51</v>
      </c>
      <c r="D43" s="125"/>
      <c r="E43" s="125"/>
      <c r="F43" s="126"/>
      <c r="G43" s="127" t="s">
        <v>52</v>
      </c>
      <c r="H43" s="125"/>
      <c r="I43" s="128"/>
    </row>
    <row r="44" spans="3:9" ht="18" customHeight="1" x14ac:dyDescent="0.35">
      <c r="C44" s="118" t="s">
        <v>100</v>
      </c>
      <c r="D44" s="119"/>
      <c r="E44" s="119"/>
      <c r="F44" s="120"/>
      <c r="G44" s="134" t="s">
        <v>155</v>
      </c>
      <c r="H44" s="119"/>
      <c r="I44" s="135"/>
    </row>
    <row r="45" spans="3:9" ht="18" customHeight="1" x14ac:dyDescent="0.35">
      <c r="C45" s="124" t="s">
        <v>53</v>
      </c>
      <c r="D45" s="125"/>
      <c r="E45" s="125"/>
      <c r="F45" s="126"/>
      <c r="G45" s="127" t="s">
        <v>54</v>
      </c>
      <c r="H45" s="125"/>
      <c r="I45" s="128"/>
    </row>
    <row r="46" spans="3:9" ht="24" customHeight="1" x14ac:dyDescent="0.35">
      <c r="C46" s="118" t="s">
        <v>99</v>
      </c>
      <c r="D46" s="119"/>
      <c r="E46" s="119"/>
      <c r="F46" s="119"/>
      <c r="G46" s="134" t="s">
        <v>96</v>
      </c>
      <c r="H46" s="119"/>
      <c r="I46" s="135"/>
    </row>
    <row r="47" spans="3:9" ht="18" customHeight="1" x14ac:dyDescent="0.35">
      <c r="C47" s="136" t="s">
        <v>55</v>
      </c>
      <c r="D47" s="137"/>
      <c r="E47" s="137"/>
      <c r="F47" s="137"/>
      <c r="G47" s="137"/>
      <c r="H47" s="137"/>
      <c r="I47" s="138"/>
    </row>
    <row r="48" spans="3:9" ht="18" customHeight="1" x14ac:dyDescent="0.35">
      <c r="C48" s="118" t="s">
        <v>202</v>
      </c>
      <c r="D48" s="119"/>
      <c r="E48" s="119"/>
      <c r="F48" s="119"/>
      <c r="G48" s="119"/>
      <c r="H48" s="119"/>
      <c r="I48" s="135"/>
    </row>
    <row r="49" spans="3:9" ht="18" customHeight="1" x14ac:dyDescent="0.35">
      <c r="C49" s="124" t="s">
        <v>56</v>
      </c>
      <c r="D49" s="125"/>
      <c r="E49" s="125"/>
      <c r="F49" s="126"/>
      <c r="G49" s="127" t="s">
        <v>57</v>
      </c>
      <c r="H49" s="125"/>
      <c r="I49" s="128"/>
    </row>
    <row r="50" spans="3:9" ht="18" customHeight="1" x14ac:dyDescent="0.35">
      <c r="C50" s="118" t="s">
        <v>203</v>
      </c>
      <c r="D50" s="119"/>
      <c r="E50" s="119"/>
      <c r="F50" s="120"/>
      <c r="G50" s="134" t="s">
        <v>204</v>
      </c>
      <c r="H50" s="119"/>
      <c r="I50" s="135"/>
    </row>
    <row r="51" spans="3:9" ht="18" customHeight="1" x14ac:dyDescent="0.35">
      <c r="C51" s="124" t="s">
        <v>58</v>
      </c>
      <c r="D51" s="125"/>
      <c r="E51" s="125"/>
      <c r="F51" s="126"/>
      <c r="G51" s="127" t="s">
        <v>59</v>
      </c>
      <c r="H51" s="125"/>
      <c r="I51" s="128"/>
    </row>
    <row r="52" spans="3:9" ht="18" customHeight="1" thickBot="1" x14ac:dyDescent="0.4">
      <c r="C52" s="189" t="s">
        <v>205</v>
      </c>
      <c r="D52" s="190"/>
      <c r="E52" s="132"/>
      <c r="F52" s="191"/>
      <c r="G52" s="131" t="s">
        <v>86</v>
      </c>
      <c r="H52" s="132"/>
      <c r="I52" s="133"/>
    </row>
    <row r="53" spans="3:9" ht="54" customHeight="1" thickBot="1" x14ac:dyDescent="0.4">
      <c r="C53" s="112"/>
      <c r="D53" s="113"/>
      <c r="E53" s="113"/>
      <c r="F53" s="113"/>
      <c r="G53" s="113"/>
      <c r="H53" s="113"/>
      <c r="I53" s="114"/>
    </row>
    <row r="54" spans="3:9" ht="18" customHeight="1" thickBot="1" x14ac:dyDescent="0.4">
      <c r="C54" s="115" t="s">
        <v>60</v>
      </c>
      <c r="D54" s="116"/>
      <c r="E54" s="116"/>
      <c r="F54" s="116"/>
      <c r="G54" s="116"/>
      <c r="H54" s="116"/>
      <c r="I54" s="117"/>
    </row>
  </sheetData>
  <mergeCells count="72">
    <mergeCell ref="D16:E16"/>
    <mergeCell ref="D17:E17"/>
    <mergeCell ref="H37:I37"/>
    <mergeCell ref="H38:I38"/>
    <mergeCell ref="C32:D32"/>
    <mergeCell ref="C33:D33"/>
    <mergeCell ref="C31:F31"/>
    <mergeCell ref="G31:I31"/>
    <mergeCell ref="C34:I34"/>
    <mergeCell ref="C35:I35"/>
    <mergeCell ref="C36:I36"/>
    <mergeCell ref="C18:F18"/>
    <mergeCell ref="G18:I18"/>
    <mergeCell ref="G19:H19"/>
    <mergeCell ref="G20:H20"/>
    <mergeCell ref="C53:I53"/>
    <mergeCell ref="C54:I54"/>
    <mergeCell ref="C50:F50"/>
    <mergeCell ref="G50:I50"/>
    <mergeCell ref="C51:F51"/>
    <mergeCell ref="G51:I51"/>
    <mergeCell ref="C52:F52"/>
    <mergeCell ref="G52:I52"/>
    <mergeCell ref="C46:F46"/>
    <mergeCell ref="G46:I46"/>
    <mergeCell ref="C47:I47"/>
    <mergeCell ref="C48:I48"/>
    <mergeCell ref="C49:F49"/>
    <mergeCell ref="G49:I49"/>
    <mergeCell ref="C43:F43"/>
    <mergeCell ref="G43:I43"/>
    <mergeCell ref="C44:F44"/>
    <mergeCell ref="G44:I44"/>
    <mergeCell ref="C45:F45"/>
    <mergeCell ref="G45:I45"/>
    <mergeCell ref="C40:F40"/>
    <mergeCell ref="G40:I40"/>
    <mergeCell ref="C41:F41"/>
    <mergeCell ref="G41:I41"/>
    <mergeCell ref="C42:F42"/>
    <mergeCell ref="G42:I42"/>
    <mergeCell ref="C39:F39"/>
    <mergeCell ref="G39:I39"/>
    <mergeCell ref="C30:I30"/>
    <mergeCell ref="C29:E29"/>
    <mergeCell ref="C21:I21"/>
    <mergeCell ref="C22:I22"/>
    <mergeCell ref="C23:I23"/>
    <mergeCell ref="C24:I24"/>
    <mergeCell ref="C25:F25"/>
    <mergeCell ref="G25:I25"/>
    <mergeCell ref="C26:F26"/>
    <mergeCell ref="G26:I26"/>
    <mergeCell ref="C27:F27"/>
    <mergeCell ref="G27:I27"/>
    <mergeCell ref="C28:E28"/>
    <mergeCell ref="G8:H8"/>
    <mergeCell ref="G9:H9"/>
    <mergeCell ref="C15:G15"/>
    <mergeCell ref="H15:I15"/>
    <mergeCell ref="C5:I5"/>
    <mergeCell ref="C6:I6"/>
    <mergeCell ref="C7:I7"/>
    <mergeCell ref="C8:F8"/>
    <mergeCell ref="C9:F9"/>
    <mergeCell ref="G11:I11"/>
    <mergeCell ref="C10:F10"/>
    <mergeCell ref="G10:I10"/>
    <mergeCell ref="C12:I12"/>
    <mergeCell ref="D13:E13"/>
    <mergeCell ref="D14:E14"/>
    <mergeCell ref="D11:F11"/>
  </mergeCells>
  <conditionalFormatting sqref="C38:F38">
    <cfRule type="containsText" dxfId="74" priority="6" operator="containsText" text="NO APLICA">
      <formula>NOT(ISERROR(SEARCH("NO APLICA",C38)))</formula>
    </cfRule>
    <cfRule type="cellIs" dxfId="73" priority="7" operator="greaterThan">
      <formula>1.2</formula>
    </cfRule>
    <cfRule type="cellIs" dxfId="72" priority="8" operator="lessThan">
      <formula>0.5</formula>
    </cfRule>
    <cfRule type="cellIs" dxfId="71" priority="9" operator="between">
      <formula>0.5</formula>
      <formula>0.7</formula>
    </cfRule>
    <cfRule type="cellIs" dxfId="70" priority="10" operator="greaterThan">
      <formula>0.7</formula>
    </cfRule>
  </conditionalFormatting>
  <conditionalFormatting sqref="G38">
    <cfRule type="containsText" dxfId="69" priority="1" operator="containsText" text="NO APLICA">
      <formula>NOT(ISERROR(SEARCH("NO APLICA",G38)))</formula>
    </cfRule>
    <cfRule type="cellIs" dxfId="68" priority="2" operator="greaterThan">
      <formula>1.2</formula>
    </cfRule>
    <cfRule type="cellIs" dxfId="67" priority="3" operator="lessThan">
      <formula>0.5</formula>
    </cfRule>
    <cfRule type="cellIs" dxfId="66" priority="4" operator="between">
      <formula>0.5</formula>
      <formula>0.7</formula>
    </cfRule>
    <cfRule type="cellIs" dxfId="65" priority="5" operator="greaterThan">
      <formula>0.7</formula>
    </cfRule>
  </conditionalFormatting>
  <hyperlinks>
    <hyperlink ref="C52" r:id="rId1" xr:uid="{89BD76D0-B5E6-496B-8454-F3E93362D28B}"/>
  </hyperlinks>
  <pageMargins left="0.7" right="0.7" top="0.75" bottom="0.75" header="0.3" footer="0.3"/>
  <pageSetup scale="98" fitToHeight="2" orientation="portrait" horizontalDpi="300" verticalDpi="300" r:id="rId2"/>
  <rowBreaks count="1" manualBreakCount="1">
    <brk id="29" min="2" max="8" man="1"/>
  </rowBreaks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00000000-0003-0000-0300-000003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'ACT 1'!C38:G38</xm:f>
              <xm:sqref>H38</xm:sqref>
            </x14:sparkline>
          </x14:sparklines>
        </x14:sparklineGroup>
      </x14:sparklineGroup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C1:R54"/>
  <sheetViews>
    <sheetView showGridLines="0" zoomScaleNormal="100" workbookViewId="0">
      <selection activeCell="N6" sqref="N6"/>
    </sheetView>
  </sheetViews>
  <sheetFormatPr baseColWidth="10" defaultColWidth="11.42578125" defaultRowHeight="18" x14ac:dyDescent="0.35"/>
  <cols>
    <col min="1" max="2" width="11.42578125" style="1"/>
    <col min="3" max="3" width="14" style="1" customWidth="1"/>
    <col min="4" max="4" width="12" style="1" customWidth="1"/>
    <col min="5" max="5" width="13.42578125" style="1" customWidth="1"/>
    <col min="6" max="6" width="12.42578125" style="1" customWidth="1"/>
    <col min="7" max="7" width="12.140625" style="1" customWidth="1"/>
    <col min="8" max="8" width="12.7109375" style="1" customWidth="1"/>
    <col min="9" max="9" width="13.7109375" style="1" customWidth="1"/>
    <col min="10" max="10" width="11.42578125" style="1" customWidth="1"/>
    <col min="11" max="16384" width="11.42578125" style="1"/>
  </cols>
  <sheetData>
    <row r="1" spans="3:18" ht="18.75" thickBot="1" x14ac:dyDescent="0.4"/>
    <row r="2" spans="3:18" ht="37.5" customHeight="1" x14ac:dyDescent="0.35">
      <c r="C2" s="11"/>
      <c r="D2" s="56"/>
      <c r="E2" s="12"/>
      <c r="F2" s="12"/>
      <c r="G2" s="12"/>
      <c r="H2" s="12"/>
      <c r="I2" s="13"/>
    </row>
    <row r="3" spans="3:18" ht="37.5" customHeight="1" x14ac:dyDescent="0.35">
      <c r="C3" s="14"/>
      <c r="D3" s="15"/>
      <c r="E3" s="15"/>
      <c r="F3" s="15"/>
      <c r="G3" s="15"/>
      <c r="H3" s="15"/>
      <c r="I3" s="16"/>
    </row>
    <row r="4" spans="3:18" ht="18.75" thickBot="1" x14ac:dyDescent="0.4">
      <c r="C4" s="17"/>
      <c r="D4" s="18"/>
      <c r="E4" s="18"/>
      <c r="F4" s="18"/>
      <c r="G4" s="18"/>
      <c r="H4" s="18"/>
      <c r="I4" s="19"/>
    </row>
    <row r="5" spans="3:18" ht="27" customHeight="1" x14ac:dyDescent="0.35">
      <c r="C5" s="163" t="s">
        <v>62</v>
      </c>
      <c r="D5" s="164"/>
      <c r="E5" s="164"/>
      <c r="F5" s="164"/>
      <c r="G5" s="164"/>
      <c r="H5" s="164"/>
      <c r="I5" s="165"/>
      <c r="K5" s="2"/>
      <c r="L5" s="2"/>
      <c r="M5" s="2"/>
      <c r="N5" s="2"/>
      <c r="O5" s="2"/>
      <c r="P5" s="2"/>
      <c r="Q5" s="2"/>
      <c r="R5" s="2"/>
    </row>
    <row r="6" spans="3:18" ht="18" customHeight="1" x14ac:dyDescent="0.35">
      <c r="C6" s="124" t="s">
        <v>0</v>
      </c>
      <c r="D6" s="125"/>
      <c r="E6" s="125"/>
      <c r="F6" s="125"/>
      <c r="G6" s="125"/>
      <c r="H6" s="125"/>
      <c r="I6" s="128"/>
      <c r="K6" s="2"/>
      <c r="L6" s="2"/>
      <c r="M6" s="2"/>
      <c r="N6" s="2"/>
      <c r="O6" s="2"/>
      <c r="P6" s="2"/>
      <c r="Q6" s="2"/>
      <c r="R6" s="2"/>
    </row>
    <row r="7" spans="3:18" ht="18" customHeight="1" x14ac:dyDescent="0.35">
      <c r="C7" s="180" t="s">
        <v>215</v>
      </c>
      <c r="D7" s="181"/>
      <c r="E7" s="181"/>
      <c r="F7" s="181"/>
      <c r="G7" s="181"/>
      <c r="H7" s="181"/>
      <c r="I7" s="182"/>
      <c r="K7" s="3"/>
      <c r="L7" s="3"/>
      <c r="M7" s="3"/>
      <c r="N7" s="3"/>
      <c r="O7" s="3"/>
      <c r="P7" s="3"/>
      <c r="Q7" s="3"/>
      <c r="R7" s="3"/>
    </row>
    <row r="8" spans="3:18" ht="40.5" customHeight="1" x14ac:dyDescent="0.35">
      <c r="C8" s="155" t="s">
        <v>164</v>
      </c>
      <c r="D8" s="126"/>
      <c r="E8" s="156"/>
      <c r="F8" s="156"/>
      <c r="G8" s="127" t="s">
        <v>189</v>
      </c>
      <c r="H8" s="126"/>
      <c r="I8" s="107" t="s">
        <v>1</v>
      </c>
      <c r="K8" s="4"/>
      <c r="L8" s="4"/>
      <c r="M8" s="4"/>
      <c r="N8" s="4"/>
      <c r="O8" s="4"/>
      <c r="P8" s="4"/>
      <c r="Q8" s="4"/>
      <c r="R8" s="4"/>
    </row>
    <row r="9" spans="3:18" ht="27" customHeight="1" x14ac:dyDescent="0.35">
      <c r="C9" s="169" t="s">
        <v>177</v>
      </c>
      <c r="D9" s="120"/>
      <c r="E9" s="161"/>
      <c r="F9" s="161"/>
      <c r="G9" s="161" t="s">
        <v>190</v>
      </c>
      <c r="H9" s="161"/>
      <c r="I9" s="102" t="s">
        <v>94</v>
      </c>
      <c r="K9" s="3"/>
      <c r="L9" s="3"/>
      <c r="M9" s="3"/>
      <c r="N9" s="3"/>
      <c r="O9" s="3"/>
      <c r="P9" s="3"/>
      <c r="Q9" s="3"/>
      <c r="R9" s="3"/>
    </row>
    <row r="10" spans="3:18" ht="24" customHeight="1" x14ac:dyDescent="0.35">
      <c r="C10" s="124" t="s">
        <v>2</v>
      </c>
      <c r="D10" s="125"/>
      <c r="E10" s="125"/>
      <c r="F10" s="126"/>
      <c r="G10" s="127" t="s">
        <v>3</v>
      </c>
      <c r="H10" s="125"/>
      <c r="I10" s="128"/>
      <c r="K10" s="4"/>
      <c r="L10" s="4"/>
      <c r="M10" s="4"/>
      <c r="N10" s="4"/>
      <c r="O10" s="4"/>
      <c r="P10" s="4"/>
      <c r="Q10" s="4"/>
      <c r="R10" s="4"/>
    </row>
    <row r="11" spans="3:18" ht="50.25" customHeight="1" x14ac:dyDescent="0.35">
      <c r="C11" s="95" t="s">
        <v>192</v>
      </c>
      <c r="D11" s="162" t="s">
        <v>193</v>
      </c>
      <c r="E11" s="162"/>
      <c r="F11" s="162"/>
      <c r="G11" s="203" t="s">
        <v>184</v>
      </c>
      <c r="H11" s="204"/>
      <c r="I11" s="205"/>
    </row>
    <row r="12" spans="3:18" ht="18" customHeight="1" x14ac:dyDescent="0.35">
      <c r="C12" s="124" t="s">
        <v>4</v>
      </c>
      <c r="D12" s="125"/>
      <c r="E12" s="125"/>
      <c r="F12" s="125"/>
      <c r="G12" s="125"/>
      <c r="H12" s="125"/>
      <c r="I12" s="128"/>
    </row>
    <row r="13" spans="3:18" ht="24" customHeight="1" x14ac:dyDescent="0.35">
      <c r="C13" s="22" t="s">
        <v>5</v>
      </c>
      <c r="D13" s="156" t="s">
        <v>6</v>
      </c>
      <c r="E13" s="156"/>
      <c r="F13" s="23" t="s">
        <v>7</v>
      </c>
      <c r="G13" s="23" t="s">
        <v>8</v>
      </c>
      <c r="H13" s="23" t="s">
        <v>9</v>
      </c>
      <c r="I13" s="24" t="s">
        <v>10</v>
      </c>
    </row>
    <row r="14" spans="3:18" ht="18" customHeight="1" x14ac:dyDescent="0.35">
      <c r="C14" s="26" t="s">
        <v>61</v>
      </c>
      <c r="D14" s="161" t="s">
        <v>61</v>
      </c>
      <c r="E14" s="161"/>
      <c r="F14" s="31" t="s">
        <v>61</v>
      </c>
      <c r="G14" s="31" t="s">
        <v>115</v>
      </c>
      <c r="H14" s="31" t="s">
        <v>115</v>
      </c>
      <c r="I14" s="32" t="s">
        <v>61</v>
      </c>
    </row>
    <row r="15" spans="3:18" ht="18" customHeight="1" x14ac:dyDescent="0.35">
      <c r="C15" s="177" t="s">
        <v>11</v>
      </c>
      <c r="D15" s="178"/>
      <c r="E15" s="178"/>
      <c r="F15" s="178"/>
      <c r="G15" s="179"/>
      <c r="H15" s="127" t="s">
        <v>12</v>
      </c>
      <c r="I15" s="128"/>
    </row>
    <row r="16" spans="3:18" ht="18" customHeight="1" x14ac:dyDescent="0.35">
      <c r="C16" s="6" t="s">
        <v>13</v>
      </c>
      <c r="D16" s="172" t="s">
        <v>14</v>
      </c>
      <c r="E16" s="173"/>
      <c r="F16" s="7" t="s">
        <v>15</v>
      </c>
      <c r="G16" s="23" t="s">
        <v>7</v>
      </c>
      <c r="H16" s="20" t="s">
        <v>16</v>
      </c>
      <c r="I16" s="24" t="s">
        <v>17</v>
      </c>
    </row>
    <row r="17" spans="3:9" ht="18" customHeight="1" x14ac:dyDescent="0.35">
      <c r="C17" s="30" t="s">
        <v>18</v>
      </c>
      <c r="D17" s="134" t="s">
        <v>115</v>
      </c>
      <c r="E17" s="120"/>
      <c r="F17" s="31" t="s">
        <v>18</v>
      </c>
      <c r="G17" s="31" t="s">
        <v>18</v>
      </c>
      <c r="H17" s="28" t="s">
        <v>18</v>
      </c>
      <c r="I17" s="32" t="s">
        <v>115</v>
      </c>
    </row>
    <row r="18" spans="3:9" ht="24" customHeight="1" x14ac:dyDescent="0.35">
      <c r="C18" s="124" t="s">
        <v>167</v>
      </c>
      <c r="D18" s="125"/>
      <c r="E18" s="125"/>
      <c r="F18" s="126"/>
      <c r="G18" s="127" t="s">
        <v>20</v>
      </c>
      <c r="H18" s="125"/>
      <c r="I18" s="128"/>
    </row>
    <row r="19" spans="3:9" ht="48" customHeight="1" x14ac:dyDescent="0.35">
      <c r="C19" s="37" t="s">
        <v>21</v>
      </c>
      <c r="D19" s="38" t="s">
        <v>22</v>
      </c>
      <c r="E19" s="46" t="s">
        <v>165</v>
      </c>
      <c r="F19" s="38" t="s">
        <v>166</v>
      </c>
      <c r="G19" s="156" t="s">
        <v>23</v>
      </c>
      <c r="H19" s="156"/>
      <c r="I19" s="24" t="s">
        <v>24</v>
      </c>
    </row>
    <row r="20" spans="3:9" ht="18" customHeight="1" x14ac:dyDescent="0.35">
      <c r="C20" s="39" t="s">
        <v>115</v>
      </c>
      <c r="D20" s="40" t="s">
        <v>61</v>
      </c>
      <c r="E20" s="67" t="s">
        <v>115</v>
      </c>
      <c r="F20" s="40" t="s">
        <v>61</v>
      </c>
      <c r="G20" s="161" t="s">
        <v>178</v>
      </c>
      <c r="H20" s="161"/>
      <c r="I20" s="29" t="s">
        <v>182</v>
      </c>
    </row>
    <row r="21" spans="3:9" ht="18" customHeight="1" x14ac:dyDescent="0.35">
      <c r="C21" s="124" t="s">
        <v>26</v>
      </c>
      <c r="D21" s="125"/>
      <c r="E21" s="125"/>
      <c r="F21" s="125"/>
      <c r="G21" s="125"/>
      <c r="H21" s="125"/>
      <c r="I21" s="128"/>
    </row>
    <row r="22" spans="3:9" ht="54" customHeight="1" x14ac:dyDescent="0.35">
      <c r="C22" s="118" t="s">
        <v>213</v>
      </c>
      <c r="D22" s="119"/>
      <c r="E22" s="119"/>
      <c r="F22" s="119"/>
      <c r="G22" s="119"/>
      <c r="H22" s="119"/>
      <c r="I22" s="135"/>
    </row>
    <row r="23" spans="3:9" ht="18" customHeight="1" x14ac:dyDescent="0.35">
      <c r="C23" s="124" t="s">
        <v>27</v>
      </c>
      <c r="D23" s="125"/>
      <c r="E23" s="125"/>
      <c r="F23" s="125"/>
      <c r="G23" s="125"/>
      <c r="H23" s="125"/>
      <c r="I23" s="128"/>
    </row>
    <row r="24" spans="3:9" x14ac:dyDescent="0.35">
      <c r="C24" s="118" t="s">
        <v>101</v>
      </c>
      <c r="D24" s="119"/>
      <c r="E24" s="119"/>
      <c r="F24" s="119"/>
      <c r="G24" s="119"/>
      <c r="H24" s="119"/>
      <c r="I24" s="135"/>
    </row>
    <row r="25" spans="3:9" ht="18" customHeight="1" x14ac:dyDescent="0.35">
      <c r="C25" s="124" t="s">
        <v>28</v>
      </c>
      <c r="D25" s="125"/>
      <c r="E25" s="125"/>
      <c r="F25" s="126"/>
      <c r="G25" s="127" t="s">
        <v>29</v>
      </c>
      <c r="H25" s="125"/>
      <c r="I25" s="128"/>
    </row>
    <row r="26" spans="3:9" ht="18.75" customHeight="1" x14ac:dyDescent="0.35">
      <c r="C26" s="118" t="s">
        <v>195</v>
      </c>
      <c r="D26" s="119"/>
      <c r="E26" s="119"/>
      <c r="F26" s="120"/>
      <c r="G26" s="134" t="s">
        <v>89</v>
      </c>
      <c r="H26" s="119"/>
      <c r="I26" s="135"/>
    </row>
    <row r="27" spans="3:9" x14ac:dyDescent="0.35">
      <c r="C27" s="124" t="s">
        <v>30</v>
      </c>
      <c r="D27" s="125"/>
      <c r="E27" s="125"/>
      <c r="F27" s="126"/>
      <c r="G27" s="127" t="s">
        <v>31</v>
      </c>
      <c r="H27" s="125"/>
      <c r="I27" s="128"/>
    </row>
    <row r="28" spans="3:9" ht="18" customHeight="1" x14ac:dyDescent="0.35">
      <c r="C28" s="124" t="s">
        <v>32</v>
      </c>
      <c r="D28" s="125"/>
      <c r="E28" s="126"/>
      <c r="F28" s="20" t="s">
        <v>33</v>
      </c>
      <c r="G28" s="23" t="s">
        <v>32</v>
      </c>
      <c r="H28" s="23" t="s">
        <v>34</v>
      </c>
      <c r="I28" s="21" t="s">
        <v>33</v>
      </c>
    </row>
    <row r="29" spans="3:9" x14ac:dyDescent="0.35">
      <c r="C29" s="118">
        <v>99</v>
      </c>
      <c r="D29" s="119"/>
      <c r="E29" s="120"/>
      <c r="F29" s="81">
        <v>2021</v>
      </c>
      <c r="G29" s="85">
        <v>330</v>
      </c>
      <c r="H29" s="10">
        <f>(G29-C29)/C29</f>
        <v>2.3333333333333335</v>
      </c>
      <c r="I29" s="87">
        <v>2024</v>
      </c>
    </row>
    <row r="30" spans="3:9" ht="18" customHeight="1" thickBot="1" x14ac:dyDescent="0.4">
      <c r="C30" s="157" t="s">
        <v>35</v>
      </c>
      <c r="D30" s="158"/>
      <c r="E30" s="158"/>
      <c r="F30" s="158"/>
      <c r="G30" s="158"/>
      <c r="H30" s="158"/>
      <c r="I30" s="159"/>
    </row>
    <row r="31" spans="3:9" ht="18" customHeight="1" thickBot="1" x14ac:dyDescent="0.4">
      <c r="C31" s="146" t="s">
        <v>174</v>
      </c>
      <c r="D31" s="147"/>
      <c r="E31" s="147"/>
      <c r="F31" s="148"/>
      <c r="G31" s="139" t="s">
        <v>175</v>
      </c>
      <c r="H31" s="140"/>
      <c r="I31" s="141"/>
    </row>
    <row r="32" spans="3:9" ht="24" customHeight="1" thickBot="1" x14ac:dyDescent="0.4">
      <c r="C32" s="207" t="s">
        <v>36</v>
      </c>
      <c r="D32" s="208"/>
      <c r="E32" s="47" t="s">
        <v>37</v>
      </c>
      <c r="F32" s="61" t="s">
        <v>38</v>
      </c>
      <c r="G32" s="52" t="s">
        <v>36</v>
      </c>
      <c r="H32" s="47" t="s">
        <v>37</v>
      </c>
      <c r="I32" s="62" t="s">
        <v>38</v>
      </c>
    </row>
    <row r="33" spans="3:9" ht="30" customHeight="1" x14ac:dyDescent="0.35">
      <c r="C33" s="185" t="s">
        <v>168</v>
      </c>
      <c r="D33" s="186"/>
      <c r="E33" s="58" t="s">
        <v>169</v>
      </c>
      <c r="F33" s="58" t="s">
        <v>170</v>
      </c>
      <c r="G33" s="59" t="s">
        <v>171</v>
      </c>
      <c r="H33" s="58" t="s">
        <v>172</v>
      </c>
      <c r="I33" s="60" t="s">
        <v>173</v>
      </c>
    </row>
    <row r="34" spans="3:9" ht="18" customHeight="1" x14ac:dyDescent="0.35">
      <c r="C34" s="124" t="s">
        <v>39</v>
      </c>
      <c r="D34" s="125"/>
      <c r="E34" s="125"/>
      <c r="F34" s="125"/>
      <c r="G34" s="125"/>
      <c r="H34" s="125"/>
      <c r="I34" s="128"/>
    </row>
    <row r="35" spans="3:9" ht="114" customHeight="1" thickBot="1" x14ac:dyDescent="0.4">
      <c r="C35" s="206" t="s">
        <v>214</v>
      </c>
      <c r="D35" s="201"/>
      <c r="E35" s="201"/>
      <c r="F35" s="201"/>
      <c r="G35" s="201"/>
      <c r="H35" s="201"/>
      <c r="I35" s="202"/>
    </row>
    <row r="36" spans="3:9" ht="18" customHeight="1" thickBot="1" x14ac:dyDescent="0.4">
      <c r="C36" s="139" t="s">
        <v>40</v>
      </c>
      <c r="D36" s="140"/>
      <c r="E36" s="140"/>
      <c r="F36" s="140"/>
      <c r="G36" s="140"/>
      <c r="H36" s="140"/>
      <c r="I36" s="141"/>
    </row>
    <row r="37" spans="3:9" ht="18" customHeight="1" thickBot="1" x14ac:dyDescent="0.4">
      <c r="C37" s="8" t="s">
        <v>41</v>
      </c>
      <c r="D37" s="8" t="s">
        <v>42</v>
      </c>
      <c r="E37" s="63" t="s">
        <v>43</v>
      </c>
      <c r="F37" s="8" t="s">
        <v>44</v>
      </c>
      <c r="G37" s="8" t="s">
        <v>45</v>
      </c>
      <c r="H37" s="139" t="s">
        <v>46</v>
      </c>
      <c r="I37" s="141"/>
    </row>
    <row r="38" spans="3:9" ht="30" customHeight="1" thickBot="1" x14ac:dyDescent="0.4">
      <c r="C38" s="9">
        <v>1.6295999999999999</v>
      </c>
      <c r="D38" s="9">
        <v>2.8148</v>
      </c>
      <c r="E38" s="9" t="s">
        <v>63</v>
      </c>
      <c r="F38" s="9" t="s">
        <v>63</v>
      </c>
      <c r="G38" s="55">
        <v>1.0909</v>
      </c>
      <c r="H38" s="142"/>
      <c r="I38" s="143"/>
    </row>
    <row r="39" spans="3:9" ht="18" customHeight="1" x14ac:dyDescent="0.35">
      <c r="C39" s="124" t="s">
        <v>47</v>
      </c>
      <c r="D39" s="125"/>
      <c r="E39" s="125"/>
      <c r="F39" s="126"/>
      <c r="G39" s="127" t="s">
        <v>48</v>
      </c>
      <c r="H39" s="125"/>
      <c r="I39" s="128"/>
    </row>
    <row r="40" spans="3:9" ht="18" customHeight="1" x14ac:dyDescent="0.35">
      <c r="C40" s="118" t="s">
        <v>103</v>
      </c>
      <c r="D40" s="119"/>
      <c r="E40" s="119"/>
      <c r="F40" s="120"/>
      <c r="G40" s="134" t="s">
        <v>156</v>
      </c>
      <c r="H40" s="119"/>
      <c r="I40" s="135"/>
    </row>
    <row r="41" spans="3:9" ht="18" customHeight="1" x14ac:dyDescent="0.35">
      <c r="C41" s="124" t="s">
        <v>49</v>
      </c>
      <c r="D41" s="125"/>
      <c r="E41" s="125"/>
      <c r="F41" s="126"/>
      <c r="G41" s="127" t="s">
        <v>50</v>
      </c>
      <c r="H41" s="125"/>
      <c r="I41" s="128"/>
    </row>
    <row r="42" spans="3:9" ht="30" customHeight="1" x14ac:dyDescent="0.35">
      <c r="C42" s="118" t="s">
        <v>104</v>
      </c>
      <c r="D42" s="119"/>
      <c r="E42" s="119"/>
      <c r="F42" s="120"/>
      <c r="G42" s="134" t="s">
        <v>102</v>
      </c>
      <c r="H42" s="119"/>
      <c r="I42" s="135"/>
    </row>
    <row r="43" spans="3:9" ht="18" customHeight="1" x14ac:dyDescent="0.35">
      <c r="C43" s="124" t="s">
        <v>51</v>
      </c>
      <c r="D43" s="125"/>
      <c r="E43" s="125"/>
      <c r="F43" s="126"/>
      <c r="G43" s="127" t="s">
        <v>52</v>
      </c>
      <c r="H43" s="125"/>
      <c r="I43" s="128"/>
    </row>
    <row r="44" spans="3:9" ht="18" customHeight="1" x14ac:dyDescent="0.35">
      <c r="C44" s="118" t="s">
        <v>105</v>
      </c>
      <c r="D44" s="119"/>
      <c r="E44" s="119"/>
      <c r="F44" s="120"/>
      <c r="G44" s="134" t="s">
        <v>157</v>
      </c>
      <c r="H44" s="119"/>
      <c r="I44" s="135"/>
    </row>
    <row r="45" spans="3:9" ht="18" customHeight="1" x14ac:dyDescent="0.35">
      <c r="C45" s="124" t="s">
        <v>53</v>
      </c>
      <c r="D45" s="125"/>
      <c r="E45" s="125"/>
      <c r="F45" s="126"/>
      <c r="G45" s="127" t="s">
        <v>54</v>
      </c>
      <c r="H45" s="125"/>
      <c r="I45" s="128"/>
    </row>
    <row r="46" spans="3:9" ht="30" customHeight="1" x14ac:dyDescent="0.35">
      <c r="C46" s="118" t="s">
        <v>104</v>
      </c>
      <c r="D46" s="119"/>
      <c r="E46" s="119"/>
      <c r="F46" s="120"/>
      <c r="G46" s="134" t="s">
        <v>102</v>
      </c>
      <c r="H46" s="119"/>
      <c r="I46" s="135"/>
    </row>
    <row r="47" spans="3:9" ht="18" customHeight="1" x14ac:dyDescent="0.35">
      <c r="C47" s="136" t="s">
        <v>55</v>
      </c>
      <c r="D47" s="137"/>
      <c r="E47" s="137"/>
      <c r="F47" s="137"/>
      <c r="G47" s="137"/>
      <c r="H47" s="137"/>
      <c r="I47" s="138"/>
    </row>
    <row r="48" spans="3:9" ht="18" customHeight="1" x14ac:dyDescent="0.35">
      <c r="C48" s="118" t="s">
        <v>202</v>
      </c>
      <c r="D48" s="119"/>
      <c r="E48" s="119"/>
      <c r="F48" s="119"/>
      <c r="G48" s="119"/>
      <c r="H48" s="119"/>
      <c r="I48" s="135"/>
    </row>
    <row r="49" spans="3:9" ht="18" customHeight="1" x14ac:dyDescent="0.35">
      <c r="C49" s="124" t="s">
        <v>56</v>
      </c>
      <c r="D49" s="125"/>
      <c r="E49" s="125"/>
      <c r="F49" s="126"/>
      <c r="G49" s="127" t="s">
        <v>57</v>
      </c>
      <c r="H49" s="125"/>
      <c r="I49" s="128"/>
    </row>
    <row r="50" spans="3:9" ht="18" customHeight="1" x14ac:dyDescent="0.35">
      <c r="C50" s="118" t="s">
        <v>203</v>
      </c>
      <c r="D50" s="119"/>
      <c r="E50" s="119"/>
      <c r="F50" s="120"/>
      <c r="G50" s="134" t="s">
        <v>204</v>
      </c>
      <c r="H50" s="119"/>
      <c r="I50" s="135"/>
    </row>
    <row r="51" spans="3:9" ht="18" customHeight="1" x14ac:dyDescent="0.35">
      <c r="C51" s="124" t="s">
        <v>58</v>
      </c>
      <c r="D51" s="125"/>
      <c r="E51" s="125"/>
      <c r="F51" s="126"/>
      <c r="G51" s="127" t="s">
        <v>59</v>
      </c>
      <c r="H51" s="125"/>
      <c r="I51" s="128"/>
    </row>
    <row r="52" spans="3:9" ht="18" customHeight="1" thickBot="1" x14ac:dyDescent="0.4">
      <c r="C52" s="189" t="s">
        <v>205</v>
      </c>
      <c r="D52" s="190"/>
      <c r="E52" s="132"/>
      <c r="F52" s="191"/>
      <c r="G52" s="131" t="s">
        <v>86</v>
      </c>
      <c r="H52" s="132"/>
      <c r="I52" s="133"/>
    </row>
    <row r="53" spans="3:9" ht="54" customHeight="1" thickBot="1" x14ac:dyDescent="0.4">
      <c r="C53" s="112"/>
      <c r="D53" s="113"/>
      <c r="E53" s="113"/>
      <c r="F53" s="113"/>
      <c r="G53" s="113"/>
      <c r="H53" s="113"/>
      <c r="I53" s="114"/>
    </row>
    <row r="54" spans="3:9" ht="18" customHeight="1" thickBot="1" x14ac:dyDescent="0.4">
      <c r="C54" s="115" t="s">
        <v>60</v>
      </c>
      <c r="D54" s="116"/>
      <c r="E54" s="116"/>
      <c r="F54" s="116"/>
      <c r="G54" s="116"/>
      <c r="H54" s="116"/>
      <c r="I54" s="117"/>
    </row>
  </sheetData>
  <mergeCells count="72">
    <mergeCell ref="D16:E16"/>
    <mergeCell ref="D17:E17"/>
    <mergeCell ref="C32:D32"/>
    <mergeCell ref="C33:D33"/>
    <mergeCell ref="C31:F31"/>
    <mergeCell ref="C30:I30"/>
    <mergeCell ref="G31:I31"/>
    <mergeCell ref="C29:E29"/>
    <mergeCell ref="C21:I21"/>
    <mergeCell ref="C22:I22"/>
    <mergeCell ref="C23:I23"/>
    <mergeCell ref="C24:I24"/>
    <mergeCell ref="C25:F25"/>
    <mergeCell ref="G25:I25"/>
    <mergeCell ref="C26:F26"/>
    <mergeCell ref="C27:F27"/>
    <mergeCell ref="C46:F46"/>
    <mergeCell ref="G46:I46"/>
    <mergeCell ref="C47:I47"/>
    <mergeCell ref="C48:I48"/>
    <mergeCell ref="C49:F49"/>
    <mergeCell ref="G49:I49"/>
    <mergeCell ref="C53:I53"/>
    <mergeCell ref="C54:I54"/>
    <mergeCell ref="C50:F50"/>
    <mergeCell ref="G50:I50"/>
    <mergeCell ref="C51:F51"/>
    <mergeCell ref="G51:I51"/>
    <mergeCell ref="C52:F52"/>
    <mergeCell ref="G52:I52"/>
    <mergeCell ref="G43:I43"/>
    <mergeCell ref="C44:F44"/>
    <mergeCell ref="G44:I44"/>
    <mergeCell ref="C45:F45"/>
    <mergeCell ref="G45:I45"/>
    <mergeCell ref="C43:F43"/>
    <mergeCell ref="C40:F40"/>
    <mergeCell ref="G40:I40"/>
    <mergeCell ref="C41:F41"/>
    <mergeCell ref="G41:I41"/>
    <mergeCell ref="C42:F42"/>
    <mergeCell ref="G42:I42"/>
    <mergeCell ref="C34:I34"/>
    <mergeCell ref="C35:I35"/>
    <mergeCell ref="C36:I36"/>
    <mergeCell ref="C39:F39"/>
    <mergeCell ref="G39:I39"/>
    <mergeCell ref="H37:I37"/>
    <mergeCell ref="H38:I38"/>
    <mergeCell ref="G27:I27"/>
    <mergeCell ref="C28:E28"/>
    <mergeCell ref="C18:F18"/>
    <mergeCell ref="G18:I18"/>
    <mergeCell ref="G19:H19"/>
    <mergeCell ref="G20:H20"/>
    <mergeCell ref="G26:I26"/>
    <mergeCell ref="G8:H8"/>
    <mergeCell ref="G9:H9"/>
    <mergeCell ref="C15:G15"/>
    <mergeCell ref="H15:I15"/>
    <mergeCell ref="C5:I5"/>
    <mergeCell ref="C6:I6"/>
    <mergeCell ref="C7:I7"/>
    <mergeCell ref="C8:F8"/>
    <mergeCell ref="C9:F9"/>
    <mergeCell ref="G11:I11"/>
    <mergeCell ref="C10:F10"/>
    <mergeCell ref="G10:I10"/>
    <mergeCell ref="C12:I12"/>
    <mergeCell ref="D13:E13"/>
    <mergeCell ref="D14:E14"/>
    <mergeCell ref="D11:F11"/>
  </mergeCells>
  <conditionalFormatting sqref="C38:F38">
    <cfRule type="containsText" dxfId="64" priority="6" operator="containsText" text="NO APLICA">
      <formula>NOT(ISERROR(SEARCH("NO APLICA",C38)))</formula>
    </cfRule>
    <cfRule type="cellIs" dxfId="63" priority="7" operator="greaterThan">
      <formula>1.2</formula>
    </cfRule>
    <cfRule type="cellIs" dxfId="62" priority="8" operator="lessThan">
      <formula>0.5</formula>
    </cfRule>
    <cfRule type="cellIs" dxfId="61" priority="9" operator="between">
      <formula>0.5</formula>
      <formula>0.7</formula>
    </cfRule>
    <cfRule type="cellIs" dxfId="60" priority="10" operator="greaterThan">
      <formula>0.7</formula>
    </cfRule>
  </conditionalFormatting>
  <conditionalFormatting sqref="G38">
    <cfRule type="containsText" dxfId="59" priority="1" operator="containsText" text="NO APLICA">
      <formula>NOT(ISERROR(SEARCH("NO APLICA",G38)))</formula>
    </cfRule>
    <cfRule type="cellIs" dxfId="58" priority="2" operator="greaterThan">
      <formula>1.2</formula>
    </cfRule>
    <cfRule type="cellIs" dxfId="57" priority="3" operator="lessThan">
      <formula>0.5</formula>
    </cfRule>
    <cfRule type="cellIs" dxfId="56" priority="4" operator="between">
      <formula>0.5</formula>
      <formula>0.7</formula>
    </cfRule>
    <cfRule type="cellIs" dxfId="55" priority="5" operator="greaterThan">
      <formula>0.7</formula>
    </cfRule>
  </conditionalFormatting>
  <hyperlinks>
    <hyperlink ref="C52" r:id="rId1" xr:uid="{F3192AF3-AC76-4967-9FCB-FE62F521CDE3}"/>
  </hyperlinks>
  <pageMargins left="0.7" right="0.7" top="0.75" bottom="0.75" header="0.3" footer="0.3"/>
  <pageSetup scale="98" fitToHeight="2" orientation="portrait" horizontalDpi="300" verticalDpi="300" r:id="rId2"/>
  <rowBreaks count="1" manualBreakCount="1">
    <brk id="29" min="2" max="8" man="1"/>
  </rowBreaks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00000000-0003-0000-0400-000004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'ACT 2'!C38:G38</xm:f>
              <xm:sqref>H38</xm:sqref>
            </x14:sparkline>
          </x14:sparklines>
        </x14:sparklineGroup>
      </x14:sparklineGroup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C1:R54"/>
  <sheetViews>
    <sheetView showGridLines="0" zoomScaleNormal="100" workbookViewId="0">
      <selection activeCell="C35" sqref="C35:I35"/>
    </sheetView>
  </sheetViews>
  <sheetFormatPr baseColWidth="10" defaultColWidth="11.42578125" defaultRowHeight="18" x14ac:dyDescent="0.35"/>
  <cols>
    <col min="1" max="2" width="11.42578125" style="1"/>
    <col min="3" max="3" width="13.140625" style="1" customWidth="1"/>
    <col min="4" max="4" width="11.85546875" style="1" customWidth="1"/>
    <col min="5" max="5" width="13.7109375" style="1" customWidth="1"/>
    <col min="6" max="6" width="12.5703125" style="1" customWidth="1"/>
    <col min="7" max="7" width="12.7109375" style="1" customWidth="1"/>
    <col min="8" max="8" width="11.7109375" style="1" customWidth="1"/>
    <col min="9" max="9" width="15" style="1" customWidth="1"/>
    <col min="10" max="10" width="11.42578125" style="1" customWidth="1"/>
    <col min="11" max="16384" width="11.42578125" style="1"/>
  </cols>
  <sheetData>
    <row r="1" spans="3:18" ht="18.75" thickBot="1" x14ac:dyDescent="0.4"/>
    <row r="2" spans="3:18" ht="37.5" customHeight="1" x14ac:dyDescent="0.35">
      <c r="C2" s="11"/>
      <c r="D2" s="56"/>
      <c r="E2" s="12"/>
      <c r="F2" s="12"/>
      <c r="G2" s="12"/>
      <c r="H2" s="12"/>
      <c r="I2" s="13"/>
    </row>
    <row r="3" spans="3:18" ht="37.5" customHeight="1" x14ac:dyDescent="0.35">
      <c r="C3" s="14"/>
      <c r="D3" s="15"/>
      <c r="E3" s="15"/>
      <c r="F3" s="15"/>
      <c r="G3" s="15"/>
      <c r="H3" s="15"/>
      <c r="I3" s="16"/>
    </row>
    <row r="4" spans="3:18" ht="18.75" thickBot="1" x14ac:dyDescent="0.4">
      <c r="C4" s="17"/>
      <c r="D4" s="18"/>
      <c r="E4" s="18"/>
      <c r="F4" s="18"/>
      <c r="G4" s="18"/>
      <c r="H4" s="18"/>
      <c r="I4" s="19"/>
    </row>
    <row r="5" spans="3:18" ht="27" customHeight="1" x14ac:dyDescent="0.35">
      <c r="C5" s="163" t="s">
        <v>62</v>
      </c>
      <c r="D5" s="164"/>
      <c r="E5" s="164"/>
      <c r="F5" s="164"/>
      <c r="G5" s="164"/>
      <c r="H5" s="164"/>
      <c r="I5" s="165"/>
      <c r="K5" s="2"/>
      <c r="L5" s="2"/>
      <c r="M5" s="2"/>
      <c r="N5" s="2"/>
      <c r="O5" s="2"/>
      <c r="P5" s="2"/>
      <c r="Q5" s="2"/>
      <c r="R5" s="2"/>
    </row>
    <row r="6" spans="3:18" ht="18" customHeight="1" x14ac:dyDescent="0.35">
      <c r="C6" s="124" t="s">
        <v>0</v>
      </c>
      <c r="D6" s="125"/>
      <c r="E6" s="125"/>
      <c r="F6" s="125"/>
      <c r="G6" s="125"/>
      <c r="H6" s="125"/>
      <c r="I6" s="128"/>
      <c r="K6" s="2"/>
      <c r="L6" s="2"/>
      <c r="M6" s="2"/>
      <c r="N6" s="2"/>
      <c r="O6" s="2"/>
      <c r="P6" s="2"/>
      <c r="Q6" s="2"/>
      <c r="R6" s="2"/>
    </row>
    <row r="7" spans="3:18" ht="30" customHeight="1" x14ac:dyDescent="0.35">
      <c r="C7" s="180" t="s">
        <v>158</v>
      </c>
      <c r="D7" s="181"/>
      <c r="E7" s="181"/>
      <c r="F7" s="181"/>
      <c r="G7" s="181"/>
      <c r="H7" s="181"/>
      <c r="I7" s="182"/>
      <c r="K7" s="3"/>
      <c r="L7" s="3"/>
      <c r="M7" s="3"/>
      <c r="N7" s="3"/>
      <c r="O7" s="3"/>
      <c r="P7" s="3"/>
      <c r="Q7" s="3"/>
      <c r="R7" s="3"/>
    </row>
    <row r="8" spans="3:18" ht="34.5" customHeight="1" x14ac:dyDescent="0.35">
      <c r="C8" s="155" t="s">
        <v>164</v>
      </c>
      <c r="D8" s="126"/>
      <c r="E8" s="156"/>
      <c r="F8" s="156"/>
      <c r="G8" s="127" t="s">
        <v>189</v>
      </c>
      <c r="H8" s="126"/>
      <c r="I8" s="107" t="s">
        <v>1</v>
      </c>
      <c r="K8" s="4"/>
      <c r="L8" s="4"/>
      <c r="M8" s="4"/>
      <c r="N8" s="4"/>
      <c r="O8" s="4"/>
      <c r="P8" s="4"/>
      <c r="Q8" s="4"/>
      <c r="R8" s="4"/>
    </row>
    <row r="9" spans="3:18" ht="24.75" customHeight="1" x14ac:dyDescent="0.35">
      <c r="C9" s="169" t="s">
        <v>177</v>
      </c>
      <c r="D9" s="120"/>
      <c r="E9" s="161"/>
      <c r="F9" s="161"/>
      <c r="G9" s="161" t="s">
        <v>190</v>
      </c>
      <c r="H9" s="161"/>
      <c r="I9" s="102" t="s">
        <v>94</v>
      </c>
      <c r="K9" s="3"/>
      <c r="L9" s="3"/>
      <c r="M9" s="3"/>
      <c r="N9" s="3"/>
      <c r="O9" s="3"/>
      <c r="P9" s="3"/>
      <c r="Q9" s="3"/>
      <c r="R9" s="3"/>
    </row>
    <row r="10" spans="3:18" ht="24" customHeight="1" x14ac:dyDescent="0.35">
      <c r="C10" s="124" t="s">
        <v>2</v>
      </c>
      <c r="D10" s="125"/>
      <c r="E10" s="125"/>
      <c r="F10" s="126"/>
      <c r="G10" s="127" t="s">
        <v>3</v>
      </c>
      <c r="H10" s="125"/>
      <c r="I10" s="128"/>
      <c r="K10" s="4"/>
      <c r="L10" s="4"/>
      <c r="M10" s="4"/>
      <c r="N10" s="4"/>
      <c r="O10" s="4"/>
      <c r="P10" s="4"/>
      <c r="Q10" s="4"/>
      <c r="R10" s="4"/>
    </row>
    <row r="11" spans="3:18" ht="48.75" customHeight="1" x14ac:dyDescent="0.35">
      <c r="C11" s="95" t="s">
        <v>192</v>
      </c>
      <c r="D11" s="162" t="s">
        <v>193</v>
      </c>
      <c r="E11" s="162"/>
      <c r="F11" s="162"/>
      <c r="G11" s="134" t="s">
        <v>63</v>
      </c>
      <c r="H11" s="119"/>
      <c r="I11" s="135"/>
    </row>
    <row r="12" spans="3:18" ht="18" customHeight="1" x14ac:dyDescent="0.35">
      <c r="C12" s="124" t="s">
        <v>4</v>
      </c>
      <c r="D12" s="125"/>
      <c r="E12" s="125"/>
      <c r="F12" s="125"/>
      <c r="G12" s="125"/>
      <c r="H12" s="125"/>
      <c r="I12" s="128"/>
    </row>
    <row r="13" spans="3:18" ht="24" customHeight="1" x14ac:dyDescent="0.35">
      <c r="C13" s="22" t="s">
        <v>5</v>
      </c>
      <c r="D13" s="156" t="s">
        <v>6</v>
      </c>
      <c r="E13" s="156"/>
      <c r="F13" s="23" t="s">
        <v>7</v>
      </c>
      <c r="G13" s="23" t="s">
        <v>8</v>
      </c>
      <c r="H13" s="23" t="s">
        <v>9</v>
      </c>
      <c r="I13" s="24" t="s">
        <v>10</v>
      </c>
    </row>
    <row r="14" spans="3:18" ht="18" customHeight="1" x14ac:dyDescent="0.35">
      <c r="C14" s="26" t="s">
        <v>115</v>
      </c>
      <c r="D14" s="161" t="s">
        <v>61</v>
      </c>
      <c r="E14" s="161"/>
      <c r="F14" s="31" t="s">
        <v>61</v>
      </c>
      <c r="G14" s="31" t="s">
        <v>115</v>
      </c>
      <c r="H14" s="27" t="s">
        <v>115</v>
      </c>
      <c r="I14" s="32" t="s">
        <v>61</v>
      </c>
    </row>
    <row r="15" spans="3:18" ht="18" customHeight="1" x14ac:dyDescent="0.35">
      <c r="C15" s="177" t="s">
        <v>11</v>
      </c>
      <c r="D15" s="178"/>
      <c r="E15" s="178"/>
      <c r="F15" s="178"/>
      <c r="G15" s="179"/>
      <c r="H15" s="127" t="s">
        <v>12</v>
      </c>
      <c r="I15" s="128"/>
    </row>
    <row r="16" spans="3:18" ht="18" customHeight="1" x14ac:dyDescent="0.35">
      <c r="C16" s="6" t="s">
        <v>13</v>
      </c>
      <c r="D16" s="172" t="s">
        <v>14</v>
      </c>
      <c r="E16" s="173"/>
      <c r="F16" s="7" t="s">
        <v>15</v>
      </c>
      <c r="G16" s="23" t="s">
        <v>7</v>
      </c>
      <c r="H16" s="20" t="s">
        <v>16</v>
      </c>
      <c r="I16" s="24" t="s">
        <v>17</v>
      </c>
    </row>
    <row r="17" spans="3:9" ht="18" customHeight="1" x14ac:dyDescent="0.35">
      <c r="C17" s="25" t="s">
        <v>18</v>
      </c>
      <c r="D17" s="134" t="s">
        <v>115</v>
      </c>
      <c r="E17" s="120"/>
      <c r="F17" s="31" t="s">
        <v>18</v>
      </c>
      <c r="G17" s="31" t="s">
        <v>18</v>
      </c>
      <c r="H17" s="28" t="s">
        <v>18</v>
      </c>
      <c r="I17" s="32" t="s">
        <v>115</v>
      </c>
    </row>
    <row r="18" spans="3:9" ht="24" customHeight="1" x14ac:dyDescent="0.35">
      <c r="C18" s="124" t="s">
        <v>167</v>
      </c>
      <c r="D18" s="125"/>
      <c r="E18" s="125"/>
      <c r="F18" s="126"/>
      <c r="G18" s="127" t="s">
        <v>20</v>
      </c>
      <c r="H18" s="125"/>
      <c r="I18" s="128"/>
    </row>
    <row r="19" spans="3:9" ht="48" customHeight="1" x14ac:dyDescent="0.35">
      <c r="C19" s="37" t="s">
        <v>21</v>
      </c>
      <c r="D19" s="38" t="s">
        <v>22</v>
      </c>
      <c r="E19" s="46" t="s">
        <v>165</v>
      </c>
      <c r="F19" s="38" t="s">
        <v>166</v>
      </c>
      <c r="G19" s="156" t="s">
        <v>23</v>
      </c>
      <c r="H19" s="156"/>
      <c r="I19" s="24" t="s">
        <v>24</v>
      </c>
    </row>
    <row r="20" spans="3:9" ht="18" customHeight="1" x14ac:dyDescent="0.35">
      <c r="C20" s="39" t="s">
        <v>115</v>
      </c>
      <c r="D20" s="40" t="s">
        <v>61</v>
      </c>
      <c r="E20" s="40" t="s">
        <v>61</v>
      </c>
      <c r="F20" s="67" t="s">
        <v>115</v>
      </c>
      <c r="G20" s="161" t="s">
        <v>115</v>
      </c>
      <c r="H20" s="161"/>
      <c r="I20" s="5" t="s">
        <v>61</v>
      </c>
    </row>
    <row r="21" spans="3:9" ht="18" customHeight="1" x14ac:dyDescent="0.35">
      <c r="C21" s="124" t="s">
        <v>26</v>
      </c>
      <c r="D21" s="125"/>
      <c r="E21" s="125"/>
      <c r="F21" s="125"/>
      <c r="G21" s="125"/>
      <c r="H21" s="125"/>
      <c r="I21" s="128"/>
    </row>
    <row r="22" spans="3:9" ht="48" customHeight="1" x14ac:dyDescent="0.35">
      <c r="C22" s="183" t="s">
        <v>106</v>
      </c>
      <c r="D22" s="153"/>
      <c r="E22" s="153"/>
      <c r="F22" s="153"/>
      <c r="G22" s="153"/>
      <c r="H22" s="153"/>
      <c r="I22" s="154"/>
    </row>
    <row r="23" spans="3:9" ht="18" customHeight="1" x14ac:dyDescent="0.35">
      <c r="C23" s="124" t="s">
        <v>27</v>
      </c>
      <c r="D23" s="125"/>
      <c r="E23" s="125"/>
      <c r="F23" s="125"/>
      <c r="G23" s="125"/>
      <c r="H23" s="125"/>
      <c r="I23" s="128"/>
    </row>
    <row r="24" spans="3:9" x14ac:dyDescent="0.35">
      <c r="C24" s="118" t="s">
        <v>107</v>
      </c>
      <c r="D24" s="119"/>
      <c r="E24" s="119"/>
      <c r="F24" s="119"/>
      <c r="G24" s="119"/>
      <c r="H24" s="119"/>
      <c r="I24" s="135"/>
    </row>
    <row r="25" spans="3:9" ht="18" customHeight="1" x14ac:dyDescent="0.35">
      <c r="C25" s="124" t="s">
        <v>28</v>
      </c>
      <c r="D25" s="125"/>
      <c r="E25" s="125"/>
      <c r="F25" s="126"/>
      <c r="G25" s="127" t="s">
        <v>29</v>
      </c>
      <c r="H25" s="125"/>
      <c r="I25" s="128"/>
    </row>
    <row r="26" spans="3:9" ht="18" customHeight="1" x14ac:dyDescent="0.35">
      <c r="C26" s="118" t="s">
        <v>200</v>
      </c>
      <c r="D26" s="119"/>
      <c r="E26" s="119"/>
      <c r="F26" s="120"/>
      <c r="G26" s="134" t="s">
        <v>108</v>
      </c>
      <c r="H26" s="119"/>
      <c r="I26" s="135"/>
    </row>
    <row r="27" spans="3:9" x14ac:dyDescent="0.35">
      <c r="C27" s="124" t="s">
        <v>30</v>
      </c>
      <c r="D27" s="125"/>
      <c r="E27" s="125"/>
      <c r="F27" s="126"/>
      <c r="G27" s="127" t="s">
        <v>31</v>
      </c>
      <c r="H27" s="125"/>
      <c r="I27" s="128"/>
    </row>
    <row r="28" spans="3:9" ht="18" customHeight="1" x14ac:dyDescent="0.35">
      <c r="C28" s="124" t="s">
        <v>32</v>
      </c>
      <c r="D28" s="125"/>
      <c r="E28" s="126"/>
      <c r="F28" s="20" t="s">
        <v>33</v>
      </c>
      <c r="G28" s="23" t="s">
        <v>32</v>
      </c>
      <c r="H28" s="23" t="s">
        <v>34</v>
      </c>
      <c r="I28" s="21" t="s">
        <v>33</v>
      </c>
    </row>
    <row r="29" spans="3:9" x14ac:dyDescent="0.35">
      <c r="C29" s="118">
        <v>0</v>
      </c>
      <c r="D29" s="119"/>
      <c r="E29" s="120"/>
      <c r="F29" s="81">
        <v>2021</v>
      </c>
      <c r="G29" s="85">
        <v>30</v>
      </c>
      <c r="H29" s="68">
        <v>0</v>
      </c>
      <c r="I29" s="87">
        <v>2024</v>
      </c>
    </row>
    <row r="30" spans="3:9" ht="18" customHeight="1" thickBot="1" x14ac:dyDescent="0.4">
      <c r="C30" s="157" t="s">
        <v>35</v>
      </c>
      <c r="D30" s="158"/>
      <c r="E30" s="158"/>
      <c r="F30" s="158"/>
      <c r="G30" s="158"/>
      <c r="H30" s="158"/>
      <c r="I30" s="159"/>
    </row>
    <row r="31" spans="3:9" ht="18" customHeight="1" thickBot="1" x14ac:dyDescent="0.4">
      <c r="C31" s="146" t="s">
        <v>174</v>
      </c>
      <c r="D31" s="147"/>
      <c r="E31" s="147"/>
      <c r="F31" s="148"/>
      <c r="G31" s="139" t="s">
        <v>175</v>
      </c>
      <c r="H31" s="140"/>
      <c r="I31" s="141"/>
    </row>
    <row r="32" spans="3:9" ht="24" customHeight="1" thickBot="1" x14ac:dyDescent="0.4">
      <c r="C32" s="197" t="s">
        <v>36</v>
      </c>
      <c r="D32" s="198"/>
      <c r="E32" s="65" t="s">
        <v>37</v>
      </c>
      <c r="F32" s="48" t="s">
        <v>38</v>
      </c>
      <c r="G32" s="50" t="s">
        <v>36</v>
      </c>
      <c r="H32" s="49" t="s">
        <v>37</v>
      </c>
      <c r="I32" s="57" t="s">
        <v>38</v>
      </c>
    </row>
    <row r="33" spans="3:9" ht="30" customHeight="1" x14ac:dyDescent="0.35">
      <c r="C33" s="185" t="s">
        <v>168</v>
      </c>
      <c r="D33" s="186"/>
      <c r="E33" s="58" t="s">
        <v>169</v>
      </c>
      <c r="F33" s="58" t="s">
        <v>170</v>
      </c>
      <c r="G33" s="59" t="s">
        <v>171</v>
      </c>
      <c r="H33" s="58" t="s">
        <v>172</v>
      </c>
      <c r="I33" s="60" t="s">
        <v>173</v>
      </c>
    </row>
    <row r="34" spans="3:9" ht="18" customHeight="1" x14ac:dyDescent="0.35">
      <c r="C34" s="124" t="s">
        <v>39</v>
      </c>
      <c r="D34" s="125"/>
      <c r="E34" s="125"/>
      <c r="F34" s="125"/>
      <c r="G34" s="125"/>
      <c r="H34" s="125"/>
      <c r="I34" s="128"/>
    </row>
    <row r="35" spans="3:9" ht="117" customHeight="1" thickBot="1" x14ac:dyDescent="0.4">
      <c r="C35" s="152" t="s">
        <v>216</v>
      </c>
      <c r="D35" s="184"/>
      <c r="E35" s="153"/>
      <c r="F35" s="153"/>
      <c r="G35" s="153"/>
      <c r="H35" s="153"/>
      <c r="I35" s="154"/>
    </row>
    <row r="36" spans="3:9" ht="18" customHeight="1" thickBot="1" x14ac:dyDescent="0.4">
      <c r="C36" s="139" t="s">
        <v>40</v>
      </c>
      <c r="D36" s="140"/>
      <c r="E36" s="140"/>
      <c r="F36" s="140"/>
      <c r="G36" s="140"/>
      <c r="H36" s="140"/>
      <c r="I36" s="141"/>
    </row>
    <row r="37" spans="3:9" ht="18" customHeight="1" thickBot="1" x14ac:dyDescent="0.4">
      <c r="C37" s="8" t="s">
        <v>41</v>
      </c>
      <c r="D37" s="8" t="s">
        <v>42</v>
      </c>
      <c r="E37" s="63" t="s">
        <v>43</v>
      </c>
      <c r="F37" s="8" t="s">
        <v>44</v>
      </c>
      <c r="G37" s="8" t="s">
        <v>45</v>
      </c>
      <c r="H37" s="139" t="s">
        <v>46</v>
      </c>
      <c r="I37" s="141"/>
    </row>
    <row r="38" spans="3:9" ht="30" customHeight="1" thickBot="1" x14ac:dyDescent="0.4">
      <c r="C38" s="9">
        <v>0</v>
      </c>
      <c r="D38" s="9">
        <v>0</v>
      </c>
      <c r="E38" s="9" t="s">
        <v>63</v>
      </c>
      <c r="F38" s="9" t="s">
        <v>63</v>
      </c>
      <c r="G38" s="55">
        <f>SUM(C38:F38)/4</f>
        <v>0</v>
      </c>
      <c r="H38" s="142"/>
      <c r="I38" s="143"/>
    </row>
    <row r="39" spans="3:9" ht="18" customHeight="1" x14ac:dyDescent="0.35">
      <c r="C39" s="124" t="s">
        <v>47</v>
      </c>
      <c r="D39" s="125"/>
      <c r="E39" s="125"/>
      <c r="F39" s="126"/>
      <c r="G39" s="127" t="s">
        <v>48</v>
      </c>
      <c r="H39" s="125"/>
      <c r="I39" s="128"/>
    </row>
    <row r="40" spans="3:9" ht="48" customHeight="1" x14ac:dyDescent="0.35">
      <c r="C40" s="118" t="s">
        <v>110</v>
      </c>
      <c r="D40" s="119"/>
      <c r="E40" s="119"/>
      <c r="F40" s="120"/>
      <c r="G40" s="134" t="s">
        <v>109</v>
      </c>
      <c r="H40" s="119"/>
      <c r="I40" s="135"/>
    </row>
    <row r="41" spans="3:9" ht="18" customHeight="1" x14ac:dyDescent="0.35">
      <c r="C41" s="124" t="s">
        <v>49</v>
      </c>
      <c r="D41" s="125"/>
      <c r="E41" s="125"/>
      <c r="F41" s="126"/>
      <c r="G41" s="127" t="s">
        <v>50</v>
      </c>
      <c r="H41" s="125"/>
      <c r="I41" s="128"/>
    </row>
    <row r="42" spans="3:9" ht="18" customHeight="1" x14ac:dyDescent="0.35">
      <c r="C42" s="118" t="s">
        <v>113</v>
      </c>
      <c r="D42" s="119"/>
      <c r="E42" s="119"/>
      <c r="F42" s="120"/>
      <c r="G42" s="134" t="s">
        <v>114</v>
      </c>
      <c r="H42" s="119"/>
      <c r="I42" s="135"/>
    </row>
    <row r="43" spans="3:9" ht="18" customHeight="1" x14ac:dyDescent="0.35">
      <c r="C43" s="124" t="s">
        <v>51</v>
      </c>
      <c r="D43" s="125"/>
      <c r="E43" s="125"/>
      <c r="F43" s="126"/>
      <c r="G43" s="127" t="s">
        <v>52</v>
      </c>
      <c r="H43" s="125"/>
      <c r="I43" s="128"/>
    </row>
    <row r="44" spans="3:9" ht="48" customHeight="1" x14ac:dyDescent="0.35">
      <c r="C44" s="118" t="s">
        <v>112</v>
      </c>
      <c r="D44" s="119"/>
      <c r="E44" s="119"/>
      <c r="F44" s="120"/>
      <c r="G44" s="134" t="s">
        <v>111</v>
      </c>
      <c r="H44" s="119"/>
      <c r="I44" s="135"/>
    </row>
    <row r="45" spans="3:9" ht="18" customHeight="1" x14ac:dyDescent="0.35">
      <c r="C45" s="124" t="s">
        <v>53</v>
      </c>
      <c r="D45" s="125"/>
      <c r="E45" s="125"/>
      <c r="F45" s="126"/>
      <c r="G45" s="127" t="s">
        <v>54</v>
      </c>
      <c r="H45" s="125"/>
      <c r="I45" s="128"/>
    </row>
    <row r="46" spans="3:9" x14ac:dyDescent="0.35">
      <c r="C46" s="118" t="s">
        <v>113</v>
      </c>
      <c r="D46" s="119"/>
      <c r="E46" s="119"/>
      <c r="F46" s="120"/>
      <c r="G46" s="134" t="s">
        <v>114</v>
      </c>
      <c r="H46" s="119"/>
      <c r="I46" s="135"/>
    </row>
    <row r="47" spans="3:9" x14ac:dyDescent="0.35">
      <c r="C47" s="136" t="s">
        <v>55</v>
      </c>
      <c r="D47" s="137"/>
      <c r="E47" s="137"/>
      <c r="F47" s="137"/>
      <c r="G47" s="137"/>
      <c r="H47" s="137"/>
      <c r="I47" s="138"/>
    </row>
    <row r="48" spans="3:9" ht="18" customHeight="1" x14ac:dyDescent="0.35">
      <c r="C48" s="118" t="s">
        <v>202</v>
      </c>
      <c r="D48" s="119"/>
      <c r="E48" s="119"/>
      <c r="F48" s="119"/>
      <c r="G48" s="119"/>
      <c r="H48" s="119"/>
      <c r="I48" s="135"/>
    </row>
    <row r="49" spans="3:9" ht="18" customHeight="1" x14ac:dyDescent="0.35">
      <c r="C49" s="124" t="s">
        <v>56</v>
      </c>
      <c r="D49" s="125"/>
      <c r="E49" s="125"/>
      <c r="F49" s="126"/>
      <c r="G49" s="127" t="s">
        <v>57</v>
      </c>
      <c r="H49" s="125"/>
      <c r="I49" s="128"/>
    </row>
    <row r="50" spans="3:9" ht="18" customHeight="1" x14ac:dyDescent="0.35">
      <c r="C50" s="118" t="s">
        <v>203</v>
      </c>
      <c r="D50" s="119"/>
      <c r="E50" s="119"/>
      <c r="F50" s="120"/>
      <c r="G50" s="134" t="s">
        <v>204</v>
      </c>
      <c r="H50" s="119"/>
      <c r="I50" s="135"/>
    </row>
    <row r="51" spans="3:9" ht="18" customHeight="1" x14ac:dyDescent="0.35">
      <c r="C51" s="124" t="s">
        <v>58</v>
      </c>
      <c r="D51" s="125"/>
      <c r="E51" s="125"/>
      <c r="F51" s="126"/>
      <c r="G51" s="127" t="s">
        <v>59</v>
      </c>
      <c r="H51" s="125"/>
      <c r="I51" s="128"/>
    </row>
    <row r="52" spans="3:9" ht="18" customHeight="1" thickBot="1" x14ac:dyDescent="0.4">
      <c r="C52" s="189" t="s">
        <v>205</v>
      </c>
      <c r="D52" s="190"/>
      <c r="E52" s="132"/>
      <c r="F52" s="191"/>
      <c r="G52" s="131" t="s">
        <v>86</v>
      </c>
      <c r="H52" s="132"/>
      <c r="I52" s="133"/>
    </row>
    <row r="53" spans="3:9" ht="54" customHeight="1" thickBot="1" x14ac:dyDescent="0.4">
      <c r="C53" s="112"/>
      <c r="D53" s="113"/>
      <c r="E53" s="113"/>
      <c r="F53" s="113"/>
      <c r="G53" s="113"/>
      <c r="H53" s="113"/>
      <c r="I53" s="114"/>
    </row>
    <row r="54" spans="3:9" ht="18" customHeight="1" thickBot="1" x14ac:dyDescent="0.4">
      <c r="C54" s="115" t="s">
        <v>60</v>
      </c>
      <c r="D54" s="116"/>
      <c r="E54" s="116"/>
      <c r="F54" s="116"/>
      <c r="G54" s="116"/>
      <c r="H54" s="116"/>
      <c r="I54" s="117"/>
    </row>
  </sheetData>
  <mergeCells count="72">
    <mergeCell ref="D16:E16"/>
    <mergeCell ref="D17:E17"/>
    <mergeCell ref="C32:D32"/>
    <mergeCell ref="C33:D33"/>
    <mergeCell ref="C31:F31"/>
    <mergeCell ref="C30:I30"/>
    <mergeCell ref="G31:I31"/>
    <mergeCell ref="C29:E29"/>
    <mergeCell ref="C21:I21"/>
    <mergeCell ref="C22:I22"/>
    <mergeCell ref="C23:I23"/>
    <mergeCell ref="C24:I24"/>
    <mergeCell ref="C25:F25"/>
    <mergeCell ref="G25:I25"/>
    <mergeCell ref="C26:F26"/>
    <mergeCell ref="C27:F27"/>
    <mergeCell ref="C46:F46"/>
    <mergeCell ref="G46:I46"/>
    <mergeCell ref="C47:I47"/>
    <mergeCell ref="C48:I48"/>
    <mergeCell ref="C49:F49"/>
    <mergeCell ref="G49:I49"/>
    <mergeCell ref="C53:I53"/>
    <mergeCell ref="C54:I54"/>
    <mergeCell ref="C50:F50"/>
    <mergeCell ref="G50:I50"/>
    <mergeCell ref="C51:F51"/>
    <mergeCell ref="G51:I51"/>
    <mergeCell ref="C52:F52"/>
    <mergeCell ref="G52:I52"/>
    <mergeCell ref="G43:I43"/>
    <mergeCell ref="C44:F44"/>
    <mergeCell ref="G44:I44"/>
    <mergeCell ref="C45:F45"/>
    <mergeCell ref="G45:I45"/>
    <mergeCell ref="C43:F43"/>
    <mergeCell ref="C40:F40"/>
    <mergeCell ref="G40:I40"/>
    <mergeCell ref="C41:F41"/>
    <mergeCell ref="G41:I41"/>
    <mergeCell ref="C42:F42"/>
    <mergeCell ref="G42:I42"/>
    <mergeCell ref="C34:I34"/>
    <mergeCell ref="C35:I35"/>
    <mergeCell ref="C36:I36"/>
    <mergeCell ref="C39:F39"/>
    <mergeCell ref="G39:I39"/>
    <mergeCell ref="H37:I37"/>
    <mergeCell ref="H38:I38"/>
    <mergeCell ref="G27:I27"/>
    <mergeCell ref="C28:E28"/>
    <mergeCell ref="C18:F18"/>
    <mergeCell ref="G18:I18"/>
    <mergeCell ref="G19:H19"/>
    <mergeCell ref="G20:H20"/>
    <mergeCell ref="G26:I26"/>
    <mergeCell ref="G8:H8"/>
    <mergeCell ref="G9:H9"/>
    <mergeCell ref="C15:G15"/>
    <mergeCell ref="H15:I15"/>
    <mergeCell ref="C5:I5"/>
    <mergeCell ref="C6:I6"/>
    <mergeCell ref="C7:I7"/>
    <mergeCell ref="C8:F8"/>
    <mergeCell ref="C9:F9"/>
    <mergeCell ref="G11:I11"/>
    <mergeCell ref="C10:F10"/>
    <mergeCell ref="G10:I10"/>
    <mergeCell ref="C12:I12"/>
    <mergeCell ref="D13:E13"/>
    <mergeCell ref="D14:E14"/>
    <mergeCell ref="D11:F11"/>
  </mergeCells>
  <conditionalFormatting sqref="C38:F38">
    <cfRule type="containsText" dxfId="54" priority="6" operator="containsText" text="NO APLICA">
      <formula>NOT(ISERROR(SEARCH("NO APLICA",C38)))</formula>
    </cfRule>
    <cfRule type="cellIs" dxfId="53" priority="7" operator="greaterThan">
      <formula>1.2</formula>
    </cfRule>
    <cfRule type="cellIs" dxfId="52" priority="8" operator="lessThan">
      <formula>0.5</formula>
    </cfRule>
    <cfRule type="cellIs" dxfId="51" priority="9" operator="between">
      <formula>0.5</formula>
      <formula>0.7</formula>
    </cfRule>
    <cfRule type="cellIs" dxfId="50" priority="10" operator="greaterThan">
      <formula>0.7</formula>
    </cfRule>
  </conditionalFormatting>
  <conditionalFormatting sqref="G38">
    <cfRule type="containsText" dxfId="49" priority="1" operator="containsText" text="NO APLICA">
      <formula>NOT(ISERROR(SEARCH("NO APLICA",G38)))</formula>
    </cfRule>
    <cfRule type="cellIs" dxfId="48" priority="2" operator="greaterThan">
      <formula>1.2</formula>
    </cfRule>
    <cfRule type="cellIs" dxfId="47" priority="3" operator="lessThan">
      <formula>0.5</formula>
    </cfRule>
    <cfRule type="cellIs" dxfId="46" priority="4" operator="between">
      <formula>0.5</formula>
      <formula>0.7</formula>
    </cfRule>
    <cfRule type="cellIs" dxfId="45" priority="5" operator="greaterThan">
      <formula>0.7</formula>
    </cfRule>
  </conditionalFormatting>
  <hyperlinks>
    <hyperlink ref="C52" r:id="rId1" xr:uid="{3A4AAE33-08A5-45CA-AD44-EC76604CBBB2}"/>
  </hyperlinks>
  <pageMargins left="0.7" right="0.7" top="0.75" bottom="0.75" header="0.3" footer="0.3"/>
  <pageSetup scale="98" fitToHeight="2" orientation="portrait" horizontalDpi="300" verticalDpi="300" r:id="rId2"/>
  <rowBreaks count="1" manualBreakCount="1">
    <brk id="29" min="2" max="8" man="1"/>
  </rowBreaks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00000000-0003-0000-0500-000005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'ACT 3'!C38:G38</xm:f>
              <xm:sqref>H38</xm:sqref>
            </x14:sparkline>
          </x14:sparklines>
        </x14:sparklineGroup>
      </x14:sparklineGroup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Q54"/>
  <sheetViews>
    <sheetView showGridLines="0" zoomScaleNormal="100" workbookViewId="0">
      <selection activeCell="F44" sqref="F44:H44"/>
    </sheetView>
  </sheetViews>
  <sheetFormatPr baseColWidth="10" defaultColWidth="11.42578125" defaultRowHeight="18" x14ac:dyDescent="0.35"/>
  <cols>
    <col min="1" max="3" width="11.42578125" style="1"/>
    <col min="4" max="4" width="13.42578125" style="1" customWidth="1"/>
    <col min="5" max="5" width="13.140625" style="1" customWidth="1"/>
    <col min="6" max="6" width="12.7109375" style="1" customWidth="1"/>
    <col min="7" max="7" width="13" style="1" customWidth="1"/>
    <col min="8" max="8" width="12.42578125" style="1" customWidth="1"/>
    <col min="9" max="9" width="11.42578125" style="1" customWidth="1"/>
    <col min="10" max="16384" width="11.42578125" style="1"/>
  </cols>
  <sheetData>
    <row r="1" spans="2:17" ht="18.75" thickBot="1" x14ac:dyDescent="0.4"/>
    <row r="2" spans="2:17" ht="37.5" customHeight="1" x14ac:dyDescent="0.35">
      <c r="B2" s="11"/>
      <c r="C2" s="56"/>
      <c r="D2" s="12"/>
      <c r="E2" s="12"/>
      <c r="F2" s="12"/>
      <c r="G2" s="12"/>
      <c r="H2" s="13"/>
    </row>
    <row r="3" spans="2:17" ht="37.5" customHeight="1" x14ac:dyDescent="0.35">
      <c r="B3" s="14"/>
      <c r="C3" s="15"/>
      <c r="D3" s="15"/>
      <c r="E3" s="15"/>
      <c r="F3" s="15"/>
      <c r="G3" s="15"/>
      <c r="H3" s="16"/>
    </row>
    <row r="4" spans="2:17" ht="18.75" thickBot="1" x14ac:dyDescent="0.4">
      <c r="B4" s="17"/>
      <c r="C4" s="18"/>
      <c r="D4" s="18"/>
      <c r="E4" s="18"/>
      <c r="F4" s="18"/>
      <c r="G4" s="18"/>
      <c r="H4" s="19"/>
    </row>
    <row r="5" spans="2:17" ht="27" customHeight="1" x14ac:dyDescent="0.35">
      <c r="B5" s="163" t="s">
        <v>62</v>
      </c>
      <c r="C5" s="164"/>
      <c r="D5" s="164"/>
      <c r="E5" s="164"/>
      <c r="F5" s="164"/>
      <c r="G5" s="164"/>
      <c r="H5" s="165"/>
      <c r="J5" s="2"/>
      <c r="K5" s="2"/>
      <c r="L5" s="2"/>
      <c r="M5" s="2"/>
      <c r="N5" s="2"/>
      <c r="O5" s="2"/>
      <c r="P5" s="2"/>
      <c r="Q5" s="2"/>
    </row>
    <row r="6" spans="2:17" ht="18" customHeight="1" x14ac:dyDescent="0.35">
      <c r="B6" s="124" t="s">
        <v>0</v>
      </c>
      <c r="C6" s="125"/>
      <c r="D6" s="125"/>
      <c r="E6" s="125"/>
      <c r="F6" s="125"/>
      <c r="G6" s="125"/>
      <c r="H6" s="128"/>
      <c r="J6" s="2"/>
      <c r="K6" s="2"/>
      <c r="L6" s="2"/>
      <c r="M6" s="2"/>
      <c r="N6" s="2"/>
      <c r="O6" s="2"/>
      <c r="P6" s="2"/>
      <c r="Q6" s="2"/>
    </row>
    <row r="7" spans="2:17" ht="30" customHeight="1" x14ac:dyDescent="0.35">
      <c r="B7" s="180" t="s">
        <v>159</v>
      </c>
      <c r="C7" s="181"/>
      <c r="D7" s="181"/>
      <c r="E7" s="181"/>
      <c r="F7" s="181"/>
      <c r="G7" s="181"/>
      <c r="H7" s="182"/>
      <c r="J7" s="3"/>
      <c r="K7" s="3"/>
      <c r="L7" s="3"/>
      <c r="M7" s="3"/>
      <c r="N7" s="3"/>
      <c r="O7" s="3"/>
      <c r="P7" s="3"/>
      <c r="Q7" s="3"/>
    </row>
    <row r="8" spans="2:17" ht="35.25" customHeight="1" x14ac:dyDescent="0.35">
      <c r="B8" s="155" t="s">
        <v>164</v>
      </c>
      <c r="C8" s="126"/>
      <c r="D8" s="156"/>
      <c r="E8" s="156"/>
      <c r="F8" s="127" t="s">
        <v>189</v>
      </c>
      <c r="G8" s="126"/>
      <c r="H8" s="107" t="s">
        <v>1</v>
      </c>
      <c r="J8" s="4"/>
      <c r="K8" s="4"/>
      <c r="L8" s="4"/>
      <c r="M8" s="4"/>
      <c r="N8" s="4"/>
      <c r="O8" s="4"/>
      <c r="P8" s="4"/>
      <c r="Q8" s="4"/>
    </row>
    <row r="9" spans="2:17" ht="27" customHeight="1" x14ac:dyDescent="0.35">
      <c r="B9" s="169" t="s">
        <v>177</v>
      </c>
      <c r="C9" s="120"/>
      <c r="D9" s="161"/>
      <c r="E9" s="161"/>
      <c r="F9" s="134" t="s">
        <v>206</v>
      </c>
      <c r="G9" s="120"/>
      <c r="H9" s="35" t="s">
        <v>94</v>
      </c>
      <c r="J9" s="3"/>
      <c r="K9" s="3"/>
      <c r="L9" s="3"/>
      <c r="M9" s="3"/>
      <c r="N9" s="3"/>
      <c r="O9" s="3"/>
      <c r="P9" s="3"/>
      <c r="Q9" s="3"/>
    </row>
    <row r="10" spans="2:17" ht="24" customHeight="1" x14ac:dyDescent="0.35">
      <c r="B10" s="124" t="s">
        <v>2</v>
      </c>
      <c r="C10" s="125"/>
      <c r="D10" s="125"/>
      <c r="E10" s="126"/>
      <c r="F10" s="127" t="s">
        <v>3</v>
      </c>
      <c r="G10" s="125"/>
      <c r="H10" s="128"/>
      <c r="J10" s="4"/>
      <c r="K10" s="4"/>
      <c r="L10" s="4"/>
      <c r="M10" s="4"/>
      <c r="N10" s="4"/>
      <c r="O10" s="4"/>
      <c r="P10" s="4"/>
      <c r="Q10" s="4"/>
    </row>
    <row r="11" spans="2:17" ht="50.25" customHeight="1" x14ac:dyDescent="0.35">
      <c r="B11" s="95" t="s">
        <v>192</v>
      </c>
      <c r="C11" s="162" t="s">
        <v>193</v>
      </c>
      <c r="D11" s="162"/>
      <c r="E11" s="162"/>
      <c r="F11" s="134" t="s">
        <v>63</v>
      </c>
      <c r="G11" s="119"/>
      <c r="H11" s="135"/>
    </row>
    <row r="12" spans="2:17" ht="18" customHeight="1" x14ac:dyDescent="0.35">
      <c r="B12" s="124" t="s">
        <v>4</v>
      </c>
      <c r="C12" s="125"/>
      <c r="D12" s="125"/>
      <c r="E12" s="125"/>
      <c r="F12" s="125"/>
      <c r="G12" s="125"/>
      <c r="H12" s="128"/>
    </row>
    <row r="13" spans="2:17" ht="24" x14ac:dyDescent="0.35">
      <c r="B13" s="98" t="s">
        <v>5</v>
      </c>
      <c r="C13" s="156" t="s">
        <v>6</v>
      </c>
      <c r="D13" s="156"/>
      <c r="E13" s="103" t="s">
        <v>7</v>
      </c>
      <c r="F13" s="103" t="s">
        <v>8</v>
      </c>
      <c r="G13" s="103" t="s">
        <v>9</v>
      </c>
      <c r="H13" s="107" t="s">
        <v>10</v>
      </c>
    </row>
    <row r="14" spans="2:17" ht="18" customHeight="1" x14ac:dyDescent="0.35">
      <c r="B14" s="96" t="s">
        <v>115</v>
      </c>
      <c r="C14" s="161" t="s">
        <v>61</v>
      </c>
      <c r="D14" s="161"/>
      <c r="E14" s="105" t="s">
        <v>61</v>
      </c>
      <c r="F14" s="105" t="s">
        <v>115</v>
      </c>
      <c r="G14" s="97" t="s">
        <v>115</v>
      </c>
      <c r="H14" s="35" t="s">
        <v>61</v>
      </c>
    </row>
    <row r="15" spans="2:17" ht="18" customHeight="1" x14ac:dyDescent="0.35">
      <c r="B15" s="177" t="s">
        <v>11</v>
      </c>
      <c r="C15" s="178"/>
      <c r="D15" s="178"/>
      <c r="E15" s="178"/>
      <c r="F15" s="179"/>
      <c r="G15" s="127" t="s">
        <v>12</v>
      </c>
      <c r="H15" s="128"/>
    </row>
    <row r="16" spans="2:17" ht="18" customHeight="1" x14ac:dyDescent="0.35">
      <c r="B16" s="6" t="s">
        <v>13</v>
      </c>
      <c r="C16" s="172" t="s">
        <v>14</v>
      </c>
      <c r="D16" s="173"/>
      <c r="E16" s="109" t="s">
        <v>15</v>
      </c>
      <c r="F16" s="103" t="s">
        <v>7</v>
      </c>
      <c r="G16" s="99" t="s">
        <v>16</v>
      </c>
      <c r="H16" s="107" t="s">
        <v>17</v>
      </c>
    </row>
    <row r="17" spans="2:8" ht="18" customHeight="1" x14ac:dyDescent="0.35">
      <c r="B17" s="104" t="s">
        <v>18</v>
      </c>
      <c r="C17" s="134" t="s">
        <v>115</v>
      </c>
      <c r="D17" s="120"/>
      <c r="E17" s="105" t="s">
        <v>95</v>
      </c>
      <c r="F17" s="105" t="s">
        <v>18</v>
      </c>
      <c r="G17" s="101" t="s">
        <v>95</v>
      </c>
      <c r="H17" s="35" t="s">
        <v>115</v>
      </c>
    </row>
    <row r="18" spans="2:8" ht="30" customHeight="1" x14ac:dyDescent="0.35">
      <c r="B18" s="124" t="s">
        <v>167</v>
      </c>
      <c r="C18" s="125"/>
      <c r="D18" s="125"/>
      <c r="E18" s="126"/>
      <c r="F18" s="127" t="s">
        <v>20</v>
      </c>
      <c r="G18" s="125"/>
      <c r="H18" s="128"/>
    </row>
    <row r="19" spans="2:8" ht="48" customHeight="1" x14ac:dyDescent="0.35">
      <c r="B19" s="98" t="s">
        <v>21</v>
      </c>
      <c r="C19" s="103" t="s">
        <v>22</v>
      </c>
      <c r="D19" s="46" t="s">
        <v>165</v>
      </c>
      <c r="E19" s="103" t="s">
        <v>166</v>
      </c>
      <c r="F19" s="156" t="s">
        <v>23</v>
      </c>
      <c r="G19" s="156"/>
      <c r="H19" s="107" t="s">
        <v>24</v>
      </c>
    </row>
    <row r="20" spans="2:8" ht="18" customHeight="1" x14ac:dyDescent="0.35">
      <c r="B20" s="96" t="s">
        <v>115</v>
      </c>
      <c r="C20" s="108" t="s">
        <v>61</v>
      </c>
      <c r="D20" s="108" t="s">
        <v>61</v>
      </c>
      <c r="E20" s="105" t="s">
        <v>115</v>
      </c>
      <c r="F20" s="161" t="s">
        <v>115</v>
      </c>
      <c r="G20" s="161"/>
      <c r="H20" s="5" t="s">
        <v>115</v>
      </c>
    </row>
    <row r="21" spans="2:8" ht="18" customHeight="1" x14ac:dyDescent="0.35">
      <c r="B21" s="124" t="s">
        <v>26</v>
      </c>
      <c r="C21" s="125"/>
      <c r="D21" s="125"/>
      <c r="E21" s="125"/>
      <c r="F21" s="125"/>
      <c r="G21" s="125"/>
      <c r="H21" s="128"/>
    </row>
    <row r="22" spans="2:8" ht="30" customHeight="1" x14ac:dyDescent="0.35">
      <c r="B22" s="183" t="s">
        <v>217</v>
      </c>
      <c r="C22" s="153"/>
      <c r="D22" s="153"/>
      <c r="E22" s="153"/>
      <c r="F22" s="153"/>
      <c r="G22" s="153"/>
      <c r="H22" s="154"/>
    </row>
    <row r="23" spans="2:8" ht="18" customHeight="1" x14ac:dyDescent="0.35">
      <c r="B23" s="124" t="s">
        <v>27</v>
      </c>
      <c r="C23" s="125"/>
      <c r="D23" s="125"/>
      <c r="E23" s="125"/>
      <c r="F23" s="125"/>
      <c r="G23" s="125"/>
      <c r="H23" s="128"/>
    </row>
    <row r="24" spans="2:8" x14ac:dyDescent="0.35">
      <c r="B24" s="118" t="s">
        <v>116</v>
      </c>
      <c r="C24" s="119"/>
      <c r="D24" s="119"/>
      <c r="E24" s="119"/>
      <c r="F24" s="119"/>
      <c r="G24" s="119"/>
      <c r="H24" s="135"/>
    </row>
    <row r="25" spans="2:8" x14ac:dyDescent="0.35">
      <c r="B25" s="124" t="s">
        <v>28</v>
      </c>
      <c r="C25" s="125"/>
      <c r="D25" s="125"/>
      <c r="E25" s="126"/>
      <c r="F25" s="127" t="s">
        <v>29</v>
      </c>
      <c r="G25" s="125"/>
      <c r="H25" s="128"/>
    </row>
    <row r="26" spans="2:8" x14ac:dyDescent="0.35">
      <c r="B26" s="118" t="s">
        <v>195</v>
      </c>
      <c r="C26" s="119"/>
      <c r="D26" s="119"/>
      <c r="E26" s="120"/>
      <c r="F26" s="134" t="s">
        <v>89</v>
      </c>
      <c r="G26" s="119"/>
      <c r="H26" s="135"/>
    </row>
    <row r="27" spans="2:8" x14ac:dyDescent="0.35">
      <c r="B27" s="124" t="s">
        <v>30</v>
      </c>
      <c r="C27" s="125"/>
      <c r="D27" s="125"/>
      <c r="E27" s="126"/>
      <c r="F27" s="127" t="s">
        <v>31</v>
      </c>
      <c r="G27" s="125"/>
      <c r="H27" s="128"/>
    </row>
    <row r="28" spans="2:8" x14ac:dyDescent="0.35">
      <c r="B28" s="124" t="s">
        <v>32</v>
      </c>
      <c r="C28" s="125"/>
      <c r="D28" s="126"/>
      <c r="E28" s="99" t="s">
        <v>33</v>
      </c>
      <c r="F28" s="103" t="s">
        <v>32</v>
      </c>
      <c r="G28" s="103" t="s">
        <v>34</v>
      </c>
      <c r="H28" s="100" t="s">
        <v>33</v>
      </c>
    </row>
    <row r="29" spans="2:8" x14ac:dyDescent="0.35">
      <c r="B29" s="118">
        <v>24</v>
      </c>
      <c r="C29" s="119"/>
      <c r="D29" s="120"/>
      <c r="E29" s="101">
        <v>2021</v>
      </c>
      <c r="F29" s="105">
        <v>60</v>
      </c>
      <c r="G29" s="106">
        <f>(F29-B29)/B29</f>
        <v>1.5</v>
      </c>
      <c r="H29" s="102">
        <v>2024</v>
      </c>
    </row>
    <row r="30" spans="2:8" ht="18.75" thickBot="1" x14ac:dyDescent="0.4">
      <c r="B30" s="157" t="s">
        <v>35</v>
      </c>
      <c r="C30" s="158"/>
      <c r="D30" s="158"/>
      <c r="E30" s="158"/>
      <c r="F30" s="158"/>
      <c r="G30" s="158"/>
      <c r="H30" s="159"/>
    </row>
    <row r="31" spans="2:8" ht="18.75" thickBot="1" x14ac:dyDescent="0.4">
      <c r="B31" s="146" t="s">
        <v>174</v>
      </c>
      <c r="C31" s="147"/>
      <c r="D31" s="147"/>
      <c r="E31" s="148"/>
      <c r="F31" s="139" t="s">
        <v>175</v>
      </c>
      <c r="G31" s="140"/>
      <c r="H31" s="141"/>
    </row>
    <row r="32" spans="2:8" ht="24" customHeight="1" thickBot="1" x14ac:dyDescent="0.4">
      <c r="B32" s="197" t="s">
        <v>36</v>
      </c>
      <c r="C32" s="198"/>
      <c r="D32" s="65" t="s">
        <v>37</v>
      </c>
      <c r="E32" s="111" t="s">
        <v>38</v>
      </c>
      <c r="F32" s="50" t="s">
        <v>36</v>
      </c>
      <c r="G32" s="49" t="s">
        <v>37</v>
      </c>
      <c r="H32" s="57" t="s">
        <v>38</v>
      </c>
    </row>
    <row r="33" spans="2:8" ht="30" customHeight="1" x14ac:dyDescent="0.35">
      <c r="B33" s="185" t="s">
        <v>168</v>
      </c>
      <c r="C33" s="186"/>
      <c r="D33" s="58" t="s">
        <v>169</v>
      </c>
      <c r="E33" s="58" t="s">
        <v>170</v>
      </c>
      <c r="F33" s="59" t="s">
        <v>171</v>
      </c>
      <c r="G33" s="58" t="s">
        <v>172</v>
      </c>
      <c r="H33" s="60" t="s">
        <v>173</v>
      </c>
    </row>
    <row r="34" spans="2:8" ht="18" customHeight="1" x14ac:dyDescent="0.35">
      <c r="B34" s="124" t="s">
        <v>39</v>
      </c>
      <c r="C34" s="125"/>
      <c r="D34" s="125"/>
      <c r="E34" s="125"/>
      <c r="F34" s="125"/>
      <c r="G34" s="125"/>
      <c r="H34" s="128"/>
    </row>
    <row r="35" spans="2:8" ht="117" customHeight="1" thickBot="1" x14ac:dyDescent="0.4">
      <c r="B35" s="152" t="s">
        <v>218</v>
      </c>
      <c r="C35" s="184"/>
      <c r="D35" s="153"/>
      <c r="E35" s="153"/>
      <c r="F35" s="153"/>
      <c r="G35" s="153"/>
      <c r="H35" s="154"/>
    </row>
    <row r="36" spans="2:8" ht="18.75" thickBot="1" x14ac:dyDescent="0.4">
      <c r="B36" s="139" t="s">
        <v>40</v>
      </c>
      <c r="C36" s="140"/>
      <c r="D36" s="140"/>
      <c r="E36" s="140"/>
      <c r="F36" s="140"/>
      <c r="G36" s="140"/>
      <c r="H36" s="141"/>
    </row>
    <row r="37" spans="2:8" ht="18" customHeight="1" thickBot="1" x14ac:dyDescent="0.4">
      <c r="B37" s="8" t="s">
        <v>41</v>
      </c>
      <c r="C37" s="8" t="s">
        <v>42</v>
      </c>
      <c r="D37" s="63" t="s">
        <v>43</v>
      </c>
      <c r="E37" s="8" t="s">
        <v>44</v>
      </c>
      <c r="F37" s="8" t="s">
        <v>45</v>
      </c>
      <c r="G37" s="139" t="s">
        <v>46</v>
      </c>
      <c r="H37" s="141"/>
    </row>
    <row r="38" spans="2:8" ht="30" customHeight="1" thickBot="1" x14ac:dyDescent="0.4">
      <c r="B38" s="55">
        <v>0.6</v>
      </c>
      <c r="C38" s="55">
        <v>0</v>
      </c>
      <c r="D38" s="55" t="s">
        <v>63</v>
      </c>
      <c r="E38" s="55" t="s">
        <v>63</v>
      </c>
      <c r="F38" s="55">
        <f>SUM(B38:E38)/4</f>
        <v>0.15</v>
      </c>
      <c r="G38" s="142"/>
      <c r="H38" s="143"/>
    </row>
    <row r="39" spans="2:8" ht="18" customHeight="1" x14ac:dyDescent="0.35">
      <c r="B39" s="124" t="s">
        <v>47</v>
      </c>
      <c r="C39" s="125"/>
      <c r="D39" s="125"/>
      <c r="E39" s="126"/>
      <c r="F39" s="127" t="s">
        <v>48</v>
      </c>
      <c r="G39" s="125"/>
      <c r="H39" s="128"/>
    </row>
    <row r="40" spans="2:8" ht="30" customHeight="1" x14ac:dyDescent="0.35">
      <c r="B40" s="118" t="s">
        <v>119</v>
      </c>
      <c r="C40" s="119"/>
      <c r="D40" s="119"/>
      <c r="E40" s="120"/>
      <c r="F40" s="134" t="s">
        <v>118</v>
      </c>
      <c r="G40" s="119"/>
      <c r="H40" s="135"/>
    </row>
    <row r="41" spans="2:8" ht="18" customHeight="1" x14ac:dyDescent="0.35">
      <c r="B41" s="124" t="s">
        <v>49</v>
      </c>
      <c r="C41" s="125"/>
      <c r="D41" s="125"/>
      <c r="E41" s="126"/>
      <c r="F41" s="127" t="s">
        <v>50</v>
      </c>
      <c r="G41" s="125"/>
      <c r="H41" s="128"/>
    </row>
    <row r="42" spans="2:8" ht="18" customHeight="1" x14ac:dyDescent="0.35">
      <c r="B42" s="118" t="s">
        <v>121</v>
      </c>
      <c r="C42" s="119"/>
      <c r="D42" s="119"/>
      <c r="E42" s="120"/>
      <c r="F42" s="134" t="s">
        <v>117</v>
      </c>
      <c r="G42" s="119"/>
      <c r="H42" s="135"/>
    </row>
    <row r="43" spans="2:8" ht="18" customHeight="1" x14ac:dyDescent="0.35">
      <c r="B43" s="124" t="s">
        <v>51</v>
      </c>
      <c r="C43" s="125"/>
      <c r="D43" s="125"/>
      <c r="E43" s="126"/>
      <c r="F43" s="127" t="s">
        <v>52</v>
      </c>
      <c r="G43" s="125"/>
      <c r="H43" s="128"/>
    </row>
    <row r="44" spans="2:8" ht="29.25" customHeight="1" x14ac:dyDescent="0.35">
      <c r="B44" s="118" t="s">
        <v>120</v>
      </c>
      <c r="C44" s="119"/>
      <c r="D44" s="119"/>
      <c r="E44" s="120"/>
      <c r="F44" s="134" t="s">
        <v>219</v>
      </c>
      <c r="G44" s="119"/>
      <c r="H44" s="135"/>
    </row>
    <row r="45" spans="2:8" ht="18" customHeight="1" x14ac:dyDescent="0.35">
      <c r="B45" s="124" t="s">
        <v>53</v>
      </c>
      <c r="C45" s="125"/>
      <c r="D45" s="125"/>
      <c r="E45" s="126"/>
      <c r="F45" s="127" t="s">
        <v>54</v>
      </c>
      <c r="G45" s="125"/>
      <c r="H45" s="128"/>
    </row>
    <row r="46" spans="2:8" ht="18" customHeight="1" x14ac:dyDescent="0.35">
      <c r="B46" s="118" t="s">
        <v>121</v>
      </c>
      <c r="C46" s="119"/>
      <c r="D46" s="119"/>
      <c r="E46" s="119"/>
      <c r="F46" s="134" t="s">
        <v>117</v>
      </c>
      <c r="G46" s="119"/>
      <c r="H46" s="135"/>
    </row>
    <row r="47" spans="2:8" ht="18" customHeight="1" x14ac:dyDescent="0.35">
      <c r="B47" s="136" t="s">
        <v>55</v>
      </c>
      <c r="C47" s="137"/>
      <c r="D47" s="137"/>
      <c r="E47" s="137"/>
      <c r="F47" s="137"/>
      <c r="G47" s="137"/>
      <c r="H47" s="138"/>
    </row>
    <row r="48" spans="2:8" ht="18" customHeight="1" x14ac:dyDescent="0.35">
      <c r="B48" s="118" t="s">
        <v>202</v>
      </c>
      <c r="C48" s="119"/>
      <c r="D48" s="119"/>
      <c r="E48" s="119"/>
      <c r="F48" s="119"/>
      <c r="G48" s="119"/>
      <c r="H48" s="135"/>
    </row>
    <row r="49" spans="2:8" ht="18" customHeight="1" x14ac:dyDescent="0.35">
      <c r="B49" s="124" t="s">
        <v>56</v>
      </c>
      <c r="C49" s="125"/>
      <c r="D49" s="125"/>
      <c r="E49" s="126"/>
      <c r="F49" s="127" t="s">
        <v>57</v>
      </c>
      <c r="G49" s="125"/>
      <c r="H49" s="128"/>
    </row>
    <row r="50" spans="2:8" ht="18" customHeight="1" x14ac:dyDescent="0.35">
      <c r="B50" s="118" t="s">
        <v>203</v>
      </c>
      <c r="C50" s="119"/>
      <c r="D50" s="119"/>
      <c r="E50" s="120"/>
      <c r="F50" s="134" t="s">
        <v>204</v>
      </c>
      <c r="G50" s="119"/>
      <c r="H50" s="135"/>
    </row>
    <row r="51" spans="2:8" ht="18" customHeight="1" x14ac:dyDescent="0.35">
      <c r="B51" s="124" t="s">
        <v>58</v>
      </c>
      <c r="C51" s="125"/>
      <c r="D51" s="125"/>
      <c r="E51" s="126"/>
      <c r="F51" s="127" t="s">
        <v>59</v>
      </c>
      <c r="G51" s="125"/>
      <c r="H51" s="128"/>
    </row>
    <row r="52" spans="2:8" ht="18" customHeight="1" thickBot="1" x14ac:dyDescent="0.4">
      <c r="B52" s="189" t="s">
        <v>205</v>
      </c>
      <c r="C52" s="190"/>
      <c r="D52" s="132"/>
      <c r="E52" s="191"/>
      <c r="F52" s="131" t="s">
        <v>86</v>
      </c>
      <c r="G52" s="132"/>
      <c r="H52" s="133"/>
    </row>
    <row r="53" spans="2:8" ht="54" customHeight="1" thickBot="1" x14ac:dyDescent="0.4">
      <c r="B53" s="112"/>
      <c r="C53" s="113"/>
      <c r="D53" s="113"/>
      <c r="E53" s="113"/>
      <c r="F53" s="113"/>
      <c r="G53" s="113"/>
      <c r="H53" s="114"/>
    </row>
    <row r="54" spans="2:8" ht="18" customHeight="1" thickBot="1" x14ac:dyDescent="0.4">
      <c r="B54" s="115" t="s">
        <v>60</v>
      </c>
      <c r="C54" s="116"/>
      <c r="D54" s="116"/>
      <c r="E54" s="116"/>
      <c r="F54" s="116"/>
      <c r="G54" s="116"/>
      <c r="H54" s="117"/>
    </row>
  </sheetData>
  <mergeCells count="72">
    <mergeCell ref="G37:H37"/>
    <mergeCell ref="G38:H38"/>
    <mergeCell ref="C16:D16"/>
    <mergeCell ref="C17:D17"/>
    <mergeCell ref="B32:C32"/>
    <mergeCell ref="B33:C33"/>
    <mergeCell ref="B31:E31"/>
    <mergeCell ref="B34:H34"/>
    <mergeCell ref="B35:H35"/>
    <mergeCell ref="B36:H36"/>
    <mergeCell ref="B18:E18"/>
    <mergeCell ref="F18:H18"/>
    <mergeCell ref="F19:G19"/>
    <mergeCell ref="F20:G20"/>
    <mergeCell ref="B53:H53"/>
    <mergeCell ref="B54:H54"/>
    <mergeCell ref="B50:E50"/>
    <mergeCell ref="F50:H50"/>
    <mergeCell ref="B51:E51"/>
    <mergeCell ref="F51:H51"/>
    <mergeCell ref="B52:E52"/>
    <mergeCell ref="F52:H52"/>
    <mergeCell ref="B46:E46"/>
    <mergeCell ref="F46:H46"/>
    <mergeCell ref="B47:H47"/>
    <mergeCell ref="B48:H48"/>
    <mergeCell ref="B49:E49"/>
    <mergeCell ref="F49:H49"/>
    <mergeCell ref="B43:E43"/>
    <mergeCell ref="F43:H43"/>
    <mergeCell ref="B44:E44"/>
    <mergeCell ref="F44:H44"/>
    <mergeCell ref="B45:E45"/>
    <mergeCell ref="F45:H45"/>
    <mergeCell ref="B40:E40"/>
    <mergeCell ref="F40:H40"/>
    <mergeCell ref="B41:E41"/>
    <mergeCell ref="F41:H41"/>
    <mergeCell ref="B42:E42"/>
    <mergeCell ref="F42:H42"/>
    <mergeCell ref="B39:E39"/>
    <mergeCell ref="F39:H39"/>
    <mergeCell ref="B30:H30"/>
    <mergeCell ref="B29:D29"/>
    <mergeCell ref="B21:H21"/>
    <mergeCell ref="B22:H22"/>
    <mergeCell ref="B23:H23"/>
    <mergeCell ref="B24:H24"/>
    <mergeCell ref="B25:E25"/>
    <mergeCell ref="F25:H25"/>
    <mergeCell ref="B26:E26"/>
    <mergeCell ref="F26:H26"/>
    <mergeCell ref="B27:E27"/>
    <mergeCell ref="F27:H27"/>
    <mergeCell ref="B28:D28"/>
    <mergeCell ref="F31:H31"/>
    <mergeCell ref="F8:G8"/>
    <mergeCell ref="F9:G9"/>
    <mergeCell ref="G15:H15"/>
    <mergeCell ref="B5:H5"/>
    <mergeCell ref="B6:H6"/>
    <mergeCell ref="B7:H7"/>
    <mergeCell ref="B8:E8"/>
    <mergeCell ref="B9:E9"/>
    <mergeCell ref="B10:E10"/>
    <mergeCell ref="F10:H10"/>
    <mergeCell ref="B12:H12"/>
    <mergeCell ref="F11:H11"/>
    <mergeCell ref="C13:D13"/>
    <mergeCell ref="C14:D14"/>
    <mergeCell ref="C11:E11"/>
    <mergeCell ref="B15:F15"/>
  </mergeCells>
  <conditionalFormatting sqref="B38:E38">
    <cfRule type="containsText" dxfId="44" priority="6" operator="containsText" text="NO APLICA">
      <formula>NOT(ISERROR(SEARCH("NO APLICA",B38)))</formula>
    </cfRule>
    <cfRule type="cellIs" dxfId="43" priority="7" operator="greaterThan">
      <formula>1.2</formula>
    </cfRule>
    <cfRule type="cellIs" dxfId="42" priority="8" operator="lessThan">
      <formula>0.5</formula>
    </cfRule>
    <cfRule type="cellIs" dxfId="41" priority="9" operator="between">
      <formula>0.5</formula>
      <formula>0.7</formula>
    </cfRule>
    <cfRule type="cellIs" dxfId="40" priority="10" operator="greaterThan">
      <formula>0.7</formula>
    </cfRule>
  </conditionalFormatting>
  <conditionalFormatting sqref="F38">
    <cfRule type="containsText" dxfId="39" priority="1" operator="containsText" text="NO APLICA">
      <formula>NOT(ISERROR(SEARCH("NO APLICA",F38)))</formula>
    </cfRule>
    <cfRule type="cellIs" dxfId="38" priority="2" operator="greaterThan">
      <formula>1.2</formula>
    </cfRule>
    <cfRule type="cellIs" dxfId="37" priority="3" operator="lessThan">
      <formula>0.5</formula>
    </cfRule>
    <cfRule type="cellIs" dxfId="36" priority="4" operator="between">
      <formula>0.5</formula>
      <formula>0.7</formula>
    </cfRule>
    <cfRule type="cellIs" dxfId="35" priority="5" operator="greaterThan">
      <formula>0.7</formula>
    </cfRule>
  </conditionalFormatting>
  <hyperlinks>
    <hyperlink ref="B52" r:id="rId1" xr:uid="{B3C1AA62-B55A-4AE5-A3CF-6B1585C91AC3}"/>
  </hyperlinks>
  <pageMargins left="0.7" right="0.7" top="0.75" bottom="0.75" header="0.3" footer="0.3"/>
  <pageSetup scale="99" fitToHeight="3" orientation="portrait" horizontalDpi="300" verticalDpi="300" r:id="rId2"/>
  <rowBreaks count="1" manualBreakCount="1">
    <brk id="29" min="1" max="7" man="1"/>
  </rowBreaks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00000000-0003-0000-0600-000006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'ACT 4'!B38:F38</xm:f>
              <xm:sqref>G38</xm:sqref>
            </x14:sparkline>
          </x14:sparklines>
        </x14:sparklineGroup>
      </x14:sparklineGroup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C1:R54"/>
  <sheetViews>
    <sheetView showGridLines="0" zoomScaleNormal="100" workbookViewId="0">
      <selection activeCell="G13" sqref="G13"/>
    </sheetView>
  </sheetViews>
  <sheetFormatPr baseColWidth="10" defaultColWidth="11.42578125" defaultRowHeight="18" x14ac:dyDescent="0.35"/>
  <cols>
    <col min="1" max="4" width="11.42578125" style="1"/>
    <col min="5" max="5" width="13.5703125" style="1" customWidth="1"/>
    <col min="6" max="6" width="13" style="1" customWidth="1"/>
    <col min="7" max="7" width="12.85546875" style="1" customWidth="1"/>
    <col min="8" max="8" width="12.5703125" style="1" customWidth="1"/>
    <col min="9" max="9" width="13.7109375" style="1" customWidth="1"/>
    <col min="10" max="10" width="11.42578125" style="1" customWidth="1"/>
    <col min="11" max="16384" width="11.42578125" style="1"/>
  </cols>
  <sheetData>
    <row r="1" spans="3:18" ht="18.75" thickBot="1" x14ac:dyDescent="0.4"/>
    <row r="2" spans="3:18" ht="37.5" customHeight="1" x14ac:dyDescent="0.35">
      <c r="C2" s="11"/>
      <c r="D2" s="56"/>
      <c r="E2" s="12"/>
      <c r="F2" s="12"/>
      <c r="G2" s="12"/>
      <c r="H2" s="12"/>
      <c r="I2" s="13"/>
    </row>
    <row r="3" spans="3:18" ht="37.5" customHeight="1" x14ac:dyDescent="0.35">
      <c r="C3" s="14"/>
      <c r="D3" s="15"/>
      <c r="E3" s="15"/>
      <c r="F3" s="15"/>
      <c r="G3" s="15"/>
      <c r="H3" s="15"/>
      <c r="I3" s="16"/>
    </row>
    <row r="4" spans="3:18" ht="18.75" thickBot="1" x14ac:dyDescent="0.4">
      <c r="C4" s="17"/>
      <c r="D4" s="18"/>
      <c r="E4" s="18"/>
      <c r="F4" s="18"/>
      <c r="G4" s="18"/>
      <c r="H4" s="18"/>
      <c r="I4" s="19"/>
    </row>
    <row r="5" spans="3:18" ht="27" customHeight="1" x14ac:dyDescent="0.35">
      <c r="C5" s="163" t="s">
        <v>62</v>
      </c>
      <c r="D5" s="164"/>
      <c r="E5" s="164"/>
      <c r="F5" s="164"/>
      <c r="G5" s="164"/>
      <c r="H5" s="164"/>
      <c r="I5" s="165"/>
      <c r="K5" s="2"/>
      <c r="L5" s="2"/>
      <c r="M5" s="2"/>
      <c r="N5" s="2"/>
      <c r="O5" s="2"/>
      <c r="P5" s="2"/>
      <c r="Q5" s="2"/>
      <c r="R5" s="2"/>
    </row>
    <row r="6" spans="3:18" ht="18" customHeight="1" x14ac:dyDescent="0.35">
      <c r="C6" s="124" t="s">
        <v>0</v>
      </c>
      <c r="D6" s="125"/>
      <c r="E6" s="125"/>
      <c r="F6" s="125"/>
      <c r="G6" s="125"/>
      <c r="H6" s="125"/>
      <c r="I6" s="128"/>
      <c r="K6" s="2"/>
      <c r="L6" s="2"/>
      <c r="M6" s="2"/>
      <c r="N6" s="2"/>
      <c r="O6" s="2"/>
      <c r="P6" s="2"/>
      <c r="Q6" s="2"/>
      <c r="R6" s="2"/>
    </row>
    <row r="7" spans="3:18" ht="18" customHeight="1" x14ac:dyDescent="0.35">
      <c r="C7" s="180" t="s">
        <v>122</v>
      </c>
      <c r="D7" s="181"/>
      <c r="E7" s="181"/>
      <c r="F7" s="181"/>
      <c r="G7" s="181"/>
      <c r="H7" s="181"/>
      <c r="I7" s="182"/>
      <c r="K7" s="3"/>
      <c r="L7" s="3"/>
      <c r="M7" s="3"/>
      <c r="N7" s="3"/>
      <c r="O7" s="3"/>
      <c r="P7" s="3"/>
      <c r="Q7" s="3"/>
      <c r="R7" s="3"/>
    </row>
    <row r="8" spans="3:18" ht="35.25" customHeight="1" x14ac:dyDescent="0.35">
      <c r="C8" s="155" t="s">
        <v>164</v>
      </c>
      <c r="D8" s="126"/>
      <c r="E8" s="156"/>
      <c r="F8" s="156"/>
      <c r="G8" s="127" t="s">
        <v>189</v>
      </c>
      <c r="H8" s="126"/>
      <c r="I8" s="107" t="s">
        <v>1</v>
      </c>
      <c r="K8" s="4"/>
      <c r="L8" s="4"/>
      <c r="M8" s="4"/>
      <c r="N8" s="4"/>
      <c r="O8" s="4"/>
      <c r="P8" s="4"/>
      <c r="Q8" s="4"/>
      <c r="R8" s="4"/>
    </row>
    <row r="9" spans="3:18" ht="27" customHeight="1" x14ac:dyDescent="0.35">
      <c r="C9" s="169" t="s">
        <v>177</v>
      </c>
      <c r="D9" s="120"/>
      <c r="E9" s="161"/>
      <c r="F9" s="161"/>
      <c r="G9" s="161" t="s">
        <v>190</v>
      </c>
      <c r="H9" s="161"/>
      <c r="I9" s="102" t="s">
        <v>87</v>
      </c>
      <c r="K9" s="3"/>
      <c r="L9" s="3"/>
      <c r="M9" s="3"/>
      <c r="N9" s="3"/>
      <c r="O9" s="3"/>
      <c r="P9" s="3"/>
      <c r="Q9" s="3"/>
      <c r="R9" s="3"/>
    </row>
    <row r="10" spans="3:18" ht="24" customHeight="1" x14ac:dyDescent="0.35">
      <c r="C10" s="124" t="s">
        <v>2</v>
      </c>
      <c r="D10" s="125"/>
      <c r="E10" s="125"/>
      <c r="F10" s="126"/>
      <c r="G10" s="127" t="s">
        <v>3</v>
      </c>
      <c r="H10" s="125"/>
      <c r="I10" s="128"/>
      <c r="K10" s="4"/>
      <c r="L10" s="4"/>
      <c r="M10" s="4"/>
      <c r="N10" s="4"/>
      <c r="O10" s="4"/>
      <c r="P10" s="4"/>
      <c r="Q10" s="4"/>
      <c r="R10" s="4"/>
    </row>
    <row r="11" spans="3:18" ht="48.75" customHeight="1" x14ac:dyDescent="0.35">
      <c r="C11" s="95" t="s">
        <v>192</v>
      </c>
      <c r="D11" s="162" t="s">
        <v>193</v>
      </c>
      <c r="E11" s="162"/>
      <c r="F11" s="162"/>
      <c r="G11" s="196" t="s">
        <v>185</v>
      </c>
      <c r="H11" s="153"/>
      <c r="I11" s="154"/>
    </row>
    <row r="12" spans="3:18" ht="18" customHeight="1" x14ac:dyDescent="0.35">
      <c r="C12" s="124" t="s">
        <v>4</v>
      </c>
      <c r="D12" s="125"/>
      <c r="E12" s="125"/>
      <c r="F12" s="125"/>
      <c r="G12" s="125"/>
      <c r="H12" s="125"/>
      <c r="I12" s="128"/>
    </row>
    <row r="13" spans="3:18" ht="24" customHeight="1" x14ac:dyDescent="0.35">
      <c r="C13" s="22" t="s">
        <v>5</v>
      </c>
      <c r="D13" s="156" t="s">
        <v>6</v>
      </c>
      <c r="E13" s="156"/>
      <c r="F13" s="23" t="s">
        <v>7</v>
      </c>
      <c r="G13" s="23" t="s">
        <v>8</v>
      </c>
      <c r="H13" s="23" t="s">
        <v>9</v>
      </c>
      <c r="I13" s="24" t="s">
        <v>10</v>
      </c>
    </row>
    <row r="14" spans="3:18" ht="18" customHeight="1" x14ac:dyDescent="0.35">
      <c r="C14" s="36" t="s">
        <v>115</v>
      </c>
      <c r="D14" s="161" t="s">
        <v>115</v>
      </c>
      <c r="E14" s="161"/>
      <c r="F14" s="34" t="s">
        <v>61</v>
      </c>
      <c r="G14" s="34" t="s">
        <v>61</v>
      </c>
      <c r="H14" s="34" t="s">
        <v>115</v>
      </c>
      <c r="I14" s="35" t="s">
        <v>61</v>
      </c>
    </row>
    <row r="15" spans="3:18" ht="18" customHeight="1" x14ac:dyDescent="0.35">
      <c r="C15" s="177" t="s">
        <v>11</v>
      </c>
      <c r="D15" s="178"/>
      <c r="E15" s="178"/>
      <c r="F15" s="178"/>
      <c r="G15" s="179"/>
      <c r="H15" s="127" t="s">
        <v>12</v>
      </c>
      <c r="I15" s="128"/>
    </row>
    <row r="16" spans="3:18" ht="18" customHeight="1" x14ac:dyDescent="0.35">
      <c r="C16" s="6" t="s">
        <v>13</v>
      </c>
      <c r="D16" s="172" t="s">
        <v>14</v>
      </c>
      <c r="E16" s="173"/>
      <c r="F16" s="7" t="s">
        <v>15</v>
      </c>
      <c r="G16" s="23" t="s">
        <v>7</v>
      </c>
      <c r="H16" s="20" t="s">
        <v>16</v>
      </c>
      <c r="I16" s="24" t="s">
        <v>17</v>
      </c>
    </row>
    <row r="17" spans="3:9" ht="18" customHeight="1" x14ac:dyDescent="0.35">
      <c r="C17" s="45" t="s">
        <v>18</v>
      </c>
      <c r="D17" s="134" t="s">
        <v>115</v>
      </c>
      <c r="E17" s="120"/>
      <c r="F17" s="44" t="s">
        <v>18</v>
      </c>
      <c r="G17" s="34" t="s">
        <v>18</v>
      </c>
      <c r="H17" s="34" t="s">
        <v>115</v>
      </c>
      <c r="I17" s="35" t="s">
        <v>18</v>
      </c>
    </row>
    <row r="18" spans="3:9" ht="24" customHeight="1" x14ac:dyDescent="0.35">
      <c r="C18" s="124" t="s">
        <v>167</v>
      </c>
      <c r="D18" s="125"/>
      <c r="E18" s="125"/>
      <c r="F18" s="126"/>
      <c r="G18" s="127" t="s">
        <v>20</v>
      </c>
      <c r="H18" s="125"/>
      <c r="I18" s="128"/>
    </row>
    <row r="19" spans="3:9" ht="48" customHeight="1" x14ac:dyDescent="0.35">
      <c r="C19" s="42" t="s">
        <v>21</v>
      </c>
      <c r="D19" s="43" t="s">
        <v>22</v>
      </c>
      <c r="E19" s="46" t="s">
        <v>165</v>
      </c>
      <c r="F19" s="43" t="s">
        <v>166</v>
      </c>
      <c r="G19" s="156" t="s">
        <v>23</v>
      </c>
      <c r="H19" s="156"/>
      <c r="I19" s="24" t="s">
        <v>24</v>
      </c>
    </row>
    <row r="20" spans="3:9" ht="18" customHeight="1" x14ac:dyDescent="0.35">
      <c r="C20" s="41" t="s">
        <v>115</v>
      </c>
      <c r="D20" s="44" t="s">
        <v>61</v>
      </c>
      <c r="E20" s="67" t="s">
        <v>115</v>
      </c>
      <c r="F20" s="44" t="s">
        <v>61</v>
      </c>
      <c r="G20" s="134" t="s">
        <v>115</v>
      </c>
      <c r="H20" s="120"/>
      <c r="I20" s="35" t="s">
        <v>179</v>
      </c>
    </row>
    <row r="21" spans="3:9" ht="18" customHeight="1" x14ac:dyDescent="0.35">
      <c r="C21" s="124" t="s">
        <v>26</v>
      </c>
      <c r="D21" s="125"/>
      <c r="E21" s="125"/>
      <c r="F21" s="125"/>
      <c r="G21" s="125"/>
      <c r="H21" s="125"/>
      <c r="I21" s="128"/>
    </row>
    <row r="22" spans="3:9" ht="30" customHeight="1" x14ac:dyDescent="0.35">
      <c r="C22" s="183" t="s">
        <v>123</v>
      </c>
      <c r="D22" s="153"/>
      <c r="E22" s="153"/>
      <c r="F22" s="153"/>
      <c r="G22" s="153"/>
      <c r="H22" s="153"/>
      <c r="I22" s="154"/>
    </row>
    <row r="23" spans="3:9" ht="18" customHeight="1" x14ac:dyDescent="0.35">
      <c r="C23" s="124" t="s">
        <v>27</v>
      </c>
      <c r="D23" s="125"/>
      <c r="E23" s="125"/>
      <c r="F23" s="125"/>
      <c r="G23" s="125"/>
      <c r="H23" s="125"/>
      <c r="I23" s="128"/>
    </row>
    <row r="24" spans="3:9" ht="18" customHeight="1" x14ac:dyDescent="0.35">
      <c r="C24" s="118" t="s">
        <v>124</v>
      </c>
      <c r="D24" s="119"/>
      <c r="E24" s="119"/>
      <c r="F24" s="119"/>
      <c r="G24" s="119"/>
      <c r="H24" s="119"/>
      <c r="I24" s="135"/>
    </row>
    <row r="25" spans="3:9" ht="18" customHeight="1" x14ac:dyDescent="0.35">
      <c r="C25" s="124" t="s">
        <v>28</v>
      </c>
      <c r="D25" s="125"/>
      <c r="E25" s="125"/>
      <c r="F25" s="126"/>
      <c r="G25" s="127" t="s">
        <v>29</v>
      </c>
      <c r="H25" s="125"/>
      <c r="I25" s="128"/>
    </row>
    <row r="26" spans="3:9" ht="18" customHeight="1" x14ac:dyDescent="0.35">
      <c r="C26" s="118" t="s">
        <v>195</v>
      </c>
      <c r="D26" s="119"/>
      <c r="E26" s="119"/>
      <c r="F26" s="120"/>
      <c r="G26" s="134" t="s">
        <v>89</v>
      </c>
      <c r="H26" s="119"/>
      <c r="I26" s="135"/>
    </row>
    <row r="27" spans="3:9" x14ac:dyDescent="0.35">
      <c r="C27" s="124" t="s">
        <v>30</v>
      </c>
      <c r="D27" s="125"/>
      <c r="E27" s="125"/>
      <c r="F27" s="126"/>
      <c r="G27" s="127" t="s">
        <v>31</v>
      </c>
      <c r="H27" s="125"/>
      <c r="I27" s="128"/>
    </row>
    <row r="28" spans="3:9" ht="18" customHeight="1" x14ac:dyDescent="0.35">
      <c r="C28" s="124" t="s">
        <v>32</v>
      </c>
      <c r="D28" s="125"/>
      <c r="E28" s="126"/>
      <c r="F28" s="20" t="s">
        <v>33</v>
      </c>
      <c r="G28" s="23" t="s">
        <v>32</v>
      </c>
      <c r="H28" s="23" t="s">
        <v>34</v>
      </c>
      <c r="I28" s="21" t="s">
        <v>33</v>
      </c>
    </row>
    <row r="29" spans="3:9" x14ac:dyDescent="0.35">
      <c r="C29" s="118">
        <v>333</v>
      </c>
      <c r="D29" s="119"/>
      <c r="E29" s="120"/>
      <c r="F29" s="81">
        <v>2021</v>
      </c>
      <c r="G29" s="85">
        <v>750</v>
      </c>
      <c r="H29" s="10">
        <f>(G29-C29)/C29</f>
        <v>1.2522522522522523</v>
      </c>
      <c r="I29" s="87">
        <v>2024</v>
      </c>
    </row>
    <row r="30" spans="3:9" ht="18" customHeight="1" thickBot="1" x14ac:dyDescent="0.4">
      <c r="C30" s="157" t="s">
        <v>35</v>
      </c>
      <c r="D30" s="158"/>
      <c r="E30" s="158"/>
      <c r="F30" s="158"/>
      <c r="G30" s="158"/>
      <c r="H30" s="158"/>
      <c r="I30" s="159"/>
    </row>
    <row r="31" spans="3:9" ht="18" customHeight="1" thickBot="1" x14ac:dyDescent="0.4">
      <c r="C31" s="139" t="s">
        <v>174</v>
      </c>
      <c r="D31" s="140"/>
      <c r="E31" s="140"/>
      <c r="F31" s="141"/>
      <c r="G31" s="139" t="s">
        <v>175</v>
      </c>
      <c r="H31" s="140"/>
      <c r="I31" s="141"/>
    </row>
    <row r="32" spans="3:9" ht="24" customHeight="1" thickBot="1" x14ac:dyDescent="0.4">
      <c r="C32" s="207" t="s">
        <v>36</v>
      </c>
      <c r="D32" s="208"/>
      <c r="E32" s="47" t="s">
        <v>37</v>
      </c>
      <c r="F32" s="51" t="s">
        <v>38</v>
      </c>
      <c r="G32" s="52" t="s">
        <v>36</v>
      </c>
      <c r="H32" s="47" t="s">
        <v>37</v>
      </c>
      <c r="I32" s="51" t="s">
        <v>38</v>
      </c>
    </row>
    <row r="33" spans="3:9" ht="30" customHeight="1" x14ac:dyDescent="0.35">
      <c r="C33" s="185" t="s">
        <v>168</v>
      </c>
      <c r="D33" s="186"/>
      <c r="E33" s="58" t="s">
        <v>169</v>
      </c>
      <c r="F33" s="58" t="s">
        <v>170</v>
      </c>
      <c r="G33" s="59" t="s">
        <v>171</v>
      </c>
      <c r="H33" s="58" t="s">
        <v>172</v>
      </c>
      <c r="I33" s="60" t="s">
        <v>173</v>
      </c>
    </row>
    <row r="34" spans="3:9" ht="18" customHeight="1" x14ac:dyDescent="0.35">
      <c r="C34" s="124" t="s">
        <v>39</v>
      </c>
      <c r="D34" s="125"/>
      <c r="E34" s="125"/>
      <c r="F34" s="125"/>
      <c r="G34" s="125"/>
      <c r="H34" s="125"/>
      <c r="I34" s="128"/>
    </row>
    <row r="35" spans="3:9" ht="114" customHeight="1" thickBot="1" x14ac:dyDescent="0.4">
      <c r="C35" s="152" t="s">
        <v>220</v>
      </c>
      <c r="D35" s="184"/>
      <c r="E35" s="153"/>
      <c r="F35" s="153"/>
      <c r="G35" s="153"/>
      <c r="H35" s="153"/>
      <c r="I35" s="154"/>
    </row>
    <row r="36" spans="3:9" ht="18" customHeight="1" thickBot="1" x14ac:dyDescent="0.4">
      <c r="C36" s="139" t="s">
        <v>40</v>
      </c>
      <c r="D36" s="140"/>
      <c r="E36" s="140"/>
      <c r="F36" s="140"/>
      <c r="G36" s="140"/>
      <c r="H36" s="140"/>
      <c r="I36" s="141"/>
    </row>
    <row r="37" spans="3:9" ht="18" customHeight="1" thickBot="1" x14ac:dyDescent="0.4">
      <c r="C37" s="8" t="s">
        <v>41</v>
      </c>
      <c r="D37" s="8" t="s">
        <v>42</v>
      </c>
      <c r="E37" s="63" t="s">
        <v>43</v>
      </c>
      <c r="F37" s="8" t="s">
        <v>44</v>
      </c>
      <c r="G37" s="8" t="s">
        <v>45</v>
      </c>
      <c r="H37" s="139" t="s">
        <v>46</v>
      </c>
      <c r="I37" s="141"/>
    </row>
    <row r="38" spans="3:9" ht="30" customHeight="1" thickBot="1" x14ac:dyDescent="0.4">
      <c r="C38" s="55">
        <v>0.8226</v>
      </c>
      <c r="D38" s="55">
        <v>1</v>
      </c>
      <c r="E38" s="55" t="s">
        <v>63</v>
      </c>
      <c r="F38" s="55" t="s">
        <v>63</v>
      </c>
      <c r="G38" s="55">
        <v>0.45200000000000001</v>
      </c>
      <c r="H38" s="142"/>
      <c r="I38" s="143"/>
    </row>
    <row r="39" spans="3:9" ht="18" customHeight="1" x14ac:dyDescent="0.35">
      <c r="C39" s="124" t="s">
        <v>47</v>
      </c>
      <c r="D39" s="125"/>
      <c r="E39" s="125"/>
      <c r="F39" s="126"/>
      <c r="G39" s="127" t="s">
        <v>48</v>
      </c>
      <c r="H39" s="125"/>
      <c r="I39" s="128"/>
    </row>
    <row r="40" spans="3:9" ht="18" customHeight="1" x14ac:dyDescent="0.35">
      <c r="C40" s="118" t="s">
        <v>77</v>
      </c>
      <c r="D40" s="119"/>
      <c r="E40" s="119"/>
      <c r="F40" s="120"/>
      <c r="G40" s="134" t="s">
        <v>78</v>
      </c>
      <c r="H40" s="119"/>
      <c r="I40" s="135"/>
    </row>
    <row r="41" spans="3:9" ht="18" customHeight="1" x14ac:dyDescent="0.35">
      <c r="C41" s="124" t="s">
        <v>49</v>
      </c>
      <c r="D41" s="125"/>
      <c r="E41" s="125"/>
      <c r="F41" s="126"/>
      <c r="G41" s="127" t="s">
        <v>50</v>
      </c>
      <c r="H41" s="125"/>
      <c r="I41" s="128"/>
    </row>
    <row r="42" spans="3:9" ht="24" customHeight="1" x14ac:dyDescent="0.35">
      <c r="C42" s="118" t="s">
        <v>221</v>
      </c>
      <c r="D42" s="119"/>
      <c r="E42" s="119"/>
      <c r="F42" s="120"/>
      <c r="G42" s="134" t="s">
        <v>80</v>
      </c>
      <c r="H42" s="119"/>
      <c r="I42" s="135"/>
    </row>
    <row r="43" spans="3:9" ht="18" customHeight="1" x14ac:dyDescent="0.35">
      <c r="C43" s="124" t="s">
        <v>51</v>
      </c>
      <c r="D43" s="125"/>
      <c r="E43" s="125"/>
      <c r="F43" s="126"/>
      <c r="G43" s="127" t="s">
        <v>52</v>
      </c>
      <c r="H43" s="125"/>
      <c r="I43" s="128"/>
    </row>
    <row r="44" spans="3:9" ht="24" customHeight="1" x14ac:dyDescent="0.35">
      <c r="C44" s="118" t="s">
        <v>125</v>
      </c>
      <c r="D44" s="119"/>
      <c r="E44" s="119"/>
      <c r="F44" s="120"/>
      <c r="G44" s="134" t="s">
        <v>160</v>
      </c>
      <c r="H44" s="119"/>
      <c r="I44" s="135"/>
    </row>
    <row r="45" spans="3:9" ht="18" customHeight="1" x14ac:dyDescent="0.35">
      <c r="C45" s="124" t="s">
        <v>53</v>
      </c>
      <c r="D45" s="125"/>
      <c r="E45" s="125"/>
      <c r="F45" s="126"/>
      <c r="G45" s="127" t="s">
        <v>54</v>
      </c>
      <c r="H45" s="125"/>
      <c r="I45" s="128"/>
    </row>
    <row r="46" spans="3:9" ht="24" customHeight="1" x14ac:dyDescent="0.35">
      <c r="C46" s="118" t="s">
        <v>221</v>
      </c>
      <c r="D46" s="119"/>
      <c r="E46" s="119"/>
      <c r="F46" s="119"/>
      <c r="G46" s="134" t="s">
        <v>80</v>
      </c>
      <c r="H46" s="119"/>
      <c r="I46" s="135"/>
    </row>
    <row r="47" spans="3:9" ht="18" customHeight="1" x14ac:dyDescent="0.35">
      <c r="C47" s="136" t="s">
        <v>55</v>
      </c>
      <c r="D47" s="137"/>
      <c r="E47" s="137"/>
      <c r="F47" s="137"/>
      <c r="G47" s="137"/>
      <c r="H47" s="137"/>
      <c r="I47" s="138"/>
    </row>
    <row r="48" spans="3:9" ht="18" customHeight="1" x14ac:dyDescent="0.35">
      <c r="C48" s="118" t="s">
        <v>82</v>
      </c>
      <c r="D48" s="119"/>
      <c r="E48" s="119"/>
      <c r="F48" s="119"/>
      <c r="G48" s="119"/>
      <c r="H48" s="119"/>
      <c r="I48" s="135"/>
    </row>
    <row r="49" spans="3:9" ht="18" customHeight="1" x14ac:dyDescent="0.35">
      <c r="C49" s="124" t="s">
        <v>56</v>
      </c>
      <c r="D49" s="125"/>
      <c r="E49" s="125"/>
      <c r="F49" s="126"/>
      <c r="G49" s="127" t="s">
        <v>57</v>
      </c>
      <c r="H49" s="125"/>
      <c r="I49" s="128"/>
    </row>
    <row r="50" spans="3:9" ht="18" customHeight="1" x14ac:dyDescent="0.35">
      <c r="C50" s="118" t="s">
        <v>83</v>
      </c>
      <c r="D50" s="119"/>
      <c r="E50" s="119"/>
      <c r="F50" s="120"/>
      <c r="G50" s="134" t="s">
        <v>84</v>
      </c>
      <c r="H50" s="119"/>
      <c r="I50" s="135"/>
    </row>
    <row r="51" spans="3:9" ht="18" customHeight="1" x14ac:dyDescent="0.35">
      <c r="C51" s="124" t="s">
        <v>58</v>
      </c>
      <c r="D51" s="125"/>
      <c r="E51" s="125"/>
      <c r="F51" s="126"/>
      <c r="G51" s="127" t="s">
        <v>59</v>
      </c>
      <c r="H51" s="125"/>
      <c r="I51" s="128"/>
    </row>
    <row r="52" spans="3:9" ht="18" customHeight="1" thickBot="1" x14ac:dyDescent="0.4">
      <c r="C52" s="189" t="s">
        <v>85</v>
      </c>
      <c r="D52" s="190"/>
      <c r="E52" s="132"/>
      <c r="F52" s="191"/>
      <c r="G52" s="131" t="s">
        <v>86</v>
      </c>
      <c r="H52" s="132"/>
      <c r="I52" s="133"/>
    </row>
    <row r="53" spans="3:9" ht="54" customHeight="1" thickBot="1" x14ac:dyDescent="0.4">
      <c r="C53" s="112"/>
      <c r="D53" s="113"/>
      <c r="E53" s="113"/>
      <c r="F53" s="113"/>
      <c r="G53" s="113"/>
      <c r="H53" s="113"/>
      <c r="I53" s="114"/>
    </row>
    <row r="54" spans="3:9" ht="18" customHeight="1" thickBot="1" x14ac:dyDescent="0.4">
      <c r="C54" s="115" t="s">
        <v>60</v>
      </c>
      <c r="D54" s="116"/>
      <c r="E54" s="116"/>
      <c r="F54" s="116"/>
      <c r="G54" s="116"/>
      <c r="H54" s="116"/>
      <c r="I54" s="117"/>
    </row>
  </sheetData>
  <mergeCells count="72">
    <mergeCell ref="C46:F46"/>
    <mergeCell ref="G46:I46"/>
    <mergeCell ref="C47:I47"/>
    <mergeCell ref="C48:I48"/>
    <mergeCell ref="C49:F49"/>
    <mergeCell ref="G49:I49"/>
    <mergeCell ref="C53:I53"/>
    <mergeCell ref="C54:I54"/>
    <mergeCell ref="C50:F50"/>
    <mergeCell ref="G50:I50"/>
    <mergeCell ref="C51:F51"/>
    <mergeCell ref="G51:I51"/>
    <mergeCell ref="C52:F52"/>
    <mergeCell ref="G52:I52"/>
    <mergeCell ref="C44:F44"/>
    <mergeCell ref="G44:I44"/>
    <mergeCell ref="C45:F45"/>
    <mergeCell ref="G45:I45"/>
    <mergeCell ref="C43:F43"/>
    <mergeCell ref="C41:F41"/>
    <mergeCell ref="G41:I41"/>
    <mergeCell ref="C42:F42"/>
    <mergeCell ref="G42:I42"/>
    <mergeCell ref="G43:I43"/>
    <mergeCell ref="C39:F39"/>
    <mergeCell ref="G39:I39"/>
    <mergeCell ref="H37:I37"/>
    <mergeCell ref="H38:I38"/>
    <mergeCell ref="C40:F40"/>
    <mergeCell ref="G40:I40"/>
    <mergeCell ref="G27:I27"/>
    <mergeCell ref="C28:E28"/>
    <mergeCell ref="C34:I34"/>
    <mergeCell ref="C35:I35"/>
    <mergeCell ref="C36:I36"/>
    <mergeCell ref="C5:I5"/>
    <mergeCell ref="C6:I6"/>
    <mergeCell ref="C7:I7"/>
    <mergeCell ref="C8:F8"/>
    <mergeCell ref="C9:F9"/>
    <mergeCell ref="C33:D33"/>
    <mergeCell ref="C31:F31"/>
    <mergeCell ref="C18:F18"/>
    <mergeCell ref="C30:I30"/>
    <mergeCell ref="G31:I31"/>
    <mergeCell ref="G18:I18"/>
    <mergeCell ref="G19:H19"/>
    <mergeCell ref="G20:H20"/>
    <mergeCell ref="C29:E29"/>
    <mergeCell ref="C21:I21"/>
    <mergeCell ref="C22:I22"/>
    <mergeCell ref="C23:I23"/>
    <mergeCell ref="C24:I24"/>
    <mergeCell ref="C25:F25"/>
    <mergeCell ref="G25:I25"/>
    <mergeCell ref="C26:F26"/>
    <mergeCell ref="G8:H8"/>
    <mergeCell ref="G9:H9"/>
    <mergeCell ref="D16:E16"/>
    <mergeCell ref="D17:E17"/>
    <mergeCell ref="C32:D32"/>
    <mergeCell ref="C15:G15"/>
    <mergeCell ref="H15:I15"/>
    <mergeCell ref="C10:F10"/>
    <mergeCell ref="G10:I10"/>
    <mergeCell ref="C12:I12"/>
    <mergeCell ref="G11:I11"/>
    <mergeCell ref="D13:E13"/>
    <mergeCell ref="D14:E14"/>
    <mergeCell ref="D11:F11"/>
    <mergeCell ref="G26:I26"/>
    <mergeCell ref="C27:F27"/>
  </mergeCells>
  <conditionalFormatting sqref="C38:F38">
    <cfRule type="containsText" dxfId="34" priority="6" operator="containsText" text="NO APLICA">
      <formula>NOT(ISERROR(SEARCH("NO APLICA",C38)))</formula>
    </cfRule>
    <cfRule type="cellIs" dxfId="33" priority="7" operator="greaterThan">
      <formula>1.2</formula>
    </cfRule>
    <cfRule type="cellIs" dxfId="32" priority="8" operator="lessThan">
      <formula>0.5</formula>
    </cfRule>
    <cfRule type="cellIs" dxfId="31" priority="9" operator="between">
      <formula>0.5</formula>
      <formula>0.7</formula>
    </cfRule>
    <cfRule type="cellIs" dxfId="30" priority="10" operator="greaterThan">
      <formula>0.7</formula>
    </cfRule>
  </conditionalFormatting>
  <conditionalFormatting sqref="G38">
    <cfRule type="containsText" dxfId="29" priority="1" operator="containsText" text="NO APLICA">
      <formula>NOT(ISERROR(SEARCH("NO APLICA",G38)))</formula>
    </cfRule>
    <cfRule type="cellIs" dxfId="28" priority="2" operator="greaterThan">
      <formula>1.2</formula>
    </cfRule>
    <cfRule type="cellIs" dxfId="27" priority="3" operator="lessThan">
      <formula>0.5</formula>
    </cfRule>
    <cfRule type="cellIs" dxfId="26" priority="4" operator="between">
      <formula>0.5</formula>
      <formula>0.7</formula>
    </cfRule>
    <cfRule type="cellIs" dxfId="25" priority="5" operator="greaterThan">
      <formula>0.7</formula>
    </cfRule>
  </conditionalFormatting>
  <hyperlinks>
    <hyperlink ref="C52" r:id="rId1" xr:uid="{00000000-0004-0000-0700-000000000000}"/>
  </hyperlinks>
  <pageMargins left="0.7" right="0.7" top="0.75" bottom="0.75" header="0.3" footer="0.3"/>
  <pageSetup fitToHeight="2" orientation="portrait" horizontalDpi="300" verticalDpi="300" r:id="rId2"/>
  <rowBreaks count="1" manualBreakCount="1">
    <brk id="29" min="2" max="8" man="1"/>
  </rowBreaks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00000000-0003-0000-0700-000007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'COMPONENTE 2'!C38:G38</xm:f>
              <xm:sqref>H38</xm:sqref>
            </x14:sparkline>
          </x14:sparklines>
        </x14:sparklineGroup>
      </x14:sparklineGroup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Q54"/>
  <sheetViews>
    <sheetView showGridLines="0" zoomScaleNormal="100" workbookViewId="0">
      <selection activeCell="C11" sqref="C11:E11"/>
    </sheetView>
  </sheetViews>
  <sheetFormatPr baseColWidth="10" defaultColWidth="11.42578125" defaultRowHeight="18" x14ac:dyDescent="0.35"/>
  <cols>
    <col min="1" max="2" width="11.42578125" style="1"/>
    <col min="3" max="3" width="11" style="1" customWidth="1"/>
    <col min="4" max="4" width="13.7109375" style="1" customWidth="1"/>
    <col min="5" max="5" width="12.140625" style="1" customWidth="1"/>
    <col min="6" max="6" width="12.28515625" style="1" customWidth="1"/>
    <col min="7" max="7" width="12.140625" style="1" customWidth="1"/>
    <col min="8" max="8" width="12.85546875" style="1" customWidth="1"/>
    <col min="9" max="9" width="11.42578125" style="1" customWidth="1"/>
    <col min="10" max="16384" width="11.42578125" style="1"/>
  </cols>
  <sheetData>
    <row r="1" spans="2:17" ht="18.75" thickBot="1" x14ac:dyDescent="0.4"/>
    <row r="2" spans="2:17" ht="37.5" customHeight="1" x14ac:dyDescent="0.35">
      <c r="B2" s="11"/>
      <c r="C2" s="56"/>
      <c r="D2" s="12"/>
      <c r="E2" s="12"/>
      <c r="F2" s="12"/>
      <c r="G2" s="12"/>
      <c r="H2" s="13"/>
    </row>
    <row r="3" spans="2:17" ht="37.5" customHeight="1" x14ac:dyDescent="0.35">
      <c r="B3" s="14"/>
      <c r="C3" s="15"/>
      <c r="D3" s="15"/>
      <c r="E3" s="15"/>
      <c r="F3" s="15"/>
      <c r="G3" s="15"/>
      <c r="H3" s="16"/>
    </row>
    <row r="4" spans="2:17" ht="18.75" thickBot="1" x14ac:dyDescent="0.4">
      <c r="B4" s="17"/>
      <c r="C4" s="18"/>
      <c r="D4" s="18"/>
      <c r="E4" s="18"/>
      <c r="F4" s="18"/>
      <c r="G4" s="18"/>
      <c r="H4" s="19"/>
    </row>
    <row r="5" spans="2:17" ht="27" customHeight="1" x14ac:dyDescent="0.35">
      <c r="B5" s="163" t="s">
        <v>62</v>
      </c>
      <c r="C5" s="164"/>
      <c r="D5" s="164"/>
      <c r="E5" s="164"/>
      <c r="F5" s="164"/>
      <c r="G5" s="164"/>
      <c r="H5" s="165"/>
      <c r="J5" s="2"/>
      <c r="K5" s="2"/>
      <c r="L5" s="2"/>
      <c r="M5" s="2"/>
      <c r="N5" s="2"/>
      <c r="O5" s="2"/>
      <c r="P5" s="2"/>
      <c r="Q5" s="2"/>
    </row>
    <row r="6" spans="2:17" ht="18" customHeight="1" x14ac:dyDescent="0.35">
      <c r="B6" s="124" t="s">
        <v>0</v>
      </c>
      <c r="C6" s="125"/>
      <c r="D6" s="125"/>
      <c r="E6" s="125"/>
      <c r="F6" s="125"/>
      <c r="G6" s="125"/>
      <c r="H6" s="128"/>
      <c r="J6" s="2"/>
      <c r="K6" s="2"/>
      <c r="L6" s="2"/>
      <c r="M6" s="2"/>
      <c r="N6" s="2"/>
      <c r="O6" s="2"/>
      <c r="P6" s="2"/>
      <c r="Q6" s="2"/>
    </row>
    <row r="7" spans="2:17" ht="18" customHeight="1" x14ac:dyDescent="0.35">
      <c r="B7" s="180" t="s">
        <v>126</v>
      </c>
      <c r="C7" s="181"/>
      <c r="D7" s="181"/>
      <c r="E7" s="181"/>
      <c r="F7" s="181"/>
      <c r="G7" s="181"/>
      <c r="H7" s="182"/>
      <c r="J7" s="3"/>
      <c r="K7" s="3"/>
      <c r="L7" s="3"/>
      <c r="M7" s="3"/>
      <c r="N7" s="3"/>
      <c r="O7" s="3"/>
      <c r="P7" s="3"/>
      <c r="Q7" s="3"/>
    </row>
    <row r="8" spans="2:17" ht="36.75" customHeight="1" x14ac:dyDescent="0.35">
      <c r="B8" s="155" t="s">
        <v>164</v>
      </c>
      <c r="C8" s="126"/>
      <c r="D8" s="156"/>
      <c r="E8" s="156"/>
      <c r="F8" s="127" t="s">
        <v>189</v>
      </c>
      <c r="G8" s="126"/>
      <c r="H8" s="107" t="s">
        <v>1</v>
      </c>
      <c r="J8" s="4"/>
      <c r="K8" s="4"/>
      <c r="L8" s="4"/>
      <c r="M8" s="4"/>
      <c r="N8" s="4"/>
      <c r="O8" s="4"/>
      <c r="P8" s="4"/>
      <c r="Q8" s="4"/>
    </row>
    <row r="9" spans="2:17" ht="26.25" customHeight="1" x14ac:dyDescent="0.35">
      <c r="B9" s="169" t="s">
        <v>177</v>
      </c>
      <c r="C9" s="120"/>
      <c r="D9" s="161"/>
      <c r="E9" s="161"/>
      <c r="F9" s="161" t="s">
        <v>190</v>
      </c>
      <c r="G9" s="161"/>
      <c r="H9" s="102" t="s">
        <v>94</v>
      </c>
      <c r="J9" s="3"/>
      <c r="K9" s="3"/>
      <c r="L9" s="3"/>
      <c r="M9" s="3"/>
      <c r="N9" s="3"/>
      <c r="O9" s="3"/>
      <c r="P9" s="3"/>
      <c r="Q9" s="3"/>
    </row>
    <row r="10" spans="2:17" ht="24" customHeight="1" x14ac:dyDescent="0.35">
      <c r="B10" s="124" t="s">
        <v>2</v>
      </c>
      <c r="C10" s="125"/>
      <c r="D10" s="125"/>
      <c r="E10" s="126"/>
      <c r="F10" s="127" t="s">
        <v>3</v>
      </c>
      <c r="G10" s="125"/>
      <c r="H10" s="128"/>
      <c r="J10" s="4"/>
      <c r="K10" s="4"/>
      <c r="L10" s="4"/>
      <c r="M10" s="4"/>
      <c r="N10" s="4"/>
      <c r="O10" s="4"/>
      <c r="P10" s="4"/>
      <c r="Q10" s="4"/>
    </row>
    <row r="11" spans="2:17" ht="51.75" customHeight="1" x14ac:dyDescent="0.35">
      <c r="B11" s="95" t="s">
        <v>192</v>
      </c>
      <c r="C11" s="162" t="s">
        <v>193</v>
      </c>
      <c r="D11" s="162"/>
      <c r="E11" s="162"/>
      <c r="F11" s="134" t="s">
        <v>186</v>
      </c>
      <c r="G11" s="119"/>
      <c r="H11" s="135"/>
    </row>
    <row r="12" spans="2:17" ht="18" customHeight="1" x14ac:dyDescent="0.35">
      <c r="B12" s="124" t="s">
        <v>4</v>
      </c>
      <c r="C12" s="125"/>
      <c r="D12" s="125"/>
      <c r="E12" s="125"/>
      <c r="F12" s="125"/>
      <c r="G12" s="125"/>
      <c r="H12" s="128"/>
    </row>
    <row r="13" spans="2:17" ht="24" x14ac:dyDescent="0.35">
      <c r="B13" s="22" t="s">
        <v>5</v>
      </c>
      <c r="C13" s="156" t="s">
        <v>6</v>
      </c>
      <c r="D13" s="156"/>
      <c r="E13" s="23" t="s">
        <v>7</v>
      </c>
      <c r="F13" s="23" t="s">
        <v>8</v>
      </c>
      <c r="G13" s="23" t="s">
        <v>9</v>
      </c>
      <c r="H13" s="24" t="s">
        <v>10</v>
      </c>
    </row>
    <row r="14" spans="2:17" ht="18" customHeight="1" x14ac:dyDescent="0.35">
      <c r="B14" s="36" t="s">
        <v>115</v>
      </c>
      <c r="C14" s="161" t="s">
        <v>115</v>
      </c>
      <c r="D14" s="161"/>
      <c r="E14" s="34" t="s">
        <v>61</v>
      </c>
      <c r="F14" s="34" t="s">
        <v>115</v>
      </c>
      <c r="G14" s="34" t="s">
        <v>115</v>
      </c>
      <c r="H14" s="35" t="s">
        <v>61</v>
      </c>
    </row>
    <row r="15" spans="2:17" ht="18" customHeight="1" x14ac:dyDescent="0.35">
      <c r="B15" s="177" t="s">
        <v>11</v>
      </c>
      <c r="C15" s="178"/>
      <c r="D15" s="178"/>
      <c r="E15" s="178"/>
      <c r="F15" s="179"/>
      <c r="G15" s="127" t="s">
        <v>12</v>
      </c>
      <c r="H15" s="128"/>
    </row>
    <row r="16" spans="2:17" ht="18" customHeight="1" x14ac:dyDescent="0.35">
      <c r="B16" s="6" t="s">
        <v>13</v>
      </c>
      <c r="C16" s="172" t="s">
        <v>14</v>
      </c>
      <c r="D16" s="173"/>
      <c r="E16" s="7" t="s">
        <v>15</v>
      </c>
      <c r="F16" s="23" t="s">
        <v>7</v>
      </c>
      <c r="G16" s="20" t="s">
        <v>16</v>
      </c>
      <c r="H16" s="24" t="s">
        <v>17</v>
      </c>
    </row>
    <row r="17" spans="2:8" ht="18" customHeight="1" x14ac:dyDescent="0.35">
      <c r="B17" s="33" t="s">
        <v>18</v>
      </c>
      <c r="C17" s="134" t="s">
        <v>115</v>
      </c>
      <c r="D17" s="120"/>
      <c r="E17" s="34" t="s">
        <v>18</v>
      </c>
      <c r="F17" s="34" t="s">
        <v>18</v>
      </c>
      <c r="G17" s="34" t="s">
        <v>115</v>
      </c>
      <c r="H17" s="35" t="s">
        <v>18</v>
      </c>
    </row>
    <row r="18" spans="2:8" ht="24" customHeight="1" x14ac:dyDescent="0.35">
      <c r="B18" s="124" t="s">
        <v>167</v>
      </c>
      <c r="C18" s="125"/>
      <c r="D18" s="125"/>
      <c r="E18" s="126"/>
      <c r="F18" s="127" t="s">
        <v>20</v>
      </c>
      <c r="G18" s="125"/>
      <c r="H18" s="128"/>
    </row>
    <row r="19" spans="2:8" ht="48" customHeight="1" x14ac:dyDescent="0.35">
      <c r="B19" s="42" t="s">
        <v>21</v>
      </c>
      <c r="C19" s="43" t="s">
        <v>22</v>
      </c>
      <c r="D19" s="46" t="s">
        <v>165</v>
      </c>
      <c r="E19" s="43" t="s">
        <v>166</v>
      </c>
      <c r="F19" s="156" t="s">
        <v>23</v>
      </c>
      <c r="G19" s="156"/>
      <c r="H19" s="24" t="s">
        <v>24</v>
      </c>
    </row>
    <row r="20" spans="2:8" ht="18" customHeight="1" x14ac:dyDescent="0.35">
      <c r="B20" s="41" t="s">
        <v>115</v>
      </c>
      <c r="C20" s="44" t="s">
        <v>61</v>
      </c>
      <c r="D20" s="67" t="s">
        <v>115</v>
      </c>
      <c r="E20" s="44" t="s">
        <v>61</v>
      </c>
      <c r="F20" s="134" t="s">
        <v>115</v>
      </c>
      <c r="G20" s="120"/>
      <c r="H20" s="35" t="s">
        <v>115</v>
      </c>
    </row>
    <row r="21" spans="2:8" ht="18" customHeight="1" x14ac:dyDescent="0.35">
      <c r="B21" s="124" t="s">
        <v>26</v>
      </c>
      <c r="C21" s="125"/>
      <c r="D21" s="125"/>
      <c r="E21" s="125"/>
      <c r="F21" s="125"/>
      <c r="G21" s="125"/>
      <c r="H21" s="128"/>
    </row>
    <row r="22" spans="2:8" ht="48" customHeight="1" x14ac:dyDescent="0.35">
      <c r="B22" s="183" t="s">
        <v>222</v>
      </c>
      <c r="C22" s="153"/>
      <c r="D22" s="153"/>
      <c r="E22" s="153"/>
      <c r="F22" s="153"/>
      <c r="G22" s="153"/>
      <c r="H22" s="154"/>
    </row>
    <row r="23" spans="2:8" ht="18" customHeight="1" x14ac:dyDescent="0.35">
      <c r="B23" s="124" t="s">
        <v>27</v>
      </c>
      <c r="C23" s="125"/>
      <c r="D23" s="125"/>
      <c r="E23" s="125"/>
      <c r="F23" s="125"/>
      <c r="G23" s="125"/>
      <c r="H23" s="128"/>
    </row>
    <row r="24" spans="2:8" ht="18" customHeight="1" x14ac:dyDescent="0.35">
      <c r="B24" s="118" t="s">
        <v>127</v>
      </c>
      <c r="C24" s="119"/>
      <c r="D24" s="119"/>
      <c r="E24" s="119"/>
      <c r="F24" s="119"/>
      <c r="G24" s="119"/>
      <c r="H24" s="135"/>
    </row>
    <row r="25" spans="2:8" ht="18" customHeight="1" x14ac:dyDescent="0.35">
      <c r="B25" s="124" t="s">
        <v>28</v>
      </c>
      <c r="C25" s="125"/>
      <c r="D25" s="125"/>
      <c r="E25" s="126"/>
      <c r="F25" s="127" t="s">
        <v>29</v>
      </c>
      <c r="G25" s="125"/>
      <c r="H25" s="128"/>
    </row>
    <row r="26" spans="2:8" ht="18" customHeight="1" x14ac:dyDescent="0.35">
      <c r="B26" s="118" t="s">
        <v>195</v>
      </c>
      <c r="C26" s="119"/>
      <c r="D26" s="119"/>
      <c r="E26" s="120"/>
      <c r="F26" s="134" t="s">
        <v>89</v>
      </c>
      <c r="G26" s="119"/>
      <c r="H26" s="135"/>
    </row>
    <row r="27" spans="2:8" x14ac:dyDescent="0.35">
      <c r="B27" s="124" t="s">
        <v>30</v>
      </c>
      <c r="C27" s="125"/>
      <c r="D27" s="125"/>
      <c r="E27" s="126"/>
      <c r="F27" s="127" t="s">
        <v>31</v>
      </c>
      <c r="G27" s="125"/>
      <c r="H27" s="128"/>
    </row>
    <row r="28" spans="2:8" ht="18" customHeight="1" x14ac:dyDescent="0.35">
      <c r="B28" s="124" t="s">
        <v>32</v>
      </c>
      <c r="C28" s="125"/>
      <c r="D28" s="126"/>
      <c r="E28" s="20" t="s">
        <v>33</v>
      </c>
      <c r="F28" s="23" t="s">
        <v>32</v>
      </c>
      <c r="G28" s="23" t="s">
        <v>34</v>
      </c>
      <c r="H28" s="21" t="s">
        <v>33</v>
      </c>
    </row>
    <row r="29" spans="2:8" x14ac:dyDescent="0.35">
      <c r="B29" s="118">
        <v>155</v>
      </c>
      <c r="C29" s="119"/>
      <c r="D29" s="120"/>
      <c r="E29" s="81">
        <v>2021</v>
      </c>
      <c r="F29" s="85">
        <v>750</v>
      </c>
      <c r="G29" s="10">
        <f>(F29-B29)/B29</f>
        <v>3.838709677419355</v>
      </c>
      <c r="H29" s="87">
        <v>2024</v>
      </c>
    </row>
    <row r="30" spans="2:8" ht="18" customHeight="1" thickBot="1" x14ac:dyDescent="0.4">
      <c r="B30" s="157" t="s">
        <v>35</v>
      </c>
      <c r="C30" s="158"/>
      <c r="D30" s="158"/>
      <c r="E30" s="158"/>
      <c r="F30" s="158"/>
      <c r="G30" s="158"/>
      <c r="H30" s="159"/>
    </row>
    <row r="31" spans="2:8" ht="18" customHeight="1" thickBot="1" x14ac:dyDescent="0.4">
      <c r="B31" s="139" t="s">
        <v>174</v>
      </c>
      <c r="C31" s="140"/>
      <c r="D31" s="140"/>
      <c r="E31" s="141"/>
      <c r="F31" s="139" t="s">
        <v>175</v>
      </c>
      <c r="G31" s="140"/>
      <c r="H31" s="141"/>
    </row>
    <row r="32" spans="2:8" ht="24" customHeight="1" thickBot="1" x14ac:dyDescent="0.4">
      <c r="B32" s="160" t="s">
        <v>36</v>
      </c>
      <c r="C32" s="160"/>
      <c r="D32" s="47" t="s">
        <v>37</v>
      </c>
      <c r="E32" s="51" t="s">
        <v>38</v>
      </c>
      <c r="F32" s="52" t="s">
        <v>36</v>
      </c>
      <c r="G32" s="47" t="s">
        <v>37</v>
      </c>
      <c r="H32" s="51" t="s">
        <v>38</v>
      </c>
    </row>
    <row r="33" spans="2:8" ht="30" customHeight="1" x14ac:dyDescent="0.35">
      <c r="B33" s="185" t="s">
        <v>168</v>
      </c>
      <c r="C33" s="186"/>
      <c r="D33" s="58" t="s">
        <v>169</v>
      </c>
      <c r="E33" s="58" t="s">
        <v>170</v>
      </c>
      <c r="F33" s="59" t="s">
        <v>171</v>
      </c>
      <c r="G33" s="58" t="s">
        <v>172</v>
      </c>
      <c r="H33" s="60" t="s">
        <v>173</v>
      </c>
    </row>
    <row r="34" spans="2:8" ht="18" customHeight="1" x14ac:dyDescent="0.35">
      <c r="B34" s="124" t="s">
        <v>39</v>
      </c>
      <c r="C34" s="125"/>
      <c r="D34" s="125"/>
      <c r="E34" s="125"/>
      <c r="F34" s="125"/>
      <c r="G34" s="125"/>
      <c r="H34" s="128"/>
    </row>
    <row r="35" spans="2:8" ht="114" customHeight="1" thickBot="1" x14ac:dyDescent="0.4">
      <c r="B35" s="152" t="s">
        <v>223</v>
      </c>
      <c r="C35" s="184"/>
      <c r="D35" s="153"/>
      <c r="E35" s="153"/>
      <c r="F35" s="153"/>
      <c r="G35" s="153"/>
      <c r="H35" s="154"/>
    </row>
    <row r="36" spans="2:8" ht="18" customHeight="1" thickBot="1" x14ac:dyDescent="0.4">
      <c r="B36" s="139" t="s">
        <v>40</v>
      </c>
      <c r="C36" s="140"/>
      <c r="D36" s="140"/>
      <c r="E36" s="140"/>
      <c r="F36" s="140"/>
      <c r="G36" s="140"/>
      <c r="H36" s="141"/>
    </row>
    <row r="37" spans="2:8" ht="17.25" customHeight="1" thickBot="1" x14ac:dyDescent="0.4">
      <c r="B37" s="8" t="s">
        <v>41</v>
      </c>
      <c r="C37" s="8" t="s">
        <v>42</v>
      </c>
      <c r="D37" s="63" t="s">
        <v>43</v>
      </c>
      <c r="E37" s="8" t="s">
        <v>44</v>
      </c>
      <c r="F37" s="8" t="s">
        <v>45</v>
      </c>
      <c r="G37" s="139" t="s">
        <v>46</v>
      </c>
      <c r="H37" s="141"/>
    </row>
    <row r="38" spans="2:8" ht="30" customHeight="1" thickBot="1" x14ac:dyDescent="0.4">
      <c r="B38" s="55">
        <v>0.8226</v>
      </c>
      <c r="C38" s="55">
        <v>1</v>
      </c>
      <c r="D38" s="55" t="s">
        <v>63</v>
      </c>
      <c r="E38" s="55" t="s">
        <v>63</v>
      </c>
      <c r="F38" s="55">
        <v>0.45200000000000001</v>
      </c>
      <c r="G38" s="142"/>
      <c r="H38" s="143"/>
    </row>
    <row r="39" spans="2:8" ht="18" customHeight="1" x14ac:dyDescent="0.35">
      <c r="B39" s="124" t="s">
        <v>47</v>
      </c>
      <c r="C39" s="125"/>
      <c r="D39" s="125"/>
      <c r="E39" s="126"/>
      <c r="F39" s="127" t="s">
        <v>48</v>
      </c>
      <c r="G39" s="125"/>
      <c r="H39" s="128"/>
    </row>
    <row r="40" spans="2:8" ht="18" customHeight="1" x14ac:dyDescent="0.35">
      <c r="B40" s="118" t="s">
        <v>77</v>
      </c>
      <c r="C40" s="119"/>
      <c r="D40" s="119"/>
      <c r="E40" s="120"/>
      <c r="F40" s="134" t="s">
        <v>78</v>
      </c>
      <c r="G40" s="119"/>
      <c r="H40" s="135"/>
    </row>
    <row r="41" spans="2:8" ht="18" customHeight="1" x14ac:dyDescent="0.35">
      <c r="B41" s="124" t="s">
        <v>49</v>
      </c>
      <c r="C41" s="125"/>
      <c r="D41" s="125"/>
      <c r="E41" s="126"/>
      <c r="F41" s="127" t="s">
        <v>50</v>
      </c>
      <c r="G41" s="125"/>
      <c r="H41" s="128"/>
    </row>
    <row r="42" spans="2:8" ht="18" customHeight="1" x14ac:dyDescent="0.35">
      <c r="B42" s="118" t="s">
        <v>130</v>
      </c>
      <c r="C42" s="119"/>
      <c r="D42" s="119"/>
      <c r="E42" s="120"/>
      <c r="F42" s="134" t="s">
        <v>80</v>
      </c>
      <c r="G42" s="119"/>
      <c r="H42" s="135"/>
    </row>
    <row r="43" spans="2:8" ht="18" customHeight="1" x14ac:dyDescent="0.35">
      <c r="B43" s="124" t="s">
        <v>51</v>
      </c>
      <c r="C43" s="125"/>
      <c r="D43" s="125"/>
      <c r="E43" s="126"/>
      <c r="F43" s="127" t="s">
        <v>52</v>
      </c>
      <c r="G43" s="125"/>
      <c r="H43" s="128"/>
    </row>
    <row r="44" spans="2:8" ht="24" customHeight="1" x14ac:dyDescent="0.35">
      <c r="B44" s="118" t="s">
        <v>129</v>
      </c>
      <c r="C44" s="119"/>
      <c r="D44" s="119"/>
      <c r="E44" s="120"/>
      <c r="F44" s="134" t="s">
        <v>128</v>
      </c>
      <c r="G44" s="119"/>
      <c r="H44" s="135"/>
    </row>
    <row r="45" spans="2:8" ht="18" customHeight="1" x14ac:dyDescent="0.35">
      <c r="B45" s="124" t="s">
        <v>53</v>
      </c>
      <c r="C45" s="125"/>
      <c r="D45" s="125"/>
      <c r="E45" s="126"/>
      <c r="F45" s="127" t="s">
        <v>54</v>
      </c>
      <c r="G45" s="125"/>
      <c r="H45" s="128"/>
    </row>
    <row r="46" spans="2:8" x14ac:dyDescent="0.35">
      <c r="B46" s="118" t="s">
        <v>130</v>
      </c>
      <c r="C46" s="119"/>
      <c r="D46" s="119"/>
      <c r="E46" s="119"/>
      <c r="F46" s="134" t="s">
        <v>80</v>
      </c>
      <c r="G46" s="119"/>
      <c r="H46" s="135"/>
    </row>
    <row r="47" spans="2:8" ht="18" customHeight="1" x14ac:dyDescent="0.35">
      <c r="B47" s="136" t="s">
        <v>55</v>
      </c>
      <c r="C47" s="137"/>
      <c r="D47" s="137"/>
      <c r="E47" s="137"/>
      <c r="F47" s="137"/>
      <c r="G47" s="137"/>
      <c r="H47" s="138"/>
    </row>
    <row r="48" spans="2:8" ht="18" customHeight="1" x14ac:dyDescent="0.35">
      <c r="B48" s="118" t="s">
        <v>82</v>
      </c>
      <c r="C48" s="119"/>
      <c r="D48" s="119"/>
      <c r="E48" s="119"/>
      <c r="F48" s="119"/>
      <c r="G48" s="119"/>
      <c r="H48" s="135"/>
    </row>
    <row r="49" spans="2:8" ht="18" customHeight="1" x14ac:dyDescent="0.35">
      <c r="B49" s="124" t="s">
        <v>56</v>
      </c>
      <c r="C49" s="125"/>
      <c r="D49" s="125"/>
      <c r="E49" s="126"/>
      <c r="F49" s="127" t="s">
        <v>57</v>
      </c>
      <c r="G49" s="125"/>
      <c r="H49" s="128"/>
    </row>
    <row r="50" spans="2:8" ht="18" customHeight="1" x14ac:dyDescent="0.35">
      <c r="B50" s="118" t="s">
        <v>83</v>
      </c>
      <c r="C50" s="119"/>
      <c r="D50" s="119"/>
      <c r="E50" s="120"/>
      <c r="F50" s="134" t="s">
        <v>84</v>
      </c>
      <c r="G50" s="119"/>
      <c r="H50" s="135"/>
    </row>
    <row r="51" spans="2:8" ht="18" customHeight="1" x14ac:dyDescent="0.35">
      <c r="B51" s="124" t="s">
        <v>58</v>
      </c>
      <c r="C51" s="125"/>
      <c r="D51" s="125"/>
      <c r="E51" s="126"/>
      <c r="F51" s="127" t="s">
        <v>59</v>
      </c>
      <c r="G51" s="125"/>
      <c r="H51" s="128"/>
    </row>
    <row r="52" spans="2:8" ht="18" customHeight="1" thickBot="1" x14ac:dyDescent="0.4">
      <c r="B52" s="189" t="s">
        <v>85</v>
      </c>
      <c r="C52" s="190"/>
      <c r="D52" s="132"/>
      <c r="E52" s="191"/>
      <c r="F52" s="131" t="s">
        <v>86</v>
      </c>
      <c r="G52" s="132"/>
      <c r="H52" s="133"/>
    </row>
    <row r="53" spans="2:8" ht="54" customHeight="1" thickBot="1" x14ac:dyDescent="0.4">
      <c r="B53" s="112"/>
      <c r="C53" s="113"/>
      <c r="D53" s="113"/>
      <c r="E53" s="113"/>
      <c r="F53" s="113"/>
      <c r="G53" s="113"/>
      <c r="H53" s="114"/>
    </row>
    <row r="54" spans="2:8" ht="18" customHeight="1" thickBot="1" x14ac:dyDescent="0.4">
      <c r="B54" s="115" t="s">
        <v>60</v>
      </c>
      <c r="C54" s="116"/>
      <c r="D54" s="116"/>
      <c r="E54" s="116"/>
      <c r="F54" s="116"/>
      <c r="G54" s="116"/>
      <c r="H54" s="117"/>
    </row>
  </sheetData>
  <mergeCells count="72">
    <mergeCell ref="B47:H47"/>
    <mergeCell ref="B48:H48"/>
    <mergeCell ref="B49:E49"/>
    <mergeCell ref="F49:H49"/>
    <mergeCell ref="B53:H53"/>
    <mergeCell ref="B54:H54"/>
    <mergeCell ref="B50:E50"/>
    <mergeCell ref="F50:H50"/>
    <mergeCell ref="B51:E51"/>
    <mergeCell ref="F51:H51"/>
    <mergeCell ref="B52:E52"/>
    <mergeCell ref="F52:H52"/>
    <mergeCell ref="F45:H45"/>
    <mergeCell ref="B46:E46"/>
    <mergeCell ref="F46:H46"/>
    <mergeCell ref="B41:E41"/>
    <mergeCell ref="F41:H41"/>
    <mergeCell ref="B42:E42"/>
    <mergeCell ref="F42:H42"/>
    <mergeCell ref="B43:E43"/>
    <mergeCell ref="F43:H43"/>
    <mergeCell ref="B44:E44"/>
    <mergeCell ref="F44:H44"/>
    <mergeCell ref="B45:E45"/>
    <mergeCell ref="B36:H36"/>
    <mergeCell ref="B39:E39"/>
    <mergeCell ref="F39:H39"/>
    <mergeCell ref="G38:H38"/>
    <mergeCell ref="B40:E40"/>
    <mergeCell ref="F40:H40"/>
    <mergeCell ref="F27:H27"/>
    <mergeCell ref="B28:D28"/>
    <mergeCell ref="B30:H30"/>
    <mergeCell ref="B34:H34"/>
    <mergeCell ref="B35:H35"/>
    <mergeCell ref="B5:H5"/>
    <mergeCell ref="B6:H6"/>
    <mergeCell ref="B7:H7"/>
    <mergeCell ref="B8:E8"/>
    <mergeCell ref="B9:E9"/>
    <mergeCell ref="B33:C33"/>
    <mergeCell ref="G37:H37"/>
    <mergeCell ref="B31:E31"/>
    <mergeCell ref="F31:H31"/>
    <mergeCell ref="B18:E18"/>
    <mergeCell ref="F18:H18"/>
    <mergeCell ref="F19:G19"/>
    <mergeCell ref="F20:G20"/>
    <mergeCell ref="B29:D29"/>
    <mergeCell ref="B21:H21"/>
    <mergeCell ref="B22:H22"/>
    <mergeCell ref="B23:H23"/>
    <mergeCell ref="B24:H24"/>
    <mergeCell ref="B25:E25"/>
    <mergeCell ref="F25:H25"/>
    <mergeCell ref="B26:E26"/>
    <mergeCell ref="F8:G8"/>
    <mergeCell ref="F9:G9"/>
    <mergeCell ref="C16:D16"/>
    <mergeCell ref="C17:D17"/>
    <mergeCell ref="B32:C32"/>
    <mergeCell ref="B15:F15"/>
    <mergeCell ref="G15:H15"/>
    <mergeCell ref="B10:E10"/>
    <mergeCell ref="F10:H10"/>
    <mergeCell ref="B12:H12"/>
    <mergeCell ref="F11:H11"/>
    <mergeCell ref="C13:D13"/>
    <mergeCell ref="C14:D14"/>
    <mergeCell ref="C11:E11"/>
    <mergeCell ref="F26:H26"/>
    <mergeCell ref="B27:E27"/>
  </mergeCells>
  <conditionalFormatting sqref="B38:E38">
    <cfRule type="containsText" dxfId="24" priority="6" operator="containsText" text="NO APLICA">
      <formula>NOT(ISERROR(SEARCH("NO APLICA",B38)))</formula>
    </cfRule>
    <cfRule type="cellIs" dxfId="23" priority="7" operator="greaterThan">
      <formula>1.2</formula>
    </cfRule>
    <cfRule type="cellIs" dxfId="22" priority="8" operator="lessThan">
      <formula>0.5</formula>
    </cfRule>
    <cfRule type="cellIs" dxfId="21" priority="9" operator="between">
      <formula>0.5</formula>
      <formula>0.7</formula>
    </cfRule>
    <cfRule type="cellIs" dxfId="20" priority="10" operator="greaterThan">
      <formula>0.7</formula>
    </cfRule>
  </conditionalFormatting>
  <conditionalFormatting sqref="F38">
    <cfRule type="containsText" dxfId="19" priority="1" operator="containsText" text="NO APLICA">
      <formula>NOT(ISERROR(SEARCH("NO APLICA",F38)))</formula>
    </cfRule>
    <cfRule type="cellIs" dxfId="18" priority="2" operator="greaterThan">
      <formula>1.2</formula>
    </cfRule>
    <cfRule type="cellIs" dxfId="17" priority="3" operator="lessThan">
      <formula>0.5</formula>
    </cfRule>
    <cfRule type="cellIs" dxfId="16" priority="4" operator="between">
      <formula>0.5</formula>
      <formula>0.7</formula>
    </cfRule>
    <cfRule type="cellIs" dxfId="15" priority="5" operator="greaterThan">
      <formula>0.7</formula>
    </cfRule>
  </conditionalFormatting>
  <hyperlinks>
    <hyperlink ref="B52" r:id="rId1" xr:uid="{00000000-0004-0000-0800-000000000000}"/>
  </hyperlinks>
  <pageMargins left="1" right="1" top="1" bottom="1" header="0.5" footer="0.5"/>
  <pageSetup scale="94" fitToHeight="2" orientation="portrait" horizontalDpi="300" verticalDpi="300" r:id="rId2"/>
  <rowBreaks count="1" manualBreakCount="1">
    <brk id="29" min="1" max="7" man="1"/>
  </rowBreaks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00000000-0003-0000-0800-000008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'ACT 2.1'!B38:F38</xm:f>
              <xm:sqref>G38</xm:sqref>
            </x14:sparkline>
          </x14:sparklines>
        </x14:sparklineGroup>
      </x14:sparklineGroup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11</vt:i4>
      </vt:variant>
    </vt:vector>
  </HeadingPairs>
  <TitlesOfParts>
    <vt:vector size="22" baseType="lpstr">
      <vt:lpstr>FIN</vt:lpstr>
      <vt:lpstr>PROPOSITO</vt:lpstr>
      <vt:lpstr>COMPONENTE</vt:lpstr>
      <vt:lpstr>ACT 1</vt:lpstr>
      <vt:lpstr>ACT 2</vt:lpstr>
      <vt:lpstr>ACT 3</vt:lpstr>
      <vt:lpstr>ACT 4</vt:lpstr>
      <vt:lpstr>COMPONENTE 2</vt:lpstr>
      <vt:lpstr>ACT 2.1</vt:lpstr>
      <vt:lpstr>ACT 2.2</vt:lpstr>
      <vt:lpstr>ACT 2.3</vt:lpstr>
      <vt:lpstr>'ACT 1'!Área_de_impresión</vt:lpstr>
      <vt:lpstr>'ACT 2'!Área_de_impresión</vt:lpstr>
      <vt:lpstr>'ACT 2.1'!Área_de_impresión</vt:lpstr>
      <vt:lpstr>'ACT 2.2'!Área_de_impresión</vt:lpstr>
      <vt:lpstr>'ACT 2.3'!Área_de_impresión</vt:lpstr>
      <vt:lpstr>'ACT 3'!Área_de_impresión</vt:lpstr>
      <vt:lpstr>'ACT 4'!Área_de_impresión</vt:lpstr>
      <vt:lpstr>COMPONENTE!Área_de_impresión</vt:lpstr>
      <vt:lpstr>'COMPONENTE 2'!Área_de_impresión</vt:lpstr>
      <vt:lpstr>FIN!Área_de_impresión</vt:lpstr>
      <vt:lpstr>PROPOSITO!Área_de_impresión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Enrique Eduardo Encalada Sánchez</dc:creator>
  <cp:keywords/>
  <dc:description/>
  <cp:lastModifiedBy>Dell</cp:lastModifiedBy>
  <cp:revision/>
  <cp:lastPrinted>2022-07-05T17:15:59Z</cp:lastPrinted>
  <dcterms:created xsi:type="dcterms:W3CDTF">2021-02-17T19:36:04Z</dcterms:created>
  <dcterms:modified xsi:type="dcterms:W3CDTF">2022-07-05T17:16:02Z</dcterms:modified>
  <cp:category/>
  <cp:contentStatus/>
</cp:coreProperties>
</file>