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2\1er trimestre 2022\IMCA\FID\"/>
    </mc:Choice>
  </mc:AlternateContent>
  <bookViews>
    <workbookView xWindow="0" yWindow="0" windowWidth="23040" windowHeight="7344" firstSheet="8" activeTab="10"/>
  </bookViews>
  <sheets>
    <sheet name="FIN" sheetId="55" r:id="rId1"/>
    <sheet name="PROPOSITO" sheetId="56" r:id="rId2"/>
    <sheet name="COMPONENTE" sheetId="57" r:id="rId3"/>
    <sheet name="ACT 1" sheetId="58" r:id="rId4"/>
    <sheet name="ACT 2" sheetId="59" r:id="rId5"/>
    <sheet name="ACT 3" sheetId="60" r:id="rId6"/>
    <sheet name="ACT 4" sheetId="61" r:id="rId7"/>
    <sheet name="COMPONENTE 2" sheetId="62" r:id="rId8"/>
    <sheet name="ACT 2.1" sheetId="63" r:id="rId9"/>
    <sheet name="ACT 2.2" sheetId="64" r:id="rId10"/>
    <sheet name="ACT 2.3" sheetId="65" r:id="rId11"/>
  </sheets>
  <definedNames>
    <definedName name="_xlnm.Print_Area" localSheetId="3">'ACT 1'!$C$1:$I$54</definedName>
    <definedName name="_xlnm.Print_Area" localSheetId="4">'ACT 2'!$C$1:$I$54</definedName>
    <definedName name="_xlnm.Print_Area" localSheetId="8">'ACT 2.1'!$C$1:$I$54</definedName>
    <definedName name="_xlnm.Print_Area" localSheetId="9">'ACT 2.2'!$C$1:$I$54</definedName>
    <definedName name="_xlnm.Print_Area" localSheetId="10">'ACT 2.3'!$C$1:$I$54</definedName>
    <definedName name="_xlnm.Print_Area" localSheetId="5">'ACT 3'!$C$1:$I$54</definedName>
    <definedName name="_xlnm.Print_Area" localSheetId="6">'ACT 4'!$C$1:$I$54</definedName>
    <definedName name="_xlnm.Print_Area" localSheetId="2">COMPONENTE!$C$1:$I$54</definedName>
    <definedName name="_xlnm.Print_Area" localSheetId="7">'COMPONENTE 2'!$C$1:$I$54</definedName>
    <definedName name="_xlnm.Print_Area" localSheetId="0">FIN!$C$1:$I$54</definedName>
    <definedName name="_xlnm.Print_Area" localSheetId="1">PROPOSITO!$B$1:$H$54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55" l="1"/>
  <c r="H29" i="65"/>
  <c r="H29" i="64"/>
  <c r="H29" i="63"/>
  <c r="H29" i="62"/>
  <c r="H29" i="61"/>
  <c r="H29" i="59"/>
  <c r="H29" i="58"/>
  <c r="H29" i="57"/>
  <c r="G29" i="56"/>
</calcChain>
</file>

<file path=xl/sharedStrings.xml><?xml version="1.0" encoding="utf-8"?>
<sst xmlns="http://schemas.openxmlformats.org/spreadsheetml/2006/main" count="1341" uniqueCount="223">
  <si>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</si>
  <si>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</si>
  <si>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</si>
  <si>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</si>
  <si>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</si>
  <si>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</si>
  <si>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</si>
  <si>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</si>
  <si>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</si>
  <si>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</si>
  <si>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</si>
  <si>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</si>
  <si>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</si>
  <si>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</si>
  <si>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</si>
  <si>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</si>
  <si>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</si>
  <si>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</si>
  <si>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   )</t>
  </si>
  <si>
    <t>Seleccionar el sentido del Indicador.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</si>
  <si>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</si>
  <si>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</si>
  <si>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</si>
  <si>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</si>
  <si>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</si>
  <si>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</si>
  <si>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</si>
  <si>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</si>
  <si>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</si>
  <si>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</si>
  <si>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</si>
  <si>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</si>
  <si>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</si>
  <si>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</si>
  <si>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</si>
  <si>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</si>
  <si>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</si>
  <si>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</si>
  <si>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</si>
  <si>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</si>
  <si>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</si>
  <si>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</si>
  <si>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</si>
  <si>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</si>
  <si>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</si>
  <si>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</si>
  <si>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</si>
  <si>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</si>
  <si>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</si>
  <si>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</si>
  <si>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</si>
  <si>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</si>
  <si>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</si>
  <si>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</si>
  <si>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</si>
  <si>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</si>
  <si>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</si>
  <si>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</si>
  <si>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</si>
  <si>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</si>
  <si>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</si>
  <si>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)</t>
  </si>
  <si>
    <t>Ficha de Indicador de Desempeño. FID 2022</t>
  </si>
  <si>
    <t>NO APLICA</t>
  </si>
  <si>
    <t>FIN</t>
  </si>
  <si>
    <t xml:space="preserve"> </t>
  </si>
  <si>
    <t>(    X   )</t>
  </si>
  <si>
    <t>Anual</t>
  </si>
  <si>
    <r>
      <t>PEPIVC</t>
    </r>
    <r>
      <rPr>
        <sz val="5"/>
        <color theme="1"/>
        <rFont val="Calibri"/>
        <family val="2"/>
        <scheme val="minor"/>
      </rPr>
      <t>ENVIPE</t>
    </r>
  </si>
  <si>
    <t>Población de 18 años y más encuestada.</t>
  </si>
  <si>
    <r>
      <t>TPE</t>
    </r>
    <r>
      <rPr>
        <sz val="5"/>
        <color theme="1"/>
        <rFont val="Calibri"/>
        <family val="2"/>
        <scheme val="minor"/>
      </rPr>
      <t>ENVIPE</t>
    </r>
  </si>
  <si>
    <t>Total de la Población de 18 años y más Encuestada.</t>
  </si>
  <si>
    <t>Encuesta Nacional de Victimización y Percepción sobre Seguridad Pública (ENVIPE). Tabulados básicos.</t>
  </si>
  <si>
    <t xml:space="preserve">M.C. Enrique Eduardo Encalada Sánchez </t>
  </si>
  <si>
    <t>Dirección de Planeación Municipal</t>
  </si>
  <si>
    <t xml:space="preserve">Director de Planeación de la Dirección General de Planeación Municipal </t>
  </si>
  <si>
    <t>enried@hotmail.com</t>
  </si>
  <si>
    <t>881 28 00 ext 9400</t>
  </si>
  <si>
    <t>PROPOSITO</t>
  </si>
  <si>
    <t>El indicador proporciona el número de personas que han recibido información, atención, canalización, seguimiento y  acompañamiento  en temas sobre causas, efectos y prevención de las adicciones y con ello contribuir en la mejora de su salud psicoemocional.</t>
  </si>
  <si>
    <t>Porcentaje
(Personas)</t>
  </si>
  <si>
    <t>NPA</t>
  </si>
  <si>
    <t>Numero de personas atendidas.</t>
  </si>
  <si>
    <t>Informe de avances de cumplimiento de los objetivos y metas del IMCA  2021, donde se define a la población atendida.</t>
  </si>
  <si>
    <t>Porcentaje (Personas)</t>
  </si>
  <si>
    <t>NPEA</t>
  </si>
  <si>
    <t>Arq. Oscar Francisco Guzmán Zerecero</t>
  </si>
  <si>
    <t>Dirección General</t>
  </si>
  <si>
    <t>Director General</t>
  </si>
  <si>
    <t>Oscar.imca.bj@gmail.com</t>
  </si>
  <si>
    <t>(998)2 09 94 74</t>
  </si>
  <si>
    <t>COMPONENTE</t>
  </si>
  <si>
    <t xml:space="preserve">Este indicador mide el porcentaje de las personas que son sesibilizadas y que reciben información a través de las campañas y  las acciones , acrecentando la cultura de la prevención de las adicciones </t>
  </si>
  <si>
    <t>PPSA= (NPS / NPES)X100</t>
  </si>
  <si>
    <t>Trimestral</t>
  </si>
  <si>
    <t>NPS</t>
  </si>
  <si>
    <t>Número de personas sensibilizadas</t>
  </si>
  <si>
    <t>Reporte general de las acciones y las estadisticas de las redes sociales de la Dirección de Políticas Públicas y Difusión.</t>
  </si>
  <si>
    <t>NPES</t>
  </si>
  <si>
    <t>Numero de personas estimadas por sensibilizar</t>
  </si>
  <si>
    <t>Dirección de Políticas Públicas y Difusión</t>
  </si>
  <si>
    <t>(998) 2 09 9474</t>
  </si>
  <si>
    <t>ACTIVIDAD</t>
  </si>
  <si>
    <t xml:space="preserve"> (       )</t>
  </si>
  <si>
    <t>Este indicador mide el porcentaje de los impactos de la campaña logrado atraves de las redes sociales  de Facebook, Instagram, Twitter y Tik Tok, generando difusión en temas de interes a la ciudadania, con el objetivos de sensibilizar a la población, logrando aumentar la conciencia sobre el uso y consecuencias de las adicciones.</t>
  </si>
  <si>
    <t>Porcentaje (Impactos)</t>
  </si>
  <si>
    <t>PIA</t>
  </si>
  <si>
    <t>Porcentaje de impactos alcanzados</t>
  </si>
  <si>
    <t>Reporte general de la Campaña y las estadísticas emitidas por las redes sociales.</t>
  </si>
  <si>
    <t>PIE</t>
  </si>
  <si>
    <t>El indicador proporciona el porcentaje de las acciones que el IMCA realiza dirigida a la población propiciando e incrementando  la cultura de interes por informarse en relación a las causas y efectos de las adicciones con el objetivo de fomentar la prevención y atención integral de las adicciones y de respeto a la dignidad humana.</t>
  </si>
  <si>
    <t>PAPA= (NAR / NAP)*100</t>
  </si>
  <si>
    <t>Porcentaje (Acciones)</t>
  </si>
  <si>
    <t>NAR</t>
  </si>
  <si>
    <t>Reporte de Acciones de Fomento de la Cultura de Prevención de Adicciones</t>
  </si>
  <si>
    <t>NAP</t>
  </si>
  <si>
    <t>El indicador proporcionara el porcentaje de escuela de nivel primaria, secundaria, bachillerato y licenciatura que obtienen el certificado #YoNoSoyCómplica por cumplir con los lineamientos de prevención y detección establecidos por el IMCA.</t>
  </si>
  <si>
    <t>PENPSPLOPR= (PER / PEOC)*100</t>
  </si>
  <si>
    <t>Semestral</t>
  </si>
  <si>
    <t xml:space="preserve">Porcentaje de escuelas registradas para obtener la placa de certificación #YoNoSoyComplice. </t>
  </si>
  <si>
    <t>PER</t>
  </si>
  <si>
    <t>Porcentaje de escuelas que obtienen la placa de certificación #YoNoSoyCómplice por cumplir con los lineamientos establecidos.</t>
  </si>
  <si>
    <t>PEOC</t>
  </si>
  <si>
    <t>Reporte de seguimiento y de certificados otorgados</t>
  </si>
  <si>
    <t>Porcentaje  (Certificados)</t>
  </si>
  <si>
    <t>Kenny.imca.bj@gmail.com</t>
  </si>
  <si>
    <t xml:space="preserve">Director de Políticas Públicas y Difusión </t>
  </si>
  <si>
    <t>(    X    )</t>
  </si>
  <si>
    <t>El indicador proporciona el número de becas otorgadas a las personas principalmente con adicciones y que se encuentran viviendo en situación de calle, brindando rehabilitación y reinsición a la sociedad.</t>
  </si>
  <si>
    <t>PBOPSCPALR= (PBA / PBO)*100</t>
  </si>
  <si>
    <t>Porcentaje (Becas)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</si>
  <si>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de las becas otorgadas.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MIR-IMCA-DPP-A4-2022 resgurdada por la Dirección de Administración, Contabilidad y Finanzas del Instituto Municipal Contra las Adicciones.</t>
    </r>
  </si>
  <si>
    <t>Porcentaje de becas autorizadas para los ciudadanos del municipio de Benito Juárez.</t>
  </si>
  <si>
    <t>PBA</t>
  </si>
  <si>
    <t>Porcentaje de becas otorgadas a los ciudadados del municipio de Benito Juárez.</t>
  </si>
  <si>
    <t>PBO</t>
  </si>
  <si>
    <t>Reporte de las becas otorgadas.</t>
  </si>
  <si>
    <r>
      <rPr>
        <b/>
        <sz val="9"/>
        <color theme="1"/>
        <rFont val="Calibri"/>
        <family val="2"/>
        <scheme val="minor"/>
      </rPr>
      <t>PPAA:</t>
    </r>
    <r>
      <rPr>
        <sz val="9"/>
        <color theme="1"/>
        <rFont val="Calibri"/>
        <family val="2"/>
        <scheme val="minor"/>
      </rPr>
      <t xml:space="preserve"> Porcentaje de personas con adicciones atendidas. </t>
    </r>
  </si>
  <si>
    <t>El indicador proporciona el número de las personas que han sido detectadas con adicciones y atendidas de manera integral.</t>
  </si>
  <si>
    <t>PPAA= (NPA / NPAEA)*100</t>
  </si>
  <si>
    <r>
      <t xml:space="preserve">Nombre del Documento: 
</t>
    </r>
    <r>
      <rPr>
        <sz val="9"/>
        <color theme="1"/>
        <rFont val="Calibri"/>
        <family val="2"/>
        <scheme val="minor"/>
      </rPr>
      <t>Informe de usuarios atedidos en la Dirección de Acompañamiento Terapeútico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Acompañamiento Terapéutico.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resgurdada por la Dirección de Administración, Contabilidad y Finanzas del Instituto Municipal Contra las Adicciones.</t>
    </r>
  </si>
  <si>
    <t>NPAEA</t>
  </si>
  <si>
    <t>Informe de usuarios atedidos en la Dirección de Acompañamiento Terapeútico</t>
  </si>
  <si>
    <r>
      <rPr>
        <b/>
        <sz val="9"/>
        <color theme="1"/>
        <rFont val="Calibri"/>
        <family val="2"/>
        <scheme val="minor"/>
      </rPr>
      <t xml:space="preserve">PPAID: </t>
    </r>
    <r>
      <rPr>
        <sz val="9"/>
        <color theme="1"/>
        <rFont val="Calibri"/>
        <family val="2"/>
        <scheme val="minor"/>
      </rPr>
      <t>Porcentaje de personas atendidas de primer contacto con impresiones diagnosticas.</t>
    </r>
  </si>
  <si>
    <t>El indicador proporciona el número de personas que reciben atención de primer contacto asi como las medidas necesarias para brindar con eficiencia y calidas la emisión de impresiones diagnosticas, para la detección eficiente de las adicciones de los usuarios.</t>
  </si>
  <si>
    <t>PPAID= (NPA / NPAE)*100</t>
  </si>
  <si>
    <t>Numero de personas con impresión diagnóstica.</t>
  </si>
  <si>
    <t>NPID</t>
  </si>
  <si>
    <t>Reporte de atención e información de primer contacto.</t>
  </si>
  <si>
    <t>El indicador proporciona el porcentaje de las personas con adicciones que son atendidas y canalizadas a las instituciones o agrupaciones correspondientes para un oportuno tratamiento y acompañamiento, con el objetivo de coadyuvar en el proceso de recuperación y posteriormente tener una reinserción a la sociedad.</t>
  </si>
  <si>
    <t>PPAC= (NPAC / NPAA)*100</t>
  </si>
  <si>
    <t>Numero de personas con adicciones canalizadas</t>
  </si>
  <si>
    <t>NPAC</t>
  </si>
  <si>
    <t>Numero de personas con adicciones atendidas</t>
  </si>
  <si>
    <t>NPAA</t>
  </si>
  <si>
    <t>Archivos de Expedientes de usuarios canalizados</t>
  </si>
  <si>
    <t>4.6.1.3</t>
  </si>
  <si>
    <t>4.6.1.4</t>
  </si>
  <si>
    <t>4.6.1.5</t>
  </si>
  <si>
    <t>El indicador proporciona el porcentaje de los seguimientos a los usuarios en su programa de rehabilitación y reinserción social a fin de otorgarles la oportunidad de integrarse con actividades educativas, económicas, productivas dentro de la sociedad.</t>
  </si>
  <si>
    <t>PSUC= (NPSC / NPC)*100</t>
  </si>
  <si>
    <r>
      <t xml:space="preserve">Nombre del Documento: 
</t>
    </r>
    <r>
      <rPr>
        <sz val="9"/>
        <color theme="1"/>
        <rFont val="Calibri"/>
        <family val="2"/>
        <scheme val="minor"/>
      </rPr>
      <t>Archivo de Formatos de seguimiento de usuarios.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de Rehabilitación y Reinserción Social.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resgurdada por la Dirección de Administración, Contabilidad y Finanzas del Instituto Municipal Contra las Adicciones.</t>
    </r>
  </si>
  <si>
    <t>NPSC</t>
  </si>
  <si>
    <t>Número de Personas Canalizadas</t>
  </si>
  <si>
    <t>NPC</t>
  </si>
  <si>
    <t>Archivo de Formatos de seguimiento de usuarios.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</si>
  <si>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Encuesta Nacional de Victimización y Percepción sobre Seguridad Pública (ENVIPE). Tabulados básicos.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Instituto Nacional de Estadística y Geografía, INEGI.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
</t>
    </r>
    <r>
      <rPr>
        <sz val="9"/>
        <color theme="1"/>
        <rFont val="Calibri"/>
        <family val="2"/>
        <scheme val="minor"/>
      </rPr>
      <t>https://www.inegi.org.mx/programas/envipe/2020/#Tabulados</t>
    </r>
  </si>
  <si>
    <t>El Indicador proporciona una estimación anual de la percepción de la población de 18 años y más que considera inseguro vivir en la ciudad de Cancún. 
Con esta información se busca proveer elementos para la toma de decisiones de política pública en materia de seguridad.</t>
  </si>
  <si>
    <r>
      <rPr>
        <b/>
        <sz val="9"/>
        <color theme="1"/>
        <rFont val="Calibri"/>
        <family val="2"/>
        <scheme val="minor"/>
      </rPr>
      <t xml:space="preserve">PAPA: </t>
    </r>
    <r>
      <rPr>
        <sz val="9"/>
        <color theme="1"/>
        <rFont val="Calibri"/>
        <family val="2"/>
        <scheme val="minor"/>
      </rPr>
      <t>Porcentaje de acciones para el fomento de la  cultura de prevencion de adicciones.</t>
    </r>
  </si>
  <si>
    <r>
      <rPr>
        <b/>
        <sz val="9"/>
        <color theme="1"/>
        <rFont val="Calibri"/>
        <family val="2"/>
        <scheme val="minor"/>
      </rPr>
      <t xml:space="preserve">PPAA: </t>
    </r>
    <r>
      <rPr>
        <sz val="9"/>
        <color theme="1"/>
        <rFont val="Calibri"/>
        <family val="2"/>
        <scheme val="minor"/>
      </rPr>
      <t>Porcentaje de personas  atendidas y sensibilizadas sobre las causas, efectos y prevención de las adicciones.</t>
    </r>
  </si>
  <si>
    <r>
      <rPr>
        <b/>
        <sz val="9"/>
        <color theme="1"/>
        <rFont val="Calibri"/>
        <family val="2"/>
        <scheme val="minor"/>
      </rPr>
      <t xml:space="preserve">PPSA: </t>
    </r>
    <r>
      <rPr>
        <sz val="9"/>
        <color theme="1"/>
        <rFont val="Calibri"/>
        <family val="2"/>
        <scheme val="minor"/>
      </rPr>
      <t>Porcentaje de personas sensibilizadas con las actividades del IMCA.</t>
    </r>
  </si>
  <si>
    <r>
      <rPr>
        <b/>
        <sz val="9"/>
        <color theme="1"/>
        <rFont val="Calibri"/>
        <family val="2"/>
        <scheme val="minor"/>
      </rPr>
      <t>PPPIVCENVIPE:</t>
    </r>
    <r>
      <rPr>
        <sz val="9"/>
        <color theme="1"/>
        <rFont val="Calibri"/>
        <family val="2"/>
        <scheme val="minor"/>
      </rPr>
      <t xml:space="preserve"> Porcentaje de población de 18 años y más que percibe inseguro vivir en Cancún.</t>
    </r>
  </si>
  <si>
    <t>EJE 4: CANCUN POR LA PAZ</t>
  </si>
  <si>
    <t>PPPIVCENVIPE= (PEPIVCENVIPE / TPEENVIPE)X100</t>
  </si>
  <si>
    <t>Porcentaje (Población de 18 años y más encuestada.)</t>
  </si>
  <si>
    <t>Población de 18 años y más Encuestada que Percibe Inseguro Vivir en Cancún.</t>
  </si>
  <si>
    <t xml:space="preserve">Encuesta Nacional de Victimización y Percepción sobre Seguridad Pública (ENVIPE). Tabulados básicos. </t>
  </si>
  <si>
    <t>PPAA= (NPA/NPEA)X100</t>
  </si>
  <si>
    <r>
      <t xml:space="preserve">Nombre del Documento: 
</t>
    </r>
    <r>
      <rPr>
        <sz val="9"/>
        <color theme="1"/>
        <rFont val="Calibri"/>
        <family val="2"/>
        <scheme val="minor"/>
      </rPr>
      <t>Informe de avances de cumplimiento de los objetivos y metas del IMCA  2021, donde se define a la población atendida.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Políticas Públicas y Difusión  y Dirección de Acompañamiento Terapéutico. 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número de expediente MIR-IMCA-2022 resgurdada por la Dirección de Administración, Contabilidad y Finanzas del Instituto Municipal Contra las Adicciones.</t>
    </r>
  </si>
  <si>
    <t>Número de personas estimadas por atender</t>
  </si>
  <si>
    <r>
      <t xml:space="preserve">Nombre del Documentos:
</t>
    </r>
    <r>
      <rPr>
        <sz val="9"/>
        <color theme="1"/>
        <rFont val="Calibri"/>
        <family val="2"/>
        <scheme val="minor"/>
      </rPr>
      <t>Reporte general de las acciones y las estadisticas de las redes sociales de la Dirección de Políticas Públicas y Difusión.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Políticas Públicas y Difusión.
</t>
    </r>
    <r>
      <rPr>
        <b/>
        <sz val="9"/>
        <color theme="1"/>
        <rFont val="Calibri"/>
        <family val="2"/>
        <scheme val="minor"/>
      </rPr>
      <t xml:space="preserve">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MIR-IMCA-DPP-2022 resgurdada por la Dirección de Administración, Contabilidad y Finanzas del Instituto Municipal Contra las Adicciones.</t>
    </r>
  </si>
  <si>
    <t xml:space="preserve">Dirección de Políticas Públicas y Difusión </t>
  </si>
  <si>
    <r>
      <rPr>
        <b/>
        <sz val="9"/>
        <color theme="1"/>
        <rFont val="Calibri"/>
        <family val="2"/>
        <scheme val="minor"/>
      </rPr>
      <t xml:space="preserve">PICDR: </t>
    </r>
    <r>
      <rPr>
        <sz val="9"/>
        <color theme="1"/>
        <rFont val="Calibri"/>
        <family val="2"/>
        <scheme val="minor"/>
      </rPr>
      <t>Porcentaje de impacto de la campaña de difusión en redes sobre prevención de adicciones.</t>
    </r>
  </si>
  <si>
    <t>PICDR: (PIA/PIE) *100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</si>
  <si>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general de la Campaña y las estadísticas emitidas por las redes sociales.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MIR-IMCA-DPP-A1-2022 resguardada por la Dirección de Administración, Contabilidad y Finanzas del Instituto Municipal Contra las Adicciones.</t>
    </r>
  </si>
  <si>
    <t>Porcentaje de impactos estimados</t>
  </si>
  <si>
    <t>Mtro. Kenny Rene Rodríguez Pérez</t>
  </si>
  <si>
    <r>
      <rPr>
        <b/>
        <sz val="9"/>
        <color theme="1"/>
        <rFont val="Calibri"/>
        <family val="2"/>
        <scheme val="minor"/>
      </rPr>
      <t xml:space="preserve">Nombre del Documento: 
</t>
    </r>
    <r>
      <rPr>
        <sz val="9"/>
        <color theme="1"/>
        <rFont val="Calibri"/>
        <family val="2"/>
        <scheme val="minor"/>
      </rPr>
      <t>Reporte de Acciones de Fomento de la Cultura de Prevención de Adicciones.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MIR-IMCA-DPP-A2-2022 resgurdada por la Dirección de Administración, Contabilidad y Finanzas del Instituto Municipal Contra las Adicciones.</t>
    </r>
  </si>
  <si>
    <t>Número de Acciones Realizadas</t>
  </si>
  <si>
    <t>Número de Acciones Programadas</t>
  </si>
  <si>
    <r>
      <rPr>
        <b/>
        <sz val="9"/>
        <color theme="1"/>
        <rFont val="Calibri"/>
        <family val="2"/>
        <scheme val="minor"/>
      </rPr>
      <t xml:space="preserve">PENPSPLOPR: </t>
    </r>
    <r>
      <rPr>
        <sz val="9"/>
        <color theme="1"/>
        <rFont val="Calibri"/>
        <family val="2"/>
        <scheme val="minor"/>
      </rPr>
      <t>Porcentaje de escuelas de los niveles primaria, secundaria, bachillerato y licenciatura que obtienen la placa de certificación #YoNoSoyCómplice.</t>
    </r>
  </si>
  <si>
    <t>Porcentaje (Certificado)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</si>
  <si>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de seguimiento y de certificados otorgados.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Políticas Públicas y Difusión.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con numero de expediente MIR-IMCA-DPP-A3-2022 resgurdada por la Dirección de Administración, Contabilidad y Finanzas del Instituto Municipal Contra las Adicciones.</t>
    </r>
  </si>
  <si>
    <r>
      <rPr>
        <b/>
        <sz val="9"/>
        <color theme="1"/>
        <rFont val="Calibri"/>
        <family val="2"/>
        <scheme val="minor"/>
      </rPr>
      <t xml:space="preserve">PBOPSCPALR: </t>
    </r>
    <r>
      <rPr>
        <sz val="9"/>
        <color theme="1"/>
        <rFont val="Calibri"/>
        <family val="2"/>
        <scheme val="minor"/>
      </rPr>
      <t xml:space="preserve">Porcentaje de becas otorgadas a personas que se encuentran viviendo en situación de calle con problemas de adicciones logrando una rehabilitación  digna y efectiva. </t>
    </r>
  </si>
  <si>
    <t>Porcentaje (Personas</t>
  </si>
  <si>
    <t xml:space="preserve">Numero de  personas con adicciones  estimadas por atender. 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</si>
  <si>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 de atención e información de primer contacto.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Acompañamiento Terapéutico.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resgurdada por la Dirección de Administración, Contabilidad y Finanzas del Instituto Municipal Contra las Adicciones.</t>
    </r>
  </si>
  <si>
    <r>
      <rPr>
        <b/>
        <sz val="9"/>
        <color theme="1"/>
        <rFont val="Calibri"/>
        <family val="2"/>
        <scheme val="minor"/>
      </rPr>
      <t xml:space="preserve">PPAC: </t>
    </r>
    <r>
      <rPr>
        <sz val="9"/>
        <color theme="1"/>
        <rFont val="Calibri"/>
        <family val="2"/>
        <scheme val="minor"/>
      </rPr>
      <t>Porcentaje de Personas con adicciones canalizadas.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</si>
  <si>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Archivos de Expedientes de usuarios canalizados.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Coordinación de Diagnostico y Canalización.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Gaveta  con numero de folio MIR-IMCA-DAT-2022 resgurdada por la Dirección de Administración, Contabilidad y Finanzas del Instituto Municipal Contra las Adicciones.</t>
    </r>
  </si>
  <si>
    <r>
      <rPr>
        <b/>
        <sz val="9"/>
        <color theme="1"/>
        <rFont val="Calibri"/>
        <family val="2"/>
        <scheme val="minor"/>
      </rPr>
      <t xml:space="preserve">PSUC: </t>
    </r>
    <r>
      <rPr>
        <sz val="9"/>
        <color theme="1"/>
        <rFont val="Calibri"/>
        <family val="2"/>
        <scheme val="minor"/>
      </rPr>
      <t>Porcentaje  de seguimientos de los usuarios canalizados.</t>
    </r>
  </si>
  <si>
    <t>Números de personas con seguimiento canalizadas</t>
  </si>
  <si>
    <t>NOMBRE DEL PROGRAMA PRESUPUESTARIO ANUAL (PPA)</t>
  </si>
  <si>
    <t>Regular
(comportamiento constante dentro de un rango)</t>
  </si>
  <si>
    <t>Nominal
(no existen datos históricos)</t>
  </si>
  <si>
    <t>Seleccionar el comportamiento del Indicador hacia la meta.
(ascendente o descendente + regular o nominal)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</si>
  <si>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</si>
  <si>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</si>
  <si>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</si>
  <si>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</si>
  <si>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mayor a cero y menor a +20%</t>
  </si>
  <si>
    <t xml:space="preserve">mayor o igual a +20% </t>
  </si>
  <si>
    <t>ascendente</t>
  </si>
  <si>
    <t>descendente</t>
  </si>
  <si>
    <t xml:space="preserve"> (   X   )</t>
  </si>
  <si>
    <t>E-PPA 4.21 PROGRAMA DE PREVENCIÓN Y ATENCIÓN DE LAS ADICCIONES</t>
  </si>
  <si>
    <r>
      <rPr>
        <b/>
        <sz val="9"/>
        <color theme="1"/>
        <rFont val="Calibri"/>
        <family val="2"/>
        <scheme val="minor"/>
      </rPr>
      <t>4.6.1:</t>
    </r>
    <r>
      <rPr>
        <sz val="9"/>
        <color theme="1"/>
        <rFont val="Calibri"/>
        <family val="2"/>
        <scheme val="minor"/>
      </rPr>
      <t xml:space="preserve"> Construir una cultura de prevención de las adicciones a través de la sensibilización y atención integral sobre sus causas y efectos dirigida a la población benitojuarense.</t>
    </r>
  </si>
  <si>
    <t>(   X    )</t>
  </si>
  <si>
    <t>(   X   )</t>
  </si>
  <si>
    <t>(   x   )</t>
  </si>
  <si>
    <t>(    x    )</t>
  </si>
  <si>
    <t>(  X   )</t>
  </si>
  <si>
    <t>4.6.1.1</t>
  </si>
  <si>
    <t>4.6.1.2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</si>
</sst>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1" fillId="0" borderId="24" xfId="0" applyFont="1" applyBorder="1"/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1" fillId="0" borderId="25" xfId="0" applyFont="1" applyBorder="1"/>
    <xf numFmtId="0" fontId="6" fillId="6" borderId="28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22" xfId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4" xfId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F6D422-D167-3F46-A13B-808184348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10</xdr:row>
      <xdr:rowOff>142875</xdr:rowOff>
    </xdr:from>
    <xdr:to>
      <xdr:col>7</xdr:col>
      <xdr:colOff>457200</xdr:colOff>
      <xdr:row>10</xdr:row>
      <xdr:rowOff>514488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E20CD8-F075-44BF-BD2B-637850921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3248025"/>
          <a:ext cx="352425" cy="371613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180975</xdr:rowOff>
    </xdr:from>
    <xdr:to>
      <xdr:col>4</xdr:col>
      <xdr:colOff>409575</xdr:colOff>
      <xdr:row>3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801CAB5-3FED-4802-B640-1E456132E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33525" y="419100"/>
          <a:ext cx="1924050" cy="7715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E78A9-C7D5-49FB-85B7-3FC88C964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428625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B6C7CD-CB95-4DB3-A98C-3F3DE5BC32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8E8918-0295-4C4F-8ADA-E7A2A430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400050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EE5E78-2D6B-44F5-AB9A-F285568927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1</xdr:row>
      <xdr:rowOff>82551</xdr:rowOff>
    </xdr:from>
    <xdr:to>
      <xdr:col>7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E1B05-8243-467A-AA60-8DE1D558A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</xdr:row>
      <xdr:rowOff>171450</xdr:rowOff>
    </xdr:from>
    <xdr:to>
      <xdr:col>3</xdr:col>
      <xdr:colOff>361950</xdr:colOff>
      <xdr:row>2</xdr:row>
      <xdr:rowOff>466726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F7356A-3C3F-4B18-AC39-90852AAC71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33525" y="409575"/>
          <a:ext cx="1924050" cy="771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30A31-A26D-49E1-8865-8EBCA7334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171450</xdr:rowOff>
    </xdr:from>
    <xdr:to>
      <xdr:col>4</xdr:col>
      <xdr:colOff>200025</xdr:colOff>
      <xdr:row>2</xdr:row>
      <xdr:rowOff>466726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5300B-653B-4FCD-8D32-651CADFA3B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33525" y="409575"/>
          <a:ext cx="1924050" cy="771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06969-554E-47F6-B229-FDCC8CED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104775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98608A-3274-4658-B528-5E471D3695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A9D101-3798-4FFB-96FF-0648E0726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190500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64C4AA-C467-4CD8-AF8F-B42E8BF62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54AA0-9A51-4977-9FD6-E535DBA2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257175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F72F01-87F8-4B65-843C-DBF00FEF4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B7859F-071C-4B26-999C-64100DD2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400050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2374AC-F6A0-4746-891E-E43A6C93AE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9A112-48C2-44C4-B70E-4083CEAE9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400050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7EA6A1-B715-49AF-8BC5-8BD57688C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BB0891-A8CE-4411-B4DB-563CDE16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161925</xdr:rowOff>
    </xdr:from>
    <xdr:to>
      <xdr:col>4</xdr:col>
      <xdr:colOff>428625</xdr:colOff>
      <xdr:row>2</xdr:row>
      <xdr:rowOff>457201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7769AD-9060-4FAD-8162-B1393BC85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1524000" y="400050"/>
          <a:ext cx="1924050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Oscar.imca.bj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scar.imca.bj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scar.imca.bj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enny.imca.bj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enny.imca.bj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enny.imca.bj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enny.imca.bj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enny.imca.bj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Oscar.imca.bj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Oscar.imca.b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A31" zoomScaleNormal="100" workbookViewId="0">
      <selection activeCell="C22" sqref="C22:I22"/>
    </sheetView>
  </sheetViews>
  <sheetFormatPr baseColWidth="10" defaultColWidth="11.44140625" defaultRowHeight="13.8"/>
  <cols>
    <col min="1" max="5" width="11.44140625" style="1"/>
    <col min="6" max="6" width="10.554687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14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35" t="s">
        <v>171</v>
      </c>
      <c r="D7" s="136"/>
      <c r="E7" s="136"/>
      <c r="F7" s="136"/>
      <c r="G7" s="136"/>
      <c r="H7" s="136"/>
      <c r="I7" s="137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39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7" customHeight="1">
      <c r="C9" s="141" t="s">
        <v>214</v>
      </c>
      <c r="D9" s="142"/>
      <c r="E9" s="142"/>
      <c r="F9" s="142"/>
      <c r="G9" s="97" t="s">
        <v>64</v>
      </c>
      <c r="H9" s="95"/>
      <c r="I9" s="98"/>
      <c r="K9" s="2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J10" s="1" t="s">
        <v>65</v>
      </c>
      <c r="K10" s="3"/>
      <c r="L10" s="4"/>
      <c r="M10" s="4"/>
      <c r="N10" s="4"/>
      <c r="O10" s="4"/>
      <c r="P10" s="4"/>
      <c r="Q10" s="4"/>
      <c r="R10" s="4"/>
    </row>
    <row r="11" spans="3:18" ht="54" customHeight="1">
      <c r="C11" s="94" t="s">
        <v>172</v>
      </c>
      <c r="D11" s="95"/>
      <c r="E11" s="95"/>
      <c r="F11" s="96"/>
      <c r="G11" s="97"/>
      <c r="H11" s="95"/>
      <c r="I11" s="98"/>
      <c r="K11" s="4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  <c r="K12" s="3"/>
    </row>
    <row r="13" spans="3:18" ht="24" customHeight="1">
      <c r="C13" s="48" t="s">
        <v>5</v>
      </c>
      <c r="D13" s="102" t="s">
        <v>6</v>
      </c>
      <c r="E13" s="101"/>
      <c r="F13" s="49" t="s">
        <v>7</v>
      </c>
      <c r="G13" s="49" t="s">
        <v>8</v>
      </c>
      <c r="H13" s="49" t="s">
        <v>9</v>
      </c>
      <c r="I13" s="50" t="s">
        <v>10</v>
      </c>
      <c r="K13" s="4"/>
    </row>
    <row r="14" spans="3:18" ht="18" customHeight="1">
      <c r="C14" s="53" t="s">
        <v>127</v>
      </c>
      <c r="D14" s="97" t="s">
        <v>127</v>
      </c>
      <c r="E14" s="96"/>
      <c r="F14" s="52" t="s">
        <v>127</v>
      </c>
      <c r="G14" s="52" t="s">
        <v>127</v>
      </c>
      <c r="H14" s="52" t="s">
        <v>127</v>
      </c>
      <c r="I14" s="42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49" t="s">
        <v>7</v>
      </c>
      <c r="H16" s="46" t="s">
        <v>16</v>
      </c>
      <c r="I16" s="50" t="s">
        <v>17</v>
      </c>
    </row>
    <row r="17" spans="3:9" ht="18" customHeight="1">
      <c r="C17" s="51" t="s">
        <v>18</v>
      </c>
      <c r="D17" s="97" t="s">
        <v>127</v>
      </c>
      <c r="E17" s="96"/>
      <c r="F17" s="60" t="s">
        <v>25</v>
      </c>
      <c r="G17" s="60" t="s">
        <v>25</v>
      </c>
      <c r="H17" s="58" t="s">
        <v>127</v>
      </c>
      <c r="I17" s="42" t="s">
        <v>61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48" t="s">
        <v>21</v>
      </c>
      <c r="D19" s="49" t="s">
        <v>22</v>
      </c>
      <c r="E19" s="61" t="s">
        <v>202</v>
      </c>
      <c r="F19" s="49" t="s">
        <v>203</v>
      </c>
      <c r="G19" s="139" t="s">
        <v>23</v>
      </c>
      <c r="H19" s="139"/>
      <c r="I19" s="50" t="s">
        <v>24</v>
      </c>
    </row>
    <row r="20" spans="3:9">
      <c r="C20" s="59" t="s">
        <v>18</v>
      </c>
      <c r="D20" s="58" t="s">
        <v>127</v>
      </c>
      <c r="E20" s="54" t="s">
        <v>25</v>
      </c>
      <c r="F20" s="60" t="s">
        <v>25</v>
      </c>
      <c r="G20" s="142" t="s">
        <v>127</v>
      </c>
      <c r="H20" s="142"/>
      <c r="I20" s="58" t="s">
        <v>127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48" customHeight="1">
      <c r="C22" s="150" t="s">
        <v>167</v>
      </c>
      <c r="D22" s="151"/>
      <c r="E22" s="151"/>
      <c r="F22" s="151"/>
      <c r="G22" s="151"/>
      <c r="H22" s="151"/>
      <c r="I22" s="152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>
      <c r="C24" s="94" t="s">
        <v>173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174</v>
      </c>
      <c r="D26" s="95"/>
      <c r="E26" s="95"/>
      <c r="F26" s="96"/>
      <c r="G26" s="97" t="s">
        <v>67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1"/>
      <c r="E28" s="102" t="s">
        <v>33</v>
      </c>
      <c r="F28" s="101"/>
      <c r="G28" s="49" t="s">
        <v>32</v>
      </c>
      <c r="H28" s="49" t="s">
        <v>34</v>
      </c>
      <c r="I28" s="47" t="s">
        <v>33</v>
      </c>
    </row>
    <row r="29" spans="3:9">
      <c r="C29" s="148">
        <v>80.2</v>
      </c>
      <c r="D29" s="149"/>
      <c r="E29" s="97">
        <v>2021</v>
      </c>
      <c r="F29" s="96"/>
      <c r="G29" s="6">
        <v>77.400000000000006</v>
      </c>
      <c r="H29" s="12">
        <f>(G29-C29)/C29</f>
        <v>-3.4912718204488741E-2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29" t="s">
        <v>211</v>
      </c>
      <c r="D31" s="130"/>
      <c r="E31" s="130"/>
      <c r="F31" s="131"/>
      <c r="G31" s="118" t="s">
        <v>212</v>
      </c>
      <c r="H31" s="119"/>
      <c r="I31" s="120"/>
    </row>
    <row r="32" spans="3:9" ht="24" customHeight="1" thickBot="1">
      <c r="C32" s="126" t="s">
        <v>36</v>
      </c>
      <c r="D32" s="126"/>
      <c r="E32" s="62" t="s">
        <v>37</v>
      </c>
      <c r="F32" s="66" t="s">
        <v>38</v>
      </c>
      <c r="G32" s="67" t="s">
        <v>36</v>
      </c>
      <c r="H32" s="62" t="s">
        <v>37</v>
      </c>
      <c r="I32" s="66" t="s">
        <v>38</v>
      </c>
    </row>
    <row r="33" spans="3:9" ht="30" customHeight="1">
      <c r="C33" s="127" t="s">
        <v>205</v>
      </c>
      <c r="D33" s="128"/>
      <c r="E33" s="68" t="s">
        <v>206</v>
      </c>
      <c r="F33" s="68" t="s">
        <v>207</v>
      </c>
      <c r="G33" s="69" t="s">
        <v>208</v>
      </c>
      <c r="H33" s="68" t="s">
        <v>209</v>
      </c>
      <c r="I33" s="70" t="s">
        <v>210</v>
      </c>
    </row>
    <row r="34" spans="3:9" ht="18" customHeight="1">
      <c r="C34" s="112" t="s">
        <v>39</v>
      </c>
      <c r="D34" s="113"/>
      <c r="E34" s="113"/>
      <c r="F34" s="113"/>
      <c r="G34" s="113"/>
      <c r="H34" s="113"/>
      <c r="I34" s="114"/>
    </row>
    <row r="35" spans="3:9" ht="114" customHeight="1" thickBot="1">
      <c r="C35" s="115" t="s">
        <v>166</v>
      </c>
      <c r="D35" s="116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10">
        <v>0.80200000000000005</v>
      </c>
      <c r="D38" s="10" t="s">
        <v>63</v>
      </c>
      <c r="E38" s="10" t="s">
        <v>63</v>
      </c>
      <c r="F38" s="10" t="s">
        <v>63</v>
      </c>
      <c r="G38" s="10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30" customHeight="1">
      <c r="C40" s="94" t="s">
        <v>68</v>
      </c>
      <c r="D40" s="95"/>
      <c r="E40" s="95"/>
      <c r="F40" s="96"/>
      <c r="G40" s="97" t="s">
        <v>175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30" customHeight="1">
      <c r="C42" s="94" t="s">
        <v>176</v>
      </c>
      <c r="D42" s="95"/>
      <c r="E42" s="95"/>
      <c r="F42" s="96"/>
      <c r="G42" s="97" t="s">
        <v>69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30" customHeight="1">
      <c r="C44" s="94" t="s">
        <v>70</v>
      </c>
      <c r="D44" s="95"/>
      <c r="E44" s="95"/>
      <c r="F44" s="96"/>
      <c r="G44" s="97" t="s">
        <v>71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 ht="30" customHeight="1">
      <c r="C46" s="94" t="s">
        <v>72</v>
      </c>
      <c r="D46" s="95"/>
      <c r="E46" s="95"/>
      <c r="F46" s="95"/>
      <c r="G46" s="97" t="s">
        <v>69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30" customHeight="1">
      <c r="C48" s="94" t="s">
        <v>73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30" customHeight="1">
      <c r="C50" s="94" t="s">
        <v>74</v>
      </c>
      <c r="D50" s="95"/>
      <c r="E50" s="95"/>
      <c r="F50" s="96"/>
      <c r="G50" s="97" t="s">
        <v>75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76</v>
      </c>
      <c r="D52" s="105"/>
      <c r="E52" s="105"/>
      <c r="F52" s="106"/>
      <c r="G52" s="107" t="s">
        <v>77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4">
    <mergeCell ref="D16:E16"/>
    <mergeCell ref="D17:E17"/>
    <mergeCell ref="E28:F28"/>
    <mergeCell ref="E29:F29"/>
    <mergeCell ref="C15:G15"/>
    <mergeCell ref="C18:F18"/>
    <mergeCell ref="G18:I18"/>
    <mergeCell ref="G19:H19"/>
    <mergeCell ref="G20:H20"/>
    <mergeCell ref="C29:D29"/>
    <mergeCell ref="C21:I21"/>
    <mergeCell ref="C22:I22"/>
    <mergeCell ref="C23:I23"/>
    <mergeCell ref="C24:I24"/>
    <mergeCell ref="C25:F25"/>
    <mergeCell ref="G25:I2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C11:F11"/>
    <mergeCell ref="G11:I11"/>
    <mergeCell ref="D13:E13"/>
    <mergeCell ref="D14:E14"/>
    <mergeCell ref="C26:F26"/>
    <mergeCell ref="G26:I26"/>
    <mergeCell ref="C27:F27"/>
    <mergeCell ref="G27:I27"/>
    <mergeCell ref="C28:D28"/>
    <mergeCell ref="C30:I30"/>
    <mergeCell ref="C32:D32"/>
    <mergeCell ref="C33:D33"/>
    <mergeCell ref="C31:F31"/>
    <mergeCell ref="G31:I31"/>
    <mergeCell ref="C34:I34"/>
    <mergeCell ref="C35:I35"/>
    <mergeCell ref="C36:I36"/>
    <mergeCell ref="C39:F39"/>
    <mergeCell ref="G39:I39"/>
    <mergeCell ref="H37:I37"/>
    <mergeCell ref="H38:I38"/>
    <mergeCell ref="C40:F40"/>
    <mergeCell ref="G40:I40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I47"/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</mergeCells>
  <conditionalFormatting sqref="C38:F38">
    <cfRule type="cellIs" dxfId="59" priority="11" operator="equal">
      <formula>"NO APLICA"</formula>
    </cfRule>
    <cfRule type="cellIs" dxfId="58" priority="12" operator="lessThanOrEqual">
      <formula>0.5</formula>
    </cfRule>
    <cfRule type="cellIs" dxfId="57" priority="13" operator="greaterThan">
      <formula>1.2</formula>
    </cfRule>
    <cfRule type="cellIs" dxfId="56" priority="14" operator="between">
      <formula>0.5</formula>
      <formula>0.7</formula>
    </cfRule>
    <cfRule type="cellIs" dxfId="55" priority="15" operator="greaterThanOrEqual">
      <formula>0.7</formula>
    </cfRule>
  </conditionalFormatting>
  <conditionalFormatting sqref="G38">
    <cfRule type="cellIs" dxfId="54" priority="1" operator="equal">
      <formula>"NO APLICA"</formula>
    </cfRule>
    <cfRule type="cellIs" dxfId="53" priority="2" operator="lessThanOrEqual">
      <formula>0.5</formula>
    </cfRule>
    <cfRule type="cellIs" dxfId="52" priority="3" operator="greaterThan">
      <formula>1.2</formula>
    </cfRule>
    <cfRule type="cellIs" dxfId="51" priority="4" operator="between">
      <formula>0.5</formula>
      <formula>0.7</formula>
    </cfRule>
    <cfRule type="cellIs" dxfId="50" priority="5" operator="greaterThanOrEqual">
      <formula>0.7</formula>
    </cfRule>
  </conditionalFormatting>
  <hyperlinks>
    <hyperlink ref="C52" r:id="rId1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FIN!C38:G38</xm:f>
              <xm:sqref>H38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1" zoomScaleNormal="100" workbookViewId="0">
      <selection activeCell="G11" sqref="G11:I11"/>
    </sheetView>
  </sheetViews>
  <sheetFormatPr baseColWidth="10" defaultColWidth="11.44140625" defaultRowHeight="13.8"/>
  <cols>
    <col min="1" max="3" width="11.44140625" style="1"/>
    <col min="4" max="4" width="11" style="1" customWidth="1"/>
    <col min="5" max="5" width="13.5546875" style="1" customWidth="1"/>
    <col min="6" max="6" width="12.664062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197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4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167" t="s">
        <v>157</v>
      </c>
      <c r="H11" s="116"/>
      <c r="I11" s="117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43" t="s">
        <v>127</v>
      </c>
      <c r="D14" s="142" t="s">
        <v>127</v>
      </c>
      <c r="E14" s="142"/>
      <c r="F14" s="39" t="s">
        <v>61</v>
      </c>
      <c r="G14" s="39" t="s">
        <v>127</v>
      </c>
      <c r="H14" s="39" t="s">
        <v>127</v>
      </c>
      <c r="I14" s="42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38" t="s">
        <v>18</v>
      </c>
      <c r="D17" s="97" t="s">
        <v>127</v>
      </c>
      <c r="E17" s="96"/>
      <c r="F17" s="39" t="s">
        <v>18</v>
      </c>
      <c r="G17" s="39" t="s">
        <v>18</v>
      </c>
      <c r="H17" s="39" t="s">
        <v>127</v>
      </c>
      <c r="I17" s="42" t="s">
        <v>18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56" t="s">
        <v>21</v>
      </c>
      <c r="D19" s="57" t="s">
        <v>22</v>
      </c>
      <c r="E19" s="61" t="s">
        <v>202</v>
      </c>
      <c r="F19" s="57" t="s">
        <v>203</v>
      </c>
      <c r="G19" s="139" t="s">
        <v>23</v>
      </c>
      <c r="H19" s="139"/>
      <c r="I19" s="26" t="s">
        <v>24</v>
      </c>
    </row>
    <row r="20" spans="3:9" ht="18" customHeight="1">
      <c r="C20" s="55" t="s">
        <v>127</v>
      </c>
      <c r="D20" s="58" t="s">
        <v>61</v>
      </c>
      <c r="E20" s="86" t="s">
        <v>127</v>
      </c>
      <c r="F20" s="58" t="s">
        <v>61</v>
      </c>
      <c r="G20" s="97" t="s">
        <v>127</v>
      </c>
      <c r="H20" s="96"/>
      <c r="I20" s="42" t="s">
        <v>217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42" customHeight="1">
      <c r="C22" s="161" t="s">
        <v>149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>
      <c r="C24" s="94" t="s">
        <v>150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84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178</v>
      </c>
      <c r="D29" s="177"/>
      <c r="E29" s="149"/>
      <c r="F29" s="29">
        <v>2021</v>
      </c>
      <c r="G29" s="6">
        <v>660</v>
      </c>
      <c r="H29" s="12">
        <f>(G29-C29)/C29</f>
        <v>2.707865168539326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18" t="s">
        <v>211</v>
      </c>
      <c r="D31" s="119"/>
      <c r="E31" s="119"/>
      <c r="F31" s="120"/>
      <c r="G31" s="118" t="s">
        <v>212</v>
      </c>
      <c r="H31" s="119"/>
      <c r="I31" s="120"/>
    </row>
    <row r="32" spans="3:9" ht="24" customHeight="1" thickBot="1">
      <c r="C32" s="126" t="s">
        <v>36</v>
      </c>
      <c r="D32" s="126"/>
      <c r="E32" s="62" t="s">
        <v>37</v>
      </c>
      <c r="F32" s="66" t="s">
        <v>38</v>
      </c>
      <c r="G32" s="67" t="s">
        <v>36</v>
      </c>
      <c r="H32" s="62" t="s">
        <v>37</v>
      </c>
      <c r="I32" s="66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5.5" customHeight="1" thickBot="1">
      <c r="C35" s="115" t="s">
        <v>198</v>
      </c>
      <c r="D35" s="162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71">
        <v>0.92730000000000001</v>
      </c>
      <c r="D38" s="71" t="s">
        <v>63</v>
      </c>
      <c r="E38" s="71" t="s">
        <v>63</v>
      </c>
      <c r="F38" s="71" t="s">
        <v>63</v>
      </c>
      <c r="G38" s="71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24" customHeight="1">
      <c r="C40" s="94" t="s">
        <v>152</v>
      </c>
      <c r="D40" s="95"/>
      <c r="E40" s="95"/>
      <c r="F40" s="96"/>
      <c r="G40" s="97" t="s">
        <v>151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>
      <c r="C42" s="94" t="s">
        <v>155</v>
      </c>
      <c r="D42" s="95"/>
      <c r="E42" s="95"/>
      <c r="F42" s="96"/>
      <c r="G42" s="97" t="s">
        <v>84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18" customHeight="1">
      <c r="C44" s="94" t="s">
        <v>154</v>
      </c>
      <c r="D44" s="95"/>
      <c r="E44" s="95"/>
      <c r="F44" s="96"/>
      <c r="G44" s="97" t="s">
        <v>153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>
      <c r="C46" s="94" t="s">
        <v>155</v>
      </c>
      <c r="D46" s="95"/>
      <c r="E46" s="95"/>
      <c r="F46" s="95"/>
      <c r="G46" s="97" t="s">
        <v>84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87</v>
      </c>
      <c r="D50" s="95"/>
      <c r="E50" s="95"/>
      <c r="F50" s="96"/>
      <c r="G50" s="97" t="s">
        <v>88</v>
      </c>
      <c r="H50" s="95"/>
      <c r="I50" s="98"/>
    </row>
    <row r="51" spans="3:9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89</v>
      </c>
      <c r="D52" s="163"/>
      <c r="E52" s="105"/>
      <c r="F52" s="106"/>
      <c r="G52" s="107" t="s">
        <v>90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  <mergeCell ref="C45:F45"/>
    <mergeCell ref="G45:I45"/>
    <mergeCell ref="C46:F46"/>
    <mergeCell ref="G46:I46"/>
    <mergeCell ref="C47:I47"/>
    <mergeCell ref="C42:F42"/>
    <mergeCell ref="G42:I42"/>
    <mergeCell ref="C43:F43"/>
    <mergeCell ref="G43:I43"/>
    <mergeCell ref="C44:F44"/>
    <mergeCell ref="G44:I44"/>
    <mergeCell ref="C40:F40"/>
    <mergeCell ref="G40:I40"/>
    <mergeCell ref="H37:I37"/>
    <mergeCell ref="H38:I38"/>
    <mergeCell ref="C41:F41"/>
    <mergeCell ref="G41:I41"/>
    <mergeCell ref="C34:I34"/>
    <mergeCell ref="G31:I31"/>
    <mergeCell ref="C35:I35"/>
    <mergeCell ref="C36:I36"/>
    <mergeCell ref="C39:F39"/>
    <mergeCell ref="G39:I39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C11:F11"/>
    <mergeCell ref="G11:I11"/>
    <mergeCell ref="D13:E13"/>
    <mergeCell ref="D14:E14"/>
    <mergeCell ref="D16:E16"/>
    <mergeCell ref="D17:E17"/>
    <mergeCell ref="C32:D32"/>
    <mergeCell ref="C33:D33"/>
    <mergeCell ref="C31:F31"/>
    <mergeCell ref="C18:F18"/>
    <mergeCell ref="C24:I24"/>
    <mergeCell ref="C25:F25"/>
    <mergeCell ref="G25:I25"/>
    <mergeCell ref="C26:F26"/>
    <mergeCell ref="G26:I26"/>
    <mergeCell ref="C27:F27"/>
    <mergeCell ref="G27:I27"/>
    <mergeCell ref="C28:E28"/>
    <mergeCell ref="C30:I30"/>
    <mergeCell ref="G18:I18"/>
    <mergeCell ref="G19:H19"/>
    <mergeCell ref="G20:H20"/>
    <mergeCell ref="C29:E29"/>
    <mergeCell ref="C21:I21"/>
    <mergeCell ref="C22:I22"/>
    <mergeCell ref="C23:I23"/>
  </mergeCells>
  <conditionalFormatting sqref="C38:G38">
    <cfRule type="containsText" dxfId="9" priority="1" operator="containsText" text="NO APLICA">
      <formula>NOT(ISERROR(SEARCH("NO APLICA",C38)))</formula>
    </cfRule>
    <cfRule type="cellIs" dxfId="8" priority="2" operator="greaterThan">
      <formula>1.2</formula>
    </cfRule>
    <cfRule type="cellIs" dxfId="7" priority="3" operator="lessThan">
      <formula>0.5</formula>
    </cfRule>
    <cfRule type="cellIs" dxfId="6" priority="4" operator="between">
      <formula>0.5</formula>
      <formula>0.7</formula>
    </cfRule>
    <cfRule type="cellIs" dxfId="5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2.2'!C38:G38</xm:f>
              <xm:sqref>H38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abSelected="1" topLeftCell="A13" zoomScaleNormal="100" workbookViewId="0">
      <selection activeCell="D38" sqref="D38"/>
    </sheetView>
  </sheetViews>
  <sheetFormatPr baseColWidth="10" defaultColWidth="11.44140625" defaultRowHeight="13.8"/>
  <cols>
    <col min="1" max="4" width="11.44140625" style="1"/>
    <col min="5" max="5" width="13.6640625" style="1" customWidth="1"/>
    <col min="6" max="6" width="12.8867187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199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4.75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167" t="s">
        <v>158</v>
      </c>
      <c r="H11" s="116"/>
      <c r="I11" s="117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43" t="s">
        <v>127</v>
      </c>
      <c r="D14" s="142" t="s">
        <v>127</v>
      </c>
      <c r="E14" s="142"/>
      <c r="F14" s="39" t="s">
        <v>61</v>
      </c>
      <c r="G14" s="39" t="s">
        <v>66</v>
      </c>
      <c r="H14" s="39" t="s">
        <v>66</v>
      </c>
      <c r="I14" s="42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43" t="s">
        <v>18</v>
      </c>
      <c r="D17" s="142" t="s">
        <v>127</v>
      </c>
      <c r="E17" s="142"/>
      <c r="F17" s="39" t="s">
        <v>18</v>
      </c>
      <c r="G17" s="39" t="s">
        <v>18</v>
      </c>
      <c r="H17" s="39" t="s">
        <v>127</v>
      </c>
      <c r="I17" s="42" t="s">
        <v>18</v>
      </c>
    </row>
    <row r="18" spans="3:9" ht="18" customHeight="1">
      <c r="C18" s="99" t="s">
        <v>19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56" t="s">
        <v>21</v>
      </c>
      <c r="D19" s="57" t="s">
        <v>22</v>
      </c>
      <c r="E19" s="61" t="s">
        <v>202</v>
      </c>
      <c r="F19" s="57" t="s">
        <v>203</v>
      </c>
      <c r="G19" s="139" t="s">
        <v>23</v>
      </c>
      <c r="H19" s="139"/>
      <c r="I19" s="26" t="s">
        <v>24</v>
      </c>
    </row>
    <row r="20" spans="3:9" ht="18" customHeight="1">
      <c r="C20" s="55" t="s">
        <v>127</v>
      </c>
      <c r="D20" s="58" t="s">
        <v>61</v>
      </c>
      <c r="E20" s="86" t="s">
        <v>127</v>
      </c>
      <c r="F20" s="58" t="s">
        <v>61</v>
      </c>
      <c r="G20" s="97" t="s">
        <v>127</v>
      </c>
      <c r="H20" s="96"/>
      <c r="I20" s="42" t="s">
        <v>217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42" customHeight="1">
      <c r="C22" s="161" t="s">
        <v>159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>
      <c r="C24" s="94" t="s">
        <v>160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84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300</v>
      </c>
      <c r="D29" s="177"/>
      <c r="E29" s="149"/>
      <c r="F29" s="29">
        <v>2021</v>
      </c>
      <c r="G29" s="6">
        <v>1350</v>
      </c>
      <c r="H29" s="12">
        <f>(G29-C29)/C29</f>
        <v>3.5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18" t="s">
        <v>211</v>
      </c>
      <c r="D31" s="119"/>
      <c r="E31" s="119"/>
      <c r="F31" s="120"/>
      <c r="G31" s="118" t="s">
        <v>212</v>
      </c>
      <c r="H31" s="119"/>
      <c r="I31" s="120"/>
    </row>
    <row r="32" spans="3:9" ht="24" customHeight="1" thickBot="1">
      <c r="C32" s="126" t="s">
        <v>36</v>
      </c>
      <c r="D32" s="126"/>
      <c r="E32" s="62" t="s">
        <v>37</v>
      </c>
      <c r="F32" s="66" t="s">
        <v>38</v>
      </c>
      <c r="G32" s="67" t="s">
        <v>36</v>
      </c>
      <c r="H32" s="62" t="s">
        <v>37</v>
      </c>
      <c r="I32" s="66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7" customHeight="1" thickBot="1">
      <c r="C35" s="115" t="s">
        <v>161</v>
      </c>
      <c r="D35" s="162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71">
        <v>1.0088999999999999</v>
      </c>
      <c r="D38" s="71" t="s">
        <v>63</v>
      </c>
      <c r="E38" s="71" t="s">
        <v>63</v>
      </c>
      <c r="F38" s="71" t="s">
        <v>63</v>
      </c>
      <c r="G38" s="71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24" customHeight="1">
      <c r="C40" s="94" t="s">
        <v>162</v>
      </c>
      <c r="D40" s="95"/>
      <c r="E40" s="95"/>
      <c r="F40" s="96"/>
      <c r="G40" s="97" t="s">
        <v>200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>
      <c r="C42" s="94" t="s">
        <v>165</v>
      </c>
      <c r="D42" s="95"/>
      <c r="E42" s="95"/>
      <c r="F42" s="96"/>
      <c r="G42" s="97" t="s">
        <v>84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18" customHeight="1">
      <c r="C44" s="94" t="s">
        <v>164</v>
      </c>
      <c r="D44" s="95"/>
      <c r="E44" s="95"/>
      <c r="F44" s="96"/>
      <c r="G44" s="97" t="s">
        <v>163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>
      <c r="C46" s="94" t="s">
        <v>165</v>
      </c>
      <c r="D46" s="95"/>
      <c r="E46" s="95"/>
      <c r="F46" s="95"/>
      <c r="G46" s="97" t="s">
        <v>84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87</v>
      </c>
      <c r="D50" s="95"/>
      <c r="E50" s="95"/>
      <c r="F50" s="96"/>
      <c r="G50" s="97" t="s">
        <v>88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89</v>
      </c>
      <c r="D52" s="163"/>
      <c r="E52" s="105"/>
      <c r="F52" s="106"/>
      <c r="G52" s="107" t="s">
        <v>90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C48:I48"/>
    <mergeCell ref="C49:F49"/>
    <mergeCell ref="G49:I49"/>
    <mergeCell ref="C53:I53"/>
    <mergeCell ref="C54:I54"/>
    <mergeCell ref="C50:F50"/>
    <mergeCell ref="G50:I50"/>
    <mergeCell ref="C51:F51"/>
    <mergeCell ref="G51:I51"/>
    <mergeCell ref="C52:F52"/>
    <mergeCell ref="G52:I52"/>
    <mergeCell ref="C45:F45"/>
    <mergeCell ref="G45:I45"/>
    <mergeCell ref="C46:F46"/>
    <mergeCell ref="G46:I46"/>
    <mergeCell ref="C47:I47"/>
    <mergeCell ref="C42:F42"/>
    <mergeCell ref="G42:I42"/>
    <mergeCell ref="C43:F43"/>
    <mergeCell ref="G43:I43"/>
    <mergeCell ref="C44:F44"/>
    <mergeCell ref="G44:I44"/>
    <mergeCell ref="C40:F40"/>
    <mergeCell ref="G40:I40"/>
    <mergeCell ref="H37:I37"/>
    <mergeCell ref="H38:I38"/>
    <mergeCell ref="C41:F41"/>
    <mergeCell ref="G41:I41"/>
    <mergeCell ref="C34:I34"/>
    <mergeCell ref="G31:I31"/>
    <mergeCell ref="C35:I35"/>
    <mergeCell ref="C36:I36"/>
    <mergeCell ref="C39:F39"/>
    <mergeCell ref="G39:I39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C11:F11"/>
    <mergeCell ref="G11:I11"/>
    <mergeCell ref="D13:E13"/>
    <mergeCell ref="D14:E14"/>
    <mergeCell ref="D16:E16"/>
    <mergeCell ref="D17:E17"/>
    <mergeCell ref="C32:D32"/>
    <mergeCell ref="C33:D33"/>
    <mergeCell ref="C31:F31"/>
    <mergeCell ref="C18:F18"/>
    <mergeCell ref="C24:I24"/>
    <mergeCell ref="C25:F25"/>
    <mergeCell ref="G25:I25"/>
    <mergeCell ref="C26:F26"/>
    <mergeCell ref="G26:I26"/>
    <mergeCell ref="C27:F27"/>
    <mergeCell ref="G27:I27"/>
    <mergeCell ref="C28:E28"/>
    <mergeCell ref="C30:I30"/>
    <mergeCell ref="G18:I18"/>
    <mergeCell ref="G19:H19"/>
    <mergeCell ref="G20:H20"/>
    <mergeCell ref="C29:E29"/>
    <mergeCell ref="C21:I21"/>
    <mergeCell ref="C22:I22"/>
    <mergeCell ref="C23:I23"/>
  </mergeCells>
  <conditionalFormatting sqref="C38:G38">
    <cfRule type="containsText" dxfId="4" priority="1" operator="containsText" text="NO APLICA">
      <formula>NOT(ISERROR(SEARCH("NO APLICA",C38)))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2.3'!C38:G38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4"/>
  <sheetViews>
    <sheetView showGridLines="0" topLeftCell="A28" zoomScaleNormal="100" workbookViewId="0">
      <selection activeCell="F11" sqref="F11:H11"/>
    </sheetView>
  </sheetViews>
  <sheetFormatPr baseColWidth="10" defaultColWidth="11.44140625" defaultRowHeight="13.8"/>
  <cols>
    <col min="1" max="1" width="11.44140625" style="1"/>
    <col min="2" max="2" width="12.5546875" style="1" customWidth="1"/>
    <col min="3" max="3" width="11" style="1" customWidth="1"/>
    <col min="4" max="4" width="13.44140625" style="1" customWidth="1"/>
    <col min="5" max="5" width="13.6640625" style="1" customWidth="1"/>
    <col min="6" max="6" width="13.33203125" style="1" customWidth="1"/>
    <col min="7" max="7" width="13.44140625" style="1" customWidth="1"/>
    <col min="8" max="8" width="11.44140625" style="1"/>
    <col min="9" max="9" width="11.44140625" style="1" customWidth="1"/>
    <col min="10" max="16384" width="11.44140625" style="1"/>
  </cols>
  <sheetData>
    <row r="1" spans="2:17" ht="14.4" thickBot="1"/>
    <row r="2" spans="2:17" ht="37.5" customHeight="1">
      <c r="B2" s="13"/>
      <c r="C2" s="72"/>
      <c r="D2" s="14"/>
      <c r="E2" s="14"/>
      <c r="F2" s="14"/>
      <c r="G2" s="14"/>
      <c r="H2" s="15"/>
    </row>
    <row r="3" spans="2:17" ht="37.5" customHeight="1">
      <c r="B3" s="16"/>
      <c r="C3" s="17"/>
      <c r="D3" s="17"/>
      <c r="E3" s="17"/>
      <c r="F3" s="17"/>
      <c r="G3" s="17"/>
      <c r="H3" s="18"/>
    </row>
    <row r="4" spans="2:17" ht="14.4" thickBot="1">
      <c r="B4" s="19"/>
      <c r="C4" s="20"/>
      <c r="D4" s="20"/>
      <c r="E4" s="20"/>
      <c r="F4" s="20"/>
      <c r="G4" s="20"/>
      <c r="H4" s="21"/>
    </row>
    <row r="5" spans="2:17" ht="27" customHeight="1">
      <c r="B5" s="132" t="s">
        <v>62</v>
      </c>
      <c r="C5" s="133"/>
      <c r="D5" s="133"/>
      <c r="E5" s="133"/>
      <c r="F5" s="133"/>
      <c r="G5" s="133"/>
      <c r="H5" s="134"/>
      <c r="J5" s="2"/>
      <c r="K5" s="2"/>
      <c r="L5" s="2"/>
      <c r="M5" s="2"/>
      <c r="N5" s="2"/>
      <c r="O5" s="2"/>
      <c r="P5" s="2"/>
      <c r="Q5" s="2"/>
    </row>
    <row r="6" spans="2:17" ht="18" customHeight="1">
      <c r="B6" s="99" t="s">
        <v>0</v>
      </c>
      <c r="C6" s="100"/>
      <c r="D6" s="100"/>
      <c r="E6" s="100"/>
      <c r="F6" s="100"/>
      <c r="G6" s="100"/>
      <c r="H6" s="103"/>
      <c r="J6" s="2"/>
      <c r="K6" s="2"/>
      <c r="L6" s="2"/>
      <c r="M6" s="2"/>
      <c r="N6" s="2"/>
      <c r="O6" s="2"/>
      <c r="P6" s="2"/>
      <c r="Q6" s="2"/>
    </row>
    <row r="7" spans="2:17" ht="25.5" customHeight="1">
      <c r="B7" s="153" t="s">
        <v>169</v>
      </c>
      <c r="C7" s="154"/>
      <c r="D7" s="154"/>
      <c r="E7" s="154"/>
      <c r="F7" s="154"/>
      <c r="G7" s="154"/>
      <c r="H7" s="155"/>
      <c r="J7" s="3"/>
      <c r="K7" s="3"/>
      <c r="L7" s="3"/>
      <c r="M7" s="3"/>
      <c r="N7" s="3"/>
      <c r="O7" s="3"/>
      <c r="P7" s="3"/>
      <c r="Q7" s="3"/>
    </row>
    <row r="8" spans="2:17" ht="18" customHeight="1">
      <c r="B8" s="138" t="s">
        <v>201</v>
      </c>
      <c r="C8" s="101"/>
      <c r="D8" s="139"/>
      <c r="E8" s="139"/>
      <c r="F8" s="139" t="s">
        <v>1</v>
      </c>
      <c r="G8" s="139"/>
      <c r="H8" s="140"/>
      <c r="J8" s="4"/>
      <c r="K8" s="4"/>
      <c r="L8" s="4"/>
      <c r="M8" s="4"/>
      <c r="N8" s="4"/>
      <c r="O8" s="4"/>
      <c r="P8" s="4"/>
      <c r="Q8" s="4"/>
    </row>
    <row r="9" spans="2:17" ht="25.5" customHeight="1">
      <c r="B9" s="141" t="s">
        <v>214</v>
      </c>
      <c r="C9" s="96"/>
      <c r="D9" s="142"/>
      <c r="E9" s="142"/>
      <c r="F9" s="97" t="s">
        <v>78</v>
      </c>
      <c r="G9" s="95"/>
      <c r="H9" s="98"/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99" t="s">
        <v>2</v>
      </c>
      <c r="C10" s="100"/>
      <c r="D10" s="100"/>
      <c r="E10" s="101"/>
      <c r="F10" s="102" t="s">
        <v>3</v>
      </c>
      <c r="G10" s="100"/>
      <c r="H10" s="103"/>
      <c r="J10" s="4"/>
      <c r="K10" s="4"/>
      <c r="L10" s="4"/>
      <c r="M10" s="4"/>
      <c r="N10" s="4"/>
      <c r="O10" s="4"/>
      <c r="P10" s="4"/>
      <c r="Q10" s="4"/>
    </row>
    <row r="11" spans="2:17" ht="72.599999999999994" customHeight="1">
      <c r="B11" s="150" t="s">
        <v>215</v>
      </c>
      <c r="C11" s="151"/>
      <c r="D11" s="151"/>
      <c r="E11" s="156"/>
      <c r="F11" s="97" t="s">
        <v>63</v>
      </c>
      <c r="G11" s="95"/>
      <c r="H11" s="98"/>
    </row>
    <row r="12" spans="2:17" ht="18" customHeight="1">
      <c r="B12" s="99" t="s">
        <v>4</v>
      </c>
      <c r="C12" s="100"/>
      <c r="D12" s="100"/>
      <c r="E12" s="100"/>
      <c r="F12" s="100"/>
      <c r="G12" s="100"/>
      <c r="H12" s="103"/>
    </row>
    <row r="13" spans="2:17" ht="24" customHeight="1">
      <c r="B13" s="24" t="s">
        <v>5</v>
      </c>
      <c r="C13" s="102" t="s">
        <v>6</v>
      </c>
      <c r="D13" s="101"/>
      <c r="E13" s="25" t="s">
        <v>7</v>
      </c>
      <c r="F13" s="25" t="s">
        <v>8</v>
      </c>
      <c r="G13" s="25" t="s">
        <v>9</v>
      </c>
      <c r="H13" s="26" t="s">
        <v>10</v>
      </c>
    </row>
    <row r="14" spans="2:17" ht="18" customHeight="1">
      <c r="B14" s="31" t="s">
        <v>127</v>
      </c>
      <c r="C14" s="97" t="s">
        <v>61</v>
      </c>
      <c r="D14" s="96"/>
      <c r="E14" s="97" t="s">
        <v>61</v>
      </c>
      <c r="F14" s="96"/>
      <c r="G14" s="36" t="s">
        <v>127</v>
      </c>
      <c r="H14" s="42" t="s">
        <v>61</v>
      </c>
    </row>
    <row r="15" spans="2:17" ht="18" customHeight="1">
      <c r="B15" s="145" t="s">
        <v>11</v>
      </c>
      <c r="C15" s="146"/>
      <c r="D15" s="146"/>
      <c r="E15" s="146"/>
      <c r="F15" s="147"/>
      <c r="G15" s="102" t="s">
        <v>12</v>
      </c>
      <c r="H15" s="103"/>
    </row>
    <row r="16" spans="2:17" ht="18" customHeight="1">
      <c r="B16" s="7" t="s">
        <v>13</v>
      </c>
      <c r="C16" s="143" t="s">
        <v>14</v>
      </c>
      <c r="D16" s="144"/>
      <c r="E16" s="8" t="s">
        <v>15</v>
      </c>
      <c r="F16" s="25" t="s">
        <v>7</v>
      </c>
      <c r="G16" s="22" t="s">
        <v>16</v>
      </c>
      <c r="H16" s="26" t="s">
        <v>17</v>
      </c>
    </row>
    <row r="17" spans="2:8" ht="18" customHeight="1">
      <c r="B17" s="27" t="s">
        <v>18</v>
      </c>
      <c r="C17" s="97" t="s">
        <v>127</v>
      </c>
      <c r="D17" s="96"/>
      <c r="E17" s="28" t="s">
        <v>18</v>
      </c>
      <c r="F17" s="58" t="s">
        <v>18</v>
      </c>
      <c r="G17" s="36" t="s">
        <v>127</v>
      </c>
      <c r="H17" s="30" t="s">
        <v>18</v>
      </c>
    </row>
    <row r="18" spans="2:8" ht="24" customHeight="1">
      <c r="B18" s="99" t="s">
        <v>204</v>
      </c>
      <c r="C18" s="100"/>
      <c r="D18" s="100"/>
      <c r="E18" s="101"/>
      <c r="F18" s="102" t="s">
        <v>20</v>
      </c>
      <c r="G18" s="100"/>
      <c r="H18" s="103"/>
    </row>
    <row r="19" spans="2:8" ht="48" customHeight="1">
      <c r="B19" s="48" t="s">
        <v>21</v>
      </c>
      <c r="C19" s="49" t="s">
        <v>22</v>
      </c>
      <c r="D19" s="61" t="s">
        <v>202</v>
      </c>
      <c r="E19" s="49" t="s">
        <v>203</v>
      </c>
      <c r="F19" s="102" t="s">
        <v>23</v>
      </c>
      <c r="G19" s="101"/>
      <c r="H19" s="26" t="s">
        <v>24</v>
      </c>
    </row>
    <row r="20" spans="2:8" ht="18" customHeight="1">
      <c r="B20" s="51" t="s">
        <v>127</v>
      </c>
      <c r="C20" s="52" t="s">
        <v>18</v>
      </c>
      <c r="D20" s="52" t="s">
        <v>213</v>
      </c>
      <c r="E20" s="45" t="s">
        <v>61</v>
      </c>
      <c r="F20" s="97" t="s">
        <v>217</v>
      </c>
      <c r="G20" s="96"/>
      <c r="H20" s="34" t="s">
        <v>127</v>
      </c>
    </row>
    <row r="21" spans="2:8" ht="18" customHeight="1">
      <c r="B21" s="99" t="s">
        <v>26</v>
      </c>
      <c r="C21" s="100"/>
      <c r="D21" s="100"/>
      <c r="E21" s="100"/>
      <c r="F21" s="100"/>
      <c r="G21" s="100"/>
      <c r="H21" s="103"/>
    </row>
    <row r="22" spans="2:8" ht="48" customHeight="1">
      <c r="B22" s="161" t="s">
        <v>79</v>
      </c>
      <c r="C22" s="116"/>
      <c r="D22" s="116"/>
      <c r="E22" s="116"/>
      <c r="F22" s="116"/>
      <c r="G22" s="116"/>
      <c r="H22" s="117"/>
    </row>
    <row r="23" spans="2:8" ht="18" customHeight="1">
      <c r="B23" s="99" t="s">
        <v>27</v>
      </c>
      <c r="C23" s="100"/>
      <c r="D23" s="100"/>
      <c r="E23" s="100"/>
      <c r="F23" s="100"/>
      <c r="G23" s="100"/>
      <c r="H23" s="103"/>
    </row>
    <row r="24" spans="2:8">
      <c r="B24" s="94" t="s">
        <v>177</v>
      </c>
      <c r="C24" s="95"/>
      <c r="D24" s="95"/>
      <c r="E24" s="95"/>
      <c r="F24" s="95"/>
      <c r="G24" s="95"/>
      <c r="H24" s="98"/>
    </row>
    <row r="25" spans="2:8" ht="18" customHeight="1">
      <c r="B25" s="99" t="s">
        <v>28</v>
      </c>
      <c r="C25" s="100"/>
      <c r="D25" s="100"/>
      <c r="E25" s="101"/>
      <c r="F25" s="102" t="s">
        <v>29</v>
      </c>
      <c r="G25" s="100"/>
      <c r="H25" s="103"/>
    </row>
    <row r="26" spans="2:8" ht="24" customHeight="1">
      <c r="B26" s="94" t="s">
        <v>80</v>
      </c>
      <c r="C26" s="95"/>
      <c r="D26" s="95"/>
      <c r="E26" s="96"/>
      <c r="F26" s="97" t="s">
        <v>94</v>
      </c>
      <c r="G26" s="95"/>
      <c r="H26" s="98"/>
    </row>
    <row r="27" spans="2:8">
      <c r="B27" s="99" t="s">
        <v>30</v>
      </c>
      <c r="C27" s="100"/>
      <c r="D27" s="100"/>
      <c r="E27" s="101"/>
      <c r="F27" s="102" t="s">
        <v>31</v>
      </c>
      <c r="G27" s="100"/>
      <c r="H27" s="103"/>
    </row>
    <row r="28" spans="2:8" ht="18" customHeight="1">
      <c r="B28" s="99" t="s">
        <v>32</v>
      </c>
      <c r="C28" s="100"/>
      <c r="D28" s="101"/>
      <c r="E28" s="22" t="s">
        <v>33</v>
      </c>
      <c r="F28" s="25" t="s">
        <v>32</v>
      </c>
      <c r="G28" s="25" t="s">
        <v>34</v>
      </c>
      <c r="H28" s="23" t="s">
        <v>33</v>
      </c>
    </row>
    <row r="29" spans="2:8">
      <c r="B29" s="159">
        <v>258575</v>
      </c>
      <c r="C29" s="160"/>
      <c r="D29" s="149"/>
      <c r="E29" s="29">
        <v>2021</v>
      </c>
      <c r="F29" s="44">
        <v>791820</v>
      </c>
      <c r="G29" s="12">
        <f>(F29-B29)/B29</f>
        <v>2.062244996616069</v>
      </c>
      <c r="H29" s="11">
        <v>2024</v>
      </c>
    </row>
    <row r="30" spans="2:8" ht="18" customHeight="1" thickBot="1">
      <c r="B30" s="123" t="s">
        <v>35</v>
      </c>
      <c r="C30" s="124"/>
      <c r="D30" s="124"/>
      <c r="E30" s="124"/>
      <c r="F30" s="124"/>
      <c r="G30" s="124"/>
      <c r="H30" s="125"/>
    </row>
    <row r="31" spans="2:8" ht="18" customHeight="1" thickBot="1">
      <c r="B31" s="129" t="s">
        <v>211</v>
      </c>
      <c r="C31" s="130"/>
      <c r="D31" s="130"/>
      <c r="E31" s="131"/>
      <c r="F31" s="118" t="s">
        <v>212</v>
      </c>
      <c r="G31" s="119"/>
      <c r="H31" s="120"/>
    </row>
    <row r="32" spans="2:8" ht="24" customHeight="1" thickBot="1">
      <c r="B32" s="126" t="s">
        <v>36</v>
      </c>
      <c r="C32" s="126"/>
      <c r="D32" s="62" t="s">
        <v>37</v>
      </c>
      <c r="E32" s="66" t="s">
        <v>38</v>
      </c>
      <c r="F32" s="67" t="s">
        <v>36</v>
      </c>
      <c r="G32" s="62" t="s">
        <v>37</v>
      </c>
      <c r="H32" s="66" t="s">
        <v>38</v>
      </c>
    </row>
    <row r="33" spans="2:8" ht="30" customHeight="1">
      <c r="B33" s="157" t="s">
        <v>205</v>
      </c>
      <c r="C33" s="158"/>
      <c r="D33" s="74" t="s">
        <v>206</v>
      </c>
      <c r="E33" s="74" t="s">
        <v>207</v>
      </c>
      <c r="F33" s="75" t="s">
        <v>208</v>
      </c>
      <c r="G33" s="74" t="s">
        <v>209</v>
      </c>
      <c r="H33" s="76" t="s">
        <v>210</v>
      </c>
    </row>
    <row r="34" spans="2:8" ht="18" customHeight="1">
      <c r="B34" s="99" t="s">
        <v>39</v>
      </c>
      <c r="C34" s="100"/>
      <c r="D34" s="100"/>
      <c r="E34" s="100"/>
      <c r="F34" s="100"/>
      <c r="G34" s="100"/>
      <c r="H34" s="103"/>
    </row>
    <row r="35" spans="2:8" ht="126.75" customHeight="1" thickBot="1">
      <c r="B35" s="115" t="s">
        <v>178</v>
      </c>
      <c r="C35" s="162"/>
      <c r="D35" s="116"/>
      <c r="E35" s="116"/>
      <c r="F35" s="116"/>
      <c r="G35" s="116"/>
      <c r="H35" s="117"/>
    </row>
    <row r="36" spans="2:8" ht="18" customHeight="1" thickBot="1">
      <c r="B36" s="118" t="s">
        <v>40</v>
      </c>
      <c r="C36" s="119"/>
      <c r="D36" s="119"/>
      <c r="E36" s="119"/>
      <c r="F36" s="119"/>
      <c r="G36" s="119"/>
      <c r="H36" s="120"/>
    </row>
    <row r="37" spans="2:8" ht="24" customHeight="1" thickBot="1">
      <c r="B37" s="9" t="s">
        <v>41</v>
      </c>
      <c r="C37" s="9" t="s">
        <v>42</v>
      </c>
      <c r="D37" s="79" t="s">
        <v>43</v>
      </c>
      <c r="E37" s="9" t="s">
        <v>43</v>
      </c>
      <c r="F37" s="9" t="s">
        <v>45</v>
      </c>
      <c r="G37" s="118" t="s">
        <v>46</v>
      </c>
      <c r="H37" s="120"/>
    </row>
    <row r="38" spans="2:8" ht="30" customHeight="1" thickBot="1">
      <c r="B38" s="10">
        <v>0.67410000000000003</v>
      </c>
      <c r="C38" s="10" t="s">
        <v>63</v>
      </c>
      <c r="D38" s="10" t="s">
        <v>63</v>
      </c>
      <c r="E38" s="10" t="s">
        <v>63</v>
      </c>
      <c r="F38" s="10" t="s">
        <v>63</v>
      </c>
      <c r="G38" s="121"/>
      <c r="H38" s="122"/>
    </row>
    <row r="39" spans="2:8" ht="18" customHeight="1">
      <c r="B39" s="99" t="s">
        <v>47</v>
      </c>
      <c r="C39" s="100"/>
      <c r="D39" s="100"/>
      <c r="E39" s="101"/>
      <c r="F39" s="102" t="s">
        <v>48</v>
      </c>
      <c r="G39" s="100"/>
      <c r="H39" s="103"/>
    </row>
    <row r="40" spans="2:8" ht="18" customHeight="1">
      <c r="B40" s="94" t="s">
        <v>81</v>
      </c>
      <c r="C40" s="95"/>
      <c r="D40" s="95"/>
      <c r="E40" s="96"/>
      <c r="F40" s="97" t="s">
        <v>82</v>
      </c>
      <c r="G40" s="95"/>
      <c r="H40" s="98"/>
    </row>
    <row r="41" spans="2:8" ht="18" customHeight="1">
      <c r="B41" s="99" t="s">
        <v>49</v>
      </c>
      <c r="C41" s="100"/>
      <c r="D41" s="100"/>
      <c r="E41" s="101"/>
      <c r="F41" s="102" t="s">
        <v>50</v>
      </c>
      <c r="G41" s="100"/>
      <c r="H41" s="103"/>
    </row>
    <row r="42" spans="2:8" ht="30" customHeight="1">
      <c r="B42" s="94" t="s">
        <v>83</v>
      </c>
      <c r="C42" s="95"/>
      <c r="D42" s="95"/>
      <c r="E42" s="96"/>
      <c r="F42" s="97" t="s">
        <v>84</v>
      </c>
      <c r="G42" s="95"/>
      <c r="H42" s="98"/>
    </row>
    <row r="43" spans="2:8" ht="18" customHeight="1">
      <c r="B43" s="99" t="s">
        <v>51</v>
      </c>
      <c r="C43" s="100"/>
      <c r="D43" s="100"/>
      <c r="E43" s="101"/>
      <c r="F43" s="102" t="s">
        <v>52</v>
      </c>
      <c r="G43" s="100"/>
      <c r="H43" s="103"/>
    </row>
    <row r="44" spans="2:8">
      <c r="B44" s="94" t="s">
        <v>85</v>
      </c>
      <c r="C44" s="95"/>
      <c r="D44" s="95"/>
      <c r="E44" s="96"/>
      <c r="F44" s="97" t="s">
        <v>179</v>
      </c>
      <c r="G44" s="95"/>
      <c r="H44" s="98"/>
    </row>
    <row r="45" spans="2:8" ht="18" customHeight="1">
      <c r="B45" s="99" t="s">
        <v>53</v>
      </c>
      <c r="C45" s="100"/>
      <c r="D45" s="100"/>
      <c r="E45" s="101"/>
      <c r="F45" s="102" t="s">
        <v>54</v>
      </c>
      <c r="G45" s="100"/>
      <c r="H45" s="103"/>
    </row>
    <row r="46" spans="2:8" ht="24" customHeight="1">
      <c r="B46" s="94" t="s">
        <v>83</v>
      </c>
      <c r="C46" s="95"/>
      <c r="D46" s="95"/>
      <c r="E46" s="95"/>
      <c r="F46" s="97" t="s">
        <v>84</v>
      </c>
      <c r="G46" s="95"/>
      <c r="H46" s="98"/>
    </row>
    <row r="47" spans="2:8" ht="18" customHeight="1">
      <c r="B47" s="109" t="s">
        <v>55</v>
      </c>
      <c r="C47" s="110"/>
      <c r="D47" s="110"/>
      <c r="E47" s="110"/>
      <c r="F47" s="110"/>
      <c r="G47" s="110"/>
      <c r="H47" s="111"/>
    </row>
    <row r="48" spans="2:8">
      <c r="B48" s="94" t="s">
        <v>86</v>
      </c>
      <c r="C48" s="95"/>
      <c r="D48" s="95"/>
      <c r="E48" s="95"/>
      <c r="F48" s="95"/>
      <c r="G48" s="95"/>
      <c r="H48" s="98"/>
    </row>
    <row r="49" spans="2:8" ht="18" customHeight="1">
      <c r="B49" s="99" t="s">
        <v>56</v>
      </c>
      <c r="C49" s="100"/>
      <c r="D49" s="100"/>
      <c r="E49" s="101"/>
      <c r="F49" s="102" t="s">
        <v>57</v>
      </c>
      <c r="G49" s="100"/>
      <c r="H49" s="103"/>
    </row>
    <row r="50" spans="2:8">
      <c r="B50" s="94" t="s">
        <v>87</v>
      </c>
      <c r="C50" s="95"/>
      <c r="D50" s="95"/>
      <c r="E50" s="96"/>
      <c r="F50" s="97" t="s">
        <v>88</v>
      </c>
      <c r="G50" s="95"/>
      <c r="H50" s="98"/>
    </row>
    <row r="51" spans="2:8" ht="18" customHeight="1">
      <c r="B51" s="99" t="s">
        <v>58</v>
      </c>
      <c r="C51" s="100"/>
      <c r="D51" s="100"/>
      <c r="E51" s="101"/>
      <c r="F51" s="102" t="s">
        <v>59</v>
      </c>
      <c r="G51" s="100"/>
      <c r="H51" s="103"/>
    </row>
    <row r="52" spans="2:8" ht="18" customHeight="1" thickBot="1">
      <c r="B52" s="104" t="s">
        <v>89</v>
      </c>
      <c r="C52" s="163"/>
      <c r="D52" s="105"/>
      <c r="E52" s="106"/>
      <c r="F52" s="107" t="s">
        <v>90</v>
      </c>
      <c r="G52" s="105"/>
      <c r="H52" s="108"/>
    </row>
    <row r="53" spans="2:8" ht="54" customHeight="1" thickBot="1">
      <c r="B53" s="88"/>
      <c r="C53" s="89"/>
      <c r="D53" s="89"/>
      <c r="E53" s="89"/>
      <c r="F53" s="89"/>
      <c r="G53" s="89"/>
      <c r="H53" s="90"/>
    </row>
    <row r="54" spans="2:8" ht="18" customHeight="1" thickBot="1">
      <c r="B54" s="91" t="s">
        <v>60</v>
      </c>
      <c r="C54" s="92"/>
      <c r="D54" s="92"/>
      <c r="E54" s="92"/>
      <c r="F54" s="92"/>
      <c r="G54" s="92"/>
      <c r="H54" s="93"/>
    </row>
  </sheetData>
  <mergeCells count="73">
    <mergeCell ref="B18:E18"/>
    <mergeCell ref="F18:H18"/>
    <mergeCell ref="F19:G19"/>
    <mergeCell ref="F20:G20"/>
    <mergeCell ref="B32:C32"/>
    <mergeCell ref="B31:E31"/>
    <mergeCell ref="F31:H31"/>
    <mergeCell ref="B30:H30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4:H34"/>
    <mergeCell ref="B35:H35"/>
    <mergeCell ref="B36:H36"/>
    <mergeCell ref="B39:E39"/>
    <mergeCell ref="F39:H39"/>
    <mergeCell ref="G37:H37"/>
    <mergeCell ref="G38:H38"/>
    <mergeCell ref="C14:D14"/>
    <mergeCell ref="B33:C33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C16:D16"/>
    <mergeCell ref="C17:D17"/>
    <mergeCell ref="E14:F14"/>
    <mergeCell ref="B15:F15"/>
    <mergeCell ref="G15:H15"/>
    <mergeCell ref="B5:H5"/>
    <mergeCell ref="B6:H6"/>
    <mergeCell ref="B7:H7"/>
    <mergeCell ref="B8:E8"/>
    <mergeCell ref="F8:H8"/>
    <mergeCell ref="B9:E9"/>
    <mergeCell ref="F9:H9"/>
    <mergeCell ref="F11:H11"/>
    <mergeCell ref="B11:E11"/>
    <mergeCell ref="B10:E10"/>
    <mergeCell ref="F10:H10"/>
    <mergeCell ref="B12:H12"/>
    <mergeCell ref="C13:D13"/>
  </mergeCells>
  <conditionalFormatting sqref="B38:F38">
    <cfRule type="containsText" dxfId="49" priority="1" operator="containsText" text="NO APLICA">
      <formula>NOT(ISERROR(SEARCH("NO APLICA",B38)))</formula>
    </cfRule>
    <cfRule type="cellIs" dxfId="48" priority="2" operator="greaterThan">
      <formula>1.2</formula>
    </cfRule>
    <cfRule type="cellIs" dxfId="47" priority="3" operator="lessThan">
      <formula>0.5</formula>
    </cfRule>
    <cfRule type="cellIs" dxfId="46" priority="4" operator="between">
      <formula>0.5</formula>
      <formula>0.7</formula>
    </cfRule>
    <cfRule type="cellIs" dxfId="45" priority="5" operator="greaterThan">
      <formula>0.7</formula>
    </cfRule>
  </conditionalFormatting>
  <hyperlinks>
    <hyperlink ref="B52" r:id="rId1"/>
  </hyperlinks>
  <pageMargins left="0.7" right="0.7" top="0.75" bottom="0.75" header="0.3" footer="0.3"/>
  <pageSetup fitToHeight="2"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54"/>
  <sheetViews>
    <sheetView showGridLines="0" topLeftCell="A34" zoomScaleNormal="100" workbookViewId="0">
      <selection activeCell="C18" sqref="C18:F18"/>
    </sheetView>
  </sheetViews>
  <sheetFormatPr baseColWidth="10" defaultColWidth="11.44140625" defaultRowHeight="13.8"/>
  <cols>
    <col min="1" max="2" width="11.44140625" style="1"/>
    <col min="3" max="3" width="15" style="1" customWidth="1"/>
    <col min="4" max="4" width="11" style="1" customWidth="1"/>
    <col min="5" max="6" width="13.5546875" style="1" customWidth="1"/>
    <col min="7" max="7" width="13.33203125" style="1" customWidth="1"/>
    <col min="8" max="8" width="13.44140625" style="1" customWidth="1"/>
    <col min="9" max="9" width="11.44140625" style="1"/>
    <col min="10" max="10" width="11.10937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170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4" customHeight="1">
      <c r="C9" s="141" t="s">
        <v>214</v>
      </c>
      <c r="D9" s="96"/>
      <c r="E9" s="142"/>
      <c r="F9" s="142"/>
      <c r="G9" s="97" t="s">
        <v>91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97" t="s">
        <v>63</v>
      </c>
      <c r="H11" s="95"/>
      <c r="I11" s="98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48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53" t="s">
        <v>127</v>
      </c>
      <c r="D14" s="142" t="s">
        <v>61</v>
      </c>
      <c r="E14" s="142"/>
      <c r="F14" s="36" t="s">
        <v>61</v>
      </c>
      <c r="G14" s="36" t="s">
        <v>127</v>
      </c>
      <c r="H14" s="32" t="s">
        <v>127</v>
      </c>
      <c r="I14" s="37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80" t="s">
        <v>13</v>
      </c>
      <c r="D16" s="166" t="s">
        <v>14</v>
      </c>
      <c r="E16" s="166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53" t="s">
        <v>103</v>
      </c>
      <c r="D17" s="142" t="s">
        <v>127</v>
      </c>
      <c r="E17" s="142"/>
      <c r="F17" s="36" t="s">
        <v>18</v>
      </c>
      <c r="G17" s="36" t="s">
        <v>18</v>
      </c>
      <c r="H17" s="32" t="s">
        <v>127</v>
      </c>
      <c r="I17" s="37" t="s">
        <v>18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48" t="s">
        <v>21</v>
      </c>
      <c r="D19" s="49" t="s">
        <v>22</v>
      </c>
      <c r="E19" s="61" t="s">
        <v>202</v>
      </c>
      <c r="F19" s="49" t="s">
        <v>203</v>
      </c>
      <c r="G19" s="139" t="s">
        <v>23</v>
      </c>
      <c r="H19" s="139"/>
      <c r="I19" s="26" t="s">
        <v>24</v>
      </c>
    </row>
    <row r="20" spans="3:9" ht="18" customHeight="1">
      <c r="C20" s="53" t="s">
        <v>127</v>
      </c>
      <c r="D20" s="54" t="s">
        <v>61</v>
      </c>
      <c r="E20" s="85" t="s">
        <v>127</v>
      </c>
      <c r="F20" s="54" t="s">
        <v>61</v>
      </c>
      <c r="G20" s="164" t="s">
        <v>218</v>
      </c>
      <c r="H20" s="164"/>
      <c r="I20" s="34" t="s">
        <v>127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24" customHeight="1">
      <c r="C22" s="94" t="s">
        <v>92</v>
      </c>
      <c r="D22" s="95"/>
      <c r="E22" s="95"/>
      <c r="F22" s="95"/>
      <c r="G22" s="95"/>
      <c r="H22" s="95"/>
      <c r="I22" s="98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 ht="18" customHeight="1">
      <c r="C24" s="94" t="s">
        <v>93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84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59">
        <v>258242</v>
      </c>
      <c r="D29" s="160"/>
      <c r="E29" s="149"/>
      <c r="F29" s="29">
        <v>2021</v>
      </c>
      <c r="G29" s="44">
        <v>791070</v>
      </c>
      <c r="H29" s="12">
        <f>(G29-C29)/C29</f>
        <v>2.0632894726651747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29" t="s">
        <v>211</v>
      </c>
      <c r="D31" s="130"/>
      <c r="E31" s="130"/>
      <c r="F31" s="131"/>
      <c r="G31" s="118" t="s">
        <v>212</v>
      </c>
      <c r="H31" s="119"/>
      <c r="I31" s="120"/>
    </row>
    <row r="32" spans="3:9" ht="24" customHeight="1" thickBot="1">
      <c r="C32" s="165" t="s">
        <v>36</v>
      </c>
      <c r="D32" s="165"/>
      <c r="E32" s="81" t="s">
        <v>37</v>
      </c>
      <c r="F32" s="82" t="s">
        <v>38</v>
      </c>
      <c r="G32" s="83" t="s">
        <v>36</v>
      </c>
      <c r="H32" s="81" t="s">
        <v>37</v>
      </c>
      <c r="I32" s="82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23" customHeight="1" thickBot="1">
      <c r="C35" s="115" t="s">
        <v>180</v>
      </c>
      <c r="D35" s="162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10">
        <v>0.67390000000000005</v>
      </c>
      <c r="D38" s="10" t="s">
        <v>63</v>
      </c>
      <c r="E38" s="10" t="s">
        <v>63</v>
      </c>
      <c r="F38" s="10" t="s">
        <v>63</v>
      </c>
      <c r="G38" s="10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18" customHeight="1">
      <c r="C40" s="94" t="s">
        <v>95</v>
      </c>
      <c r="D40" s="95"/>
      <c r="E40" s="95"/>
      <c r="F40" s="96"/>
      <c r="G40" s="97" t="s">
        <v>96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24" customHeight="1">
      <c r="C42" s="94" t="s">
        <v>97</v>
      </c>
      <c r="D42" s="95"/>
      <c r="E42" s="95"/>
      <c r="F42" s="96"/>
      <c r="G42" s="97" t="s">
        <v>84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24" customHeight="1">
      <c r="C44" s="94" t="s">
        <v>98</v>
      </c>
      <c r="D44" s="95"/>
      <c r="E44" s="95"/>
      <c r="F44" s="96"/>
      <c r="G44" s="97" t="s">
        <v>99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 ht="30" customHeight="1">
      <c r="C46" s="94" t="s">
        <v>97</v>
      </c>
      <c r="D46" s="95"/>
      <c r="E46" s="95"/>
      <c r="F46" s="95"/>
      <c r="G46" s="97" t="s">
        <v>84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186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181</v>
      </c>
      <c r="D50" s="95"/>
      <c r="E50" s="95"/>
      <c r="F50" s="96"/>
      <c r="G50" s="97" t="s">
        <v>126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125</v>
      </c>
      <c r="D52" s="163"/>
      <c r="E52" s="105"/>
      <c r="F52" s="106"/>
      <c r="G52" s="107" t="s">
        <v>101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D13:E13"/>
    <mergeCell ref="D14:E14"/>
    <mergeCell ref="D16:E16"/>
    <mergeCell ref="D17:E17"/>
    <mergeCell ref="C53:I53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C54:I54"/>
    <mergeCell ref="C50:F50"/>
    <mergeCell ref="G50:I50"/>
    <mergeCell ref="C51:F51"/>
    <mergeCell ref="G51:I51"/>
    <mergeCell ref="C52:F52"/>
    <mergeCell ref="G52:I52"/>
    <mergeCell ref="G45:I45"/>
    <mergeCell ref="C40:F40"/>
    <mergeCell ref="G40:I40"/>
    <mergeCell ref="C41:F41"/>
    <mergeCell ref="G41:I41"/>
    <mergeCell ref="C42:F42"/>
    <mergeCell ref="G42:I42"/>
    <mergeCell ref="C34:I34"/>
    <mergeCell ref="C35:I35"/>
    <mergeCell ref="C36:I36"/>
    <mergeCell ref="C39:F39"/>
    <mergeCell ref="G39:I39"/>
    <mergeCell ref="H37:I37"/>
    <mergeCell ref="H38:I38"/>
    <mergeCell ref="C30:I30"/>
    <mergeCell ref="C32:D32"/>
    <mergeCell ref="C33:D33"/>
    <mergeCell ref="C31:F31"/>
    <mergeCell ref="G31:I31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8:E28"/>
    <mergeCell ref="C18:F18"/>
    <mergeCell ref="G18:I18"/>
    <mergeCell ref="G19:H19"/>
    <mergeCell ref="G20:H20"/>
    <mergeCell ref="C15:G15"/>
    <mergeCell ref="H15:I15"/>
    <mergeCell ref="C5:I5"/>
    <mergeCell ref="C6:I6"/>
    <mergeCell ref="C7:I7"/>
    <mergeCell ref="C8:F8"/>
    <mergeCell ref="G8:I8"/>
    <mergeCell ref="C12:I12"/>
    <mergeCell ref="C9:F9"/>
    <mergeCell ref="G9:I9"/>
    <mergeCell ref="C11:F11"/>
    <mergeCell ref="G11:I11"/>
    <mergeCell ref="C10:F10"/>
    <mergeCell ref="G10:I10"/>
  </mergeCells>
  <conditionalFormatting sqref="C38:G38">
    <cfRule type="containsText" dxfId="44" priority="1" operator="containsText" text="NO APLICA">
      <formula>NOT(ISERROR(SEARCH("NO APLICA",C38)))</formula>
    </cfRule>
    <cfRule type="cellIs" dxfId="43" priority="2" operator="greaterThan">
      <formula>1.2</formula>
    </cfRule>
    <cfRule type="cellIs" dxfId="42" priority="3" operator="lessThan">
      <formula>0.5</formula>
    </cfRule>
    <cfRule type="cellIs" dxfId="41" priority="4" operator="between">
      <formula>0.5</formula>
      <formula>0.7</formula>
    </cfRule>
    <cfRule type="cellIs" dxfId="40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fitToHeight="2"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COMPONENTE!C38:G38</xm:f>
              <xm:sqref>H38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1" zoomScaleNormal="100" workbookViewId="0">
      <selection activeCell="G11" sqref="G11:I11"/>
    </sheetView>
  </sheetViews>
  <sheetFormatPr baseColWidth="10" defaultColWidth="11.44140625" defaultRowHeight="13.8"/>
  <cols>
    <col min="1" max="2" width="11.44140625" style="1"/>
    <col min="3" max="3" width="12.33203125" style="1" customWidth="1"/>
    <col min="4" max="4" width="15" style="1" customWidth="1"/>
    <col min="5" max="5" width="13.5546875" style="1" customWidth="1"/>
    <col min="6" max="6" width="10.3320312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182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30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167" t="s">
        <v>221</v>
      </c>
      <c r="H11" s="116"/>
      <c r="I11" s="117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31" t="s">
        <v>61</v>
      </c>
      <c r="D14" s="142" t="s">
        <v>61</v>
      </c>
      <c r="E14" s="142"/>
      <c r="F14" s="36" t="s">
        <v>61</v>
      </c>
      <c r="G14" s="36" t="s">
        <v>127</v>
      </c>
      <c r="H14" s="36" t="s">
        <v>127</v>
      </c>
      <c r="I14" s="37" t="s">
        <v>61</v>
      </c>
    </row>
    <row r="15" spans="3:18" ht="18" customHeight="1">
      <c r="C15" s="99" t="s">
        <v>11</v>
      </c>
      <c r="D15" s="100"/>
      <c r="E15" s="100"/>
      <c r="F15" s="100"/>
      <c r="G15" s="101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35" t="s">
        <v>18</v>
      </c>
      <c r="D17" s="97" t="s">
        <v>127</v>
      </c>
      <c r="E17" s="96"/>
      <c r="F17" s="36" t="s">
        <v>18</v>
      </c>
      <c r="G17" s="36" t="s">
        <v>18</v>
      </c>
      <c r="H17" s="33" t="s">
        <v>18</v>
      </c>
      <c r="I17" s="34" t="s">
        <v>127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48" t="s">
        <v>21</v>
      </c>
      <c r="D19" s="49" t="s">
        <v>22</v>
      </c>
      <c r="E19" s="61" t="s">
        <v>202</v>
      </c>
      <c r="F19" s="49" t="s">
        <v>203</v>
      </c>
      <c r="G19" s="139" t="s">
        <v>23</v>
      </c>
      <c r="H19" s="139"/>
      <c r="I19" s="26" t="s">
        <v>24</v>
      </c>
    </row>
    <row r="20" spans="3:9" ht="18" customHeight="1">
      <c r="C20" s="53" t="s">
        <v>127</v>
      </c>
      <c r="D20" s="54" t="s">
        <v>61</v>
      </c>
      <c r="E20" s="86" t="s">
        <v>127</v>
      </c>
      <c r="F20" s="54" t="s">
        <v>61</v>
      </c>
      <c r="G20" s="164" t="s">
        <v>219</v>
      </c>
      <c r="H20" s="164"/>
      <c r="I20" s="34" t="s">
        <v>127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54" customHeight="1">
      <c r="C22" s="161" t="s">
        <v>104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 ht="18" customHeight="1">
      <c r="C24" s="94" t="s">
        <v>183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105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.75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59">
        <v>255908</v>
      </c>
      <c r="D29" s="160"/>
      <c r="E29" s="149"/>
      <c r="F29" s="29">
        <v>2021</v>
      </c>
      <c r="G29" s="44">
        <v>789300</v>
      </c>
      <c r="H29" s="12">
        <f>(G29-C29)/C29</f>
        <v>2.0843115494630884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29" t="s">
        <v>211</v>
      </c>
      <c r="D31" s="130"/>
      <c r="E31" s="130"/>
      <c r="F31" s="131"/>
      <c r="G31" s="118" t="s">
        <v>212</v>
      </c>
      <c r="H31" s="119"/>
      <c r="I31" s="120"/>
    </row>
    <row r="32" spans="3:9" ht="24" customHeight="1" thickBot="1">
      <c r="C32" s="168" t="s">
        <v>36</v>
      </c>
      <c r="D32" s="169"/>
      <c r="E32" s="84" t="s">
        <v>37</v>
      </c>
      <c r="F32" s="63" t="s">
        <v>38</v>
      </c>
      <c r="G32" s="65" t="s">
        <v>36</v>
      </c>
      <c r="H32" s="64" t="s">
        <v>37</v>
      </c>
      <c r="I32" s="73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7" customHeight="1" thickBot="1">
      <c r="C35" s="170" t="s">
        <v>184</v>
      </c>
      <c r="D35" s="171"/>
      <c r="E35" s="172"/>
      <c r="F35" s="172"/>
      <c r="G35" s="172"/>
      <c r="H35" s="172"/>
      <c r="I35" s="173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10">
        <v>0.6613</v>
      </c>
      <c r="D38" s="10" t="s">
        <v>63</v>
      </c>
      <c r="E38" s="10" t="s">
        <v>63</v>
      </c>
      <c r="F38" s="10" t="s">
        <v>63</v>
      </c>
      <c r="G38" s="10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18" customHeight="1">
      <c r="C40" s="94" t="s">
        <v>106</v>
      </c>
      <c r="D40" s="95"/>
      <c r="E40" s="95"/>
      <c r="F40" s="96"/>
      <c r="G40" s="97" t="s">
        <v>107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30" customHeight="1">
      <c r="C42" s="94" t="s">
        <v>108</v>
      </c>
      <c r="D42" s="95"/>
      <c r="E42" s="95"/>
      <c r="F42" s="96"/>
      <c r="G42" s="97" t="s">
        <v>105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18" customHeight="1">
      <c r="C44" s="94" t="s">
        <v>109</v>
      </c>
      <c r="D44" s="95"/>
      <c r="E44" s="95"/>
      <c r="F44" s="96"/>
      <c r="G44" s="97" t="s">
        <v>185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 ht="24" customHeight="1">
      <c r="C46" s="94" t="s">
        <v>108</v>
      </c>
      <c r="D46" s="95"/>
      <c r="E46" s="95"/>
      <c r="F46" s="95"/>
      <c r="G46" s="97" t="s">
        <v>105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186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100</v>
      </c>
      <c r="D50" s="95"/>
      <c r="E50" s="95"/>
      <c r="F50" s="96"/>
      <c r="G50" s="97" t="s">
        <v>126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125</v>
      </c>
      <c r="D52" s="163"/>
      <c r="E52" s="105"/>
      <c r="F52" s="106"/>
      <c r="G52" s="107" t="s">
        <v>101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D16:E16"/>
    <mergeCell ref="D17:E17"/>
    <mergeCell ref="H37:I37"/>
    <mergeCell ref="H38:I38"/>
    <mergeCell ref="C32:D32"/>
    <mergeCell ref="C33:D33"/>
    <mergeCell ref="C31:F31"/>
    <mergeCell ref="G31:I31"/>
    <mergeCell ref="C34:I34"/>
    <mergeCell ref="C35:I35"/>
    <mergeCell ref="C36:I36"/>
    <mergeCell ref="C18:F18"/>
    <mergeCell ref="G18:I18"/>
    <mergeCell ref="G19:H19"/>
    <mergeCell ref="G20:H20"/>
    <mergeCell ref="C53:I53"/>
    <mergeCell ref="C54:I54"/>
    <mergeCell ref="C50:F50"/>
    <mergeCell ref="G50:I50"/>
    <mergeCell ref="C51:F51"/>
    <mergeCell ref="G51:I51"/>
    <mergeCell ref="C52:F52"/>
    <mergeCell ref="G52:I52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39:F39"/>
    <mergeCell ref="G39:I39"/>
    <mergeCell ref="C30:I30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G11:I11"/>
    <mergeCell ref="C11:F11"/>
    <mergeCell ref="C10:F10"/>
    <mergeCell ref="G10:I10"/>
    <mergeCell ref="C12:I12"/>
    <mergeCell ref="D13:E13"/>
    <mergeCell ref="D14:E14"/>
  </mergeCells>
  <conditionalFormatting sqref="C38:G38">
    <cfRule type="containsText" dxfId="39" priority="1" operator="containsText" text="NO APLICA">
      <formula>NOT(ISERROR(SEARCH("NO APLICA",C38)))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1'!C38:G38</xm:f>
              <xm:sqref>H38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1" zoomScaleNormal="100" workbookViewId="0">
      <selection activeCell="G11" sqref="G11:I11"/>
    </sheetView>
  </sheetViews>
  <sheetFormatPr baseColWidth="10" defaultColWidth="11.44140625" defaultRowHeight="13.8"/>
  <cols>
    <col min="1" max="2" width="11.44140625" style="1"/>
    <col min="3" max="3" width="14" style="1" customWidth="1"/>
    <col min="4" max="4" width="12" style="1" customWidth="1"/>
    <col min="5" max="5" width="13.44140625" style="1" customWidth="1"/>
    <col min="6" max="6" width="12.4414062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168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7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167" t="s">
        <v>222</v>
      </c>
      <c r="H11" s="116"/>
      <c r="I11" s="117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31" t="s">
        <v>61</v>
      </c>
      <c r="D14" s="142" t="s">
        <v>61</v>
      </c>
      <c r="E14" s="142"/>
      <c r="F14" s="36" t="s">
        <v>61</v>
      </c>
      <c r="G14" s="36" t="s">
        <v>127</v>
      </c>
      <c r="H14" s="36" t="s">
        <v>127</v>
      </c>
      <c r="I14" s="37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35" t="s">
        <v>18</v>
      </c>
      <c r="D17" s="97" t="s">
        <v>127</v>
      </c>
      <c r="E17" s="96"/>
      <c r="F17" s="36" t="s">
        <v>18</v>
      </c>
      <c r="G17" s="36" t="s">
        <v>18</v>
      </c>
      <c r="H17" s="33" t="s">
        <v>18</v>
      </c>
      <c r="I17" s="37" t="s">
        <v>127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48" t="s">
        <v>21</v>
      </c>
      <c r="D19" s="49" t="s">
        <v>22</v>
      </c>
      <c r="E19" s="61" t="s">
        <v>202</v>
      </c>
      <c r="F19" s="49" t="s">
        <v>203</v>
      </c>
      <c r="G19" s="139" t="s">
        <v>23</v>
      </c>
      <c r="H19" s="139"/>
      <c r="I19" s="26" t="s">
        <v>24</v>
      </c>
    </row>
    <row r="20" spans="3:9" ht="18" customHeight="1">
      <c r="C20" s="53" t="s">
        <v>127</v>
      </c>
      <c r="D20" s="54" t="s">
        <v>61</v>
      </c>
      <c r="E20" s="86" t="s">
        <v>127</v>
      </c>
      <c r="F20" s="54" t="s">
        <v>61</v>
      </c>
      <c r="G20" s="142" t="s">
        <v>216</v>
      </c>
      <c r="H20" s="142"/>
      <c r="I20" s="34" t="s">
        <v>220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54" customHeight="1">
      <c r="C22" s="94" t="s">
        <v>110</v>
      </c>
      <c r="D22" s="95"/>
      <c r="E22" s="95"/>
      <c r="F22" s="95"/>
      <c r="G22" s="95"/>
      <c r="H22" s="95"/>
      <c r="I22" s="98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>
      <c r="C24" s="94" t="s">
        <v>111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.75" customHeight="1">
      <c r="C26" s="94" t="s">
        <v>112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99</v>
      </c>
      <c r="D29" s="177"/>
      <c r="E29" s="149"/>
      <c r="F29" s="29">
        <v>2021</v>
      </c>
      <c r="G29" s="6">
        <v>330</v>
      </c>
      <c r="H29" s="12">
        <f>(G29-C29)/C29</f>
        <v>2.3333333333333335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29" t="s">
        <v>211</v>
      </c>
      <c r="D31" s="130"/>
      <c r="E31" s="130"/>
      <c r="F31" s="131"/>
      <c r="G31" s="118" t="s">
        <v>212</v>
      </c>
      <c r="H31" s="119"/>
      <c r="I31" s="120"/>
    </row>
    <row r="32" spans="3:9" ht="24" customHeight="1" thickBot="1">
      <c r="C32" s="175" t="s">
        <v>36</v>
      </c>
      <c r="D32" s="176"/>
      <c r="E32" s="62" t="s">
        <v>37</v>
      </c>
      <c r="F32" s="77" t="s">
        <v>38</v>
      </c>
      <c r="G32" s="67" t="s">
        <v>36</v>
      </c>
      <c r="H32" s="62" t="s">
        <v>37</v>
      </c>
      <c r="I32" s="78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4" customHeight="1" thickBot="1">
      <c r="C35" s="174" t="s">
        <v>187</v>
      </c>
      <c r="D35" s="172"/>
      <c r="E35" s="172"/>
      <c r="F35" s="172"/>
      <c r="G35" s="172"/>
      <c r="H35" s="172"/>
      <c r="I35" s="173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10">
        <v>1.6295999999999999</v>
      </c>
      <c r="D38" s="10" t="s">
        <v>63</v>
      </c>
      <c r="E38" s="10" t="s">
        <v>63</v>
      </c>
      <c r="F38" s="10" t="s">
        <v>63</v>
      </c>
      <c r="G38" s="10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18" customHeight="1">
      <c r="C40" s="94" t="s">
        <v>113</v>
      </c>
      <c r="D40" s="95"/>
      <c r="E40" s="95"/>
      <c r="F40" s="96"/>
      <c r="G40" s="97" t="s">
        <v>188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30" customHeight="1">
      <c r="C42" s="94" t="s">
        <v>114</v>
      </c>
      <c r="D42" s="95"/>
      <c r="E42" s="95"/>
      <c r="F42" s="96"/>
      <c r="G42" s="97" t="s">
        <v>112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18" customHeight="1">
      <c r="C44" s="94" t="s">
        <v>115</v>
      </c>
      <c r="D44" s="95"/>
      <c r="E44" s="95"/>
      <c r="F44" s="96"/>
      <c r="G44" s="97" t="s">
        <v>189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 ht="30" customHeight="1">
      <c r="C46" s="94" t="s">
        <v>114</v>
      </c>
      <c r="D46" s="95"/>
      <c r="E46" s="95"/>
      <c r="F46" s="96"/>
      <c r="G46" s="97" t="s">
        <v>112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186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100</v>
      </c>
      <c r="D50" s="95"/>
      <c r="E50" s="95"/>
      <c r="F50" s="96"/>
      <c r="G50" s="97" t="s">
        <v>126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125</v>
      </c>
      <c r="D52" s="163"/>
      <c r="E52" s="105"/>
      <c r="F52" s="106"/>
      <c r="G52" s="107" t="s">
        <v>101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D16:E16"/>
    <mergeCell ref="D17:E17"/>
    <mergeCell ref="C32:D32"/>
    <mergeCell ref="C33:D33"/>
    <mergeCell ref="C31:F31"/>
    <mergeCell ref="C30:I30"/>
    <mergeCell ref="G31:I31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53:I53"/>
    <mergeCell ref="C54:I54"/>
    <mergeCell ref="C50:F50"/>
    <mergeCell ref="G50:I50"/>
    <mergeCell ref="C51:F51"/>
    <mergeCell ref="G51:I51"/>
    <mergeCell ref="C52:F52"/>
    <mergeCell ref="G52:I52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34:I34"/>
    <mergeCell ref="C35:I35"/>
    <mergeCell ref="C36:I36"/>
    <mergeCell ref="C39:F39"/>
    <mergeCell ref="G39:I39"/>
    <mergeCell ref="H37:I37"/>
    <mergeCell ref="H38:I38"/>
    <mergeCell ref="C27:F27"/>
    <mergeCell ref="G27:I27"/>
    <mergeCell ref="C28:E28"/>
    <mergeCell ref="C18:F18"/>
    <mergeCell ref="G18:I18"/>
    <mergeCell ref="G19:H19"/>
    <mergeCell ref="G20:H20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1:F11"/>
    <mergeCell ref="G11:I11"/>
    <mergeCell ref="C10:F10"/>
    <mergeCell ref="G10:I10"/>
    <mergeCell ref="C12:I12"/>
    <mergeCell ref="D13:E13"/>
    <mergeCell ref="D14:E14"/>
  </mergeCells>
  <conditionalFormatting sqref="C38:G38">
    <cfRule type="containsText" dxfId="34" priority="1" operator="containsText" text="NO APLICA">
      <formula>NOT(ISERROR(SEARCH("NO APLICA",C38)))</formula>
    </cfRule>
    <cfRule type="cellIs" dxfId="33" priority="2" operator="greaterThan">
      <formula>1.2</formula>
    </cfRule>
    <cfRule type="cellIs" dxfId="32" priority="3" operator="lessThan">
      <formula>0.5</formula>
    </cfRule>
    <cfRule type="cellIs" dxfId="31" priority="4" operator="between">
      <formula>0.5</formula>
      <formula>0.7</formula>
    </cfRule>
    <cfRule type="cellIs" dxfId="30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2'!C38:G38</xm:f>
              <xm:sqref>H38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1" zoomScaleNormal="100" workbookViewId="0">
      <selection activeCell="H29" sqref="H29"/>
    </sheetView>
  </sheetViews>
  <sheetFormatPr baseColWidth="10" defaultColWidth="11.44140625" defaultRowHeight="13.8"/>
  <cols>
    <col min="1" max="2" width="11.44140625" style="1"/>
    <col min="3" max="3" width="13.109375" style="1" customWidth="1"/>
    <col min="4" max="4" width="11.88671875" style="1" customWidth="1"/>
    <col min="5" max="5" width="13.6640625" style="1" customWidth="1"/>
    <col min="6" max="6" width="12.554687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30" customHeight="1">
      <c r="C7" s="153" t="s">
        <v>190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4.75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94" t="s">
        <v>215</v>
      </c>
      <c r="D11" s="95"/>
      <c r="E11" s="95"/>
      <c r="F11" s="96"/>
      <c r="G11" s="97" t="s">
        <v>63</v>
      </c>
      <c r="H11" s="95"/>
      <c r="I11" s="98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31" t="s">
        <v>127</v>
      </c>
      <c r="D14" s="142" t="s">
        <v>61</v>
      </c>
      <c r="E14" s="142"/>
      <c r="F14" s="36" t="s">
        <v>61</v>
      </c>
      <c r="G14" s="36" t="s">
        <v>127</v>
      </c>
      <c r="H14" s="32" t="s">
        <v>127</v>
      </c>
      <c r="I14" s="37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27" t="s">
        <v>18</v>
      </c>
      <c r="D17" s="97" t="s">
        <v>127</v>
      </c>
      <c r="E17" s="96"/>
      <c r="F17" s="36" t="s">
        <v>18</v>
      </c>
      <c r="G17" s="36" t="s">
        <v>18</v>
      </c>
      <c r="H17" s="33" t="s">
        <v>18</v>
      </c>
      <c r="I17" s="37" t="s">
        <v>127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48" t="s">
        <v>21</v>
      </c>
      <c r="D19" s="49" t="s">
        <v>22</v>
      </c>
      <c r="E19" s="61" t="s">
        <v>202</v>
      </c>
      <c r="F19" s="49" t="s">
        <v>203</v>
      </c>
      <c r="G19" s="139" t="s">
        <v>23</v>
      </c>
      <c r="H19" s="139"/>
      <c r="I19" s="26" t="s">
        <v>24</v>
      </c>
    </row>
    <row r="20" spans="3:9" ht="18" customHeight="1">
      <c r="C20" s="53" t="s">
        <v>127</v>
      </c>
      <c r="D20" s="54" t="s">
        <v>61</v>
      </c>
      <c r="E20" s="54" t="s">
        <v>61</v>
      </c>
      <c r="F20" s="86" t="s">
        <v>127</v>
      </c>
      <c r="G20" s="142" t="s">
        <v>127</v>
      </c>
      <c r="H20" s="142"/>
      <c r="I20" s="5" t="s">
        <v>61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48" customHeight="1">
      <c r="C22" s="161" t="s">
        <v>116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>
      <c r="C24" s="94" t="s">
        <v>117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191</v>
      </c>
      <c r="D26" s="95"/>
      <c r="E26" s="95"/>
      <c r="F26" s="96"/>
      <c r="G26" s="97" t="s">
        <v>118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0</v>
      </c>
      <c r="D29" s="177"/>
      <c r="E29" s="149"/>
      <c r="F29" s="29">
        <v>2021</v>
      </c>
      <c r="G29" s="6">
        <v>30</v>
      </c>
      <c r="H29" s="87">
        <v>0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29" t="s">
        <v>211</v>
      </c>
      <c r="D31" s="130"/>
      <c r="E31" s="130"/>
      <c r="F31" s="131"/>
      <c r="G31" s="118" t="s">
        <v>212</v>
      </c>
      <c r="H31" s="119"/>
      <c r="I31" s="120"/>
    </row>
    <row r="32" spans="3:9" ht="24" customHeight="1" thickBot="1">
      <c r="C32" s="168" t="s">
        <v>36</v>
      </c>
      <c r="D32" s="169"/>
      <c r="E32" s="84" t="s">
        <v>37</v>
      </c>
      <c r="F32" s="63" t="s">
        <v>38</v>
      </c>
      <c r="G32" s="65" t="s">
        <v>36</v>
      </c>
      <c r="H32" s="64" t="s">
        <v>37</v>
      </c>
      <c r="I32" s="73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7" customHeight="1" thickBot="1">
      <c r="C35" s="115" t="s">
        <v>192</v>
      </c>
      <c r="D35" s="162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10">
        <v>0</v>
      </c>
      <c r="D38" s="10" t="s">
        <v>63</v>
      </c>
      <c r="E38" s="10" t="s">
        <v>63</v>
      </c>
      <c r="F38" s="10" t="s">
        <v>63</v>
      </c>
      <c r="G38" s="10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48" customHeight="1">
      <c r="C40" s="94" t="s">
        <v>120</v>
      </c>
      <c r="D40" s="95"/>
      <c r="E40" s="95"/>
      <c r="F40" s="96"/>
      <c r="G40" s="97" t="s">
        <v>119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18" customHeight="1">
      <c r="C42" s="94" t="s">
        <v>123</v>
      </c>
      <c r="D42" s="95"/>
      <c r="E42" s="95"/>
      <c r="F42" s="96"/>
      <c r="G42" s="97" t="s">
        <v>124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48" customHeight="1">
      <c r="C44" s="94" t="s">
        <v>122</v>
      </c>
      <c r="D44" s="95"/>
      <c r="E44" s="95"/>
      <c r="F44" s="96"/>
      <c r="G44" s="97" t="s">
        <v>121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>
      <c r="C46" s="94" t="s">
        <v>123</v>
      </c>
      <c r="D46" s="95"/>
      <c r="E46" s="95"/>
      <c r="F46" s="96"/>
      <c r="G46" s="97" t="s">
        <v>124</v>
      </c>
      <c r="H46" s="95"/>
      <c r="I46" s="98"/>
    </row>
    <row r="47" spans="3:9">
      <c r="C47" s="109" t="s">
        <v>55</v>
      </c>
      <c r="D47" s="110"/>
      <c r="E47" s="110"/>
      <c r="F47" s="110"/>
      <c r="G47" s="110"/>
      <c r="H47" s="110"/>
      <c r="I47" s="111"/>
    </row>
    <row r="48" spans="3:9">
      <c r="C48" s="94" t="s">
        <v>186</v>
      </c>
      <c r="D48" s="95"/>
      <c r="E48" s="95"/>
      <c r="F48" s="95"/>
      <c r="G48" s="95"/>
      <c r="H48" s="95"/>
      <c r="I48" s="98"/>
    </row>
    <row r="49" spans="3:9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>
      <c r="C50" s="94" t="s">
        <v>100</v>
      </c>
      <c r="D50" s="95"/>
      <c r="E50" s="95"/>
      <c r="F50" s="96"/>
      <c r="G50" s="97" t="s">
        <v>126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125</v>
      </c>
      <c r="D52" s="163"/>
      <c r="E52" s="105"/>
      <c r="F52" s="106"/>
      <c r="G52" s="107" t="s">
        <v>101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D16:E16"/>
    <mergeCell ref="D17:E17"/>
    <mergeCell ref="C32:D32"/>
    <mergeCell ref="C33:D33"/>
    <mergeCell ref="C31:F31"/>
    <mergeCell ref="C30:I30"/>
    <mergeCell ref="G31:I31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53:I53"/>
    <mergeCell ref="C54:I54"/>
    <mergeCell ref="C50:F50"/>
    <mergeCell ref="G50:I50"/>
    <mergeCell ref="C51:F51"/>
    <mergeCell ref="G51:I51"/>
    <mergeCell ref="C52:F52"/>
    <mergeCell ref="G52:I52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34:I34"/>
    <mergeCell ref="C35:I35"/>
    <mergeCell ref="C36:I36"/>
    <mergeCell ref="C39:F39"/>
    <mergeCell ref="G39:I39"/>
    <mergeCell ref="H37:I37"/>
    <mergeCell ref="H38:I38"/>
    <mergeCell ref="C27:F27"/>
    <mergeCell ref="G27:I27"/>
    <mergeCell ref="C28:E28"/>
    <mergeCell ref="C18:F18"/>
    <mergeCell ref="G18:I18"/>
    <mergeCell ref="G19:H19"/>
    <mergeCell ref="G20:H20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1:F11"/>
    <mergeCell ref="G11:I11"/>
    <mergeCell ref="C10:F10"/>
    <mergeCell ref="G10:I10"/>
    <mergeCell ref="C12:I12"/>
    <mergeCell ref="D13:E13"/>
    <mergeCell ref="D14:E14"/>
  </mergeCells>
  <conditionalFormatting sqref="C38:G38">
    <cfRule type="containsText" dxfId="29" priority="1" operator="containsText" text="NO APLICA">
      <formula>NOT(ISERROR(SEARCH("NO APLICA",C38)))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3'!C38:G38</xm:f>
              <xm:sqref>H38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1" zoomScaleNormal="100" workbookViewId="0">
      <selection activeCell="G11" sqref="G11:I11"/>
    </sheetView>
  </sheetViews>
  <sheetFormatPr baseColWidth="10" defaultColWidth="11.44140625" defaultRowHeight="13.8"/>
  <cols>
    <col min="1" max="4" width="11.44140625" style="1"/>
    <col min="5" max="5" width="13.44140625" style="1" customWidth="1"/>
    <col min="6" max="6" width="13.10937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30" customHeight="1">
      <c r="C7" s="153" t="s">
        <v>193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7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94" t="s">
        <v>215</v>
      </c>
      <c r="D11" s="95"/>
      <c r="E11" s="95"/>
      <c r="F11" s="96"/>
      <c r="G11" s="97" t="s">
        <v>63</v>
      </c>
      <c r="H11" s="95"/>
      <c r="I11" s="98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43" t="s">
        <v>127</v>
      </c>
      <c r="D14" s="142" t="s">
        <v>61</v>
      </c>
      <c r="E14" s="142"/>
      <c r="F14" s="39" t="s">
        <v>61</v>
      </c>
      <c r="G14" s="39" t="s">
        <v>127</v>
      </c>
      <c r="H14" s="41" t="s">
        <v>127</v>
      </c>
      <c r="I14" s="42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38" t="s">
        <v>18</v>
      </c>
      <c r="D17" s="97" t="s">
        <v>127</v>
      </c>
      <c r="E17" s="96"/>
      <c r="F17" s="39" t="s">
        <v>103</v>
      </c>
      <c r="G17" s="39" t="s">
        <v>18</v>
      </c>
      <c r="H17" s="40" t="s">
        <v>103</v>
      </c>
      <c r="I17" s="42" t="s">
        <v>127</v>
      </c>
    </row>
    <row r="18" spans="3:9" ht="30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48" t="s">
        <v>21</v>
      </c>
      <c r="D19" s="49" t="s">
        <v>22</v>
      </c>
      <c r="E19" s="61" t="s">
        <v>202</v>
      </c>
      <c r="F19" s="49" t="s">
        <v>203</v>
      </c>
      <c r="G19" s="139" t="s">
        <v>23</v>
      </c>
      <c r="H19" s="139"/>
      <c r="I19" s="26" t="s">
        <v>24</v>
      </c>
    </row>
    <row r="20" spans="3:9" ht="18" customHeight="1">
      <c r="C20" s="53" t="s">
        <v>127</v>
      </c>
      <c r="D20" s="54" t="s">
        <v>61</v>
      </c>
      <c r="E20" s="54" t="s">
        <v>61</v>
      </c>
      <c r="F20" s="86" t="s">
        <v>127</v>
      </c>
      <c r="G20" s="142" t="s">
        <v>127</v>
      </c>
      <c r="H20" s="142"/>
      <c r="I20" s="5" t="s">
        <v>127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30" customHeight="1">
      <c r="C22" s="161" t="s">
        <v>128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>
      <c r="C24" s="94" t="s">
        <v>129</v>
      </c>
      <c r="D24" s="95"/>
      <c r="E24" s="95"/>
      <c r="F24" s="95"/>
      <c r="G24" s="95"/>
      <c r="H24" s="95"/>
      <c r="I24" s="98"/>
    </row>
    <row r="25" spans="3:9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>
      <c r="C26" s="94" t="s">
        <v>130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24</v>
      </c>
      <c r="D29" s="177"/>
      <c r="E29" s="149"/>
      <c r="F29" s="29">
        <v>2021</v>
      </c>
      <c r="G29" s="6">
        <v>60</v>
      </c>
      <c r="H29" s="12">
        <f>(G29-C29)/C29</f>
        <v>1.5</v>
      </c>
      <c r="I29" s="11">
        <v>2024</v>
      </c>
    </row>
    <row r="30" spans="3:9" ht="14.4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4.4" thickBot="1">
      <c r="C31" s="129" t="s">
        <v>211</v>
      </c>
      <c r="D31" s="130"/>
      <c r="E31" s="130"/>
      <c r="F31" s="131"/>
      <c r="G31" s="118" t="s">
        <v>212</v>
      </c>
      <c r="H31" s="119"/>
      <c r="I31" s="120"/>
    </row>
    <row r="32" spans="3:9" ht="24" customHeight="1" thickBot="1">
      <c r="C32" s="168" t="s">
        <v>36</v>
      </c>
      <c r="D32" s="169"/>
      <c r="E32" s="84" t="s">
        <v>37</v>
      </c>
      <c r="F32" s="63" t="s">
        <v>38</v>
      </c>
      <c r="G32" s="65" t="s">
        <v>36</v>
      </c>
      <c r="H32" s="64" t="s">
        <v>37</v>
      </c>
      <c r="I32" s="73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7" customHeight="1" thickBot="1">
      <c r="C35" s="115" t="s">
        <v>131</v>
      </c>
      <c r="D35" s="162"/>
      <c r="E35" s="116"/>
      <c r="F35" s="116"/>
      <c r="G35" s="116"/>
      <c r="H35" s="116"/>
      <c r="I35" s="117"/>
    </row>
    <row r="36" spans="3:9" ht="14.4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10">
        <v>0.6</v>
      </c>
      <c r="D38" s="10" t="s">
        <v>63</v>
      </c>
      <c r="E38" s="10" t="s">
        <v>63</v>
      </c>
      <c r="F38" s="10" t="s">
        <v>63</v>
      </c>
      <c r="G38" s="10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30" customHeight="1">
      <c r="C40" s="94" t="s">
        <v>133</v>
      </c>
      <c r="D40" s="95"/>
      <c r="E40" s="95"/>
      <c r="F40" s="96"/>
      <c r="G40" s="97" t="s">
        <v>132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18" customHeight="1">
      <c r="C42" s="94" t="s">
        <v>136</v>
      </c>
      <c r="D42" s="95"/>
      <c r="E42" s="95"/>
      <c r="F42" s="96"/>
      <c r="G42" s="97" t="s">
        <v>130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29.25" customHeight="1">
      <c r="C44" s="94" t="s">
        <v>135</v>
      </c>
      <c r="D44" s="95"/>
      <c r="E44" s="95"/>
      <c r="F44" s="96"/>
      <c r="G44" s="97" t="s">
        <v>134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 ht="18" customHeight="1">
      <c r="C46" s="94" t="s">
        <v>136</v>
      </c>
      <c r="D46" s="95"/>
      <c r="E46" s="95"/>
      <c r="F46" s="95"/>
      <c r="G46" s="97" t="s">
        <v>130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186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100</v>
      </c>
      <c r="D50" s="95"/>
      <c r="E50" s="95"/>
      <c r="F50" s="96"/>
      <c r="G50" s="97" t="s">
        <v>126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125</v>
      </c>
      <c r="D52" s="163"/>
      <c r="E52" s="105"/>
      <c r="F52" s="106"/>
      <c r="G52" s="107" t="s">
        <v>101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H37:I37"/>
    <mergeCell ref="H38:I38"/>
    <mergeCell ref="D16:E16"/>
    <mergeCell ref="D17:E17"/>
    <mergeCell ref="C32:D32"/>
    <mergeCell ref="C33:D33"/>
    <mergeCell ref="C31:F31"/>
    <mergeCell ref="C34:I34"/>
    <mergeCell ref="C35:I35"/>
    <mergeCell ref="C36:I36"/>
    <mergeCell ref="C18:F18"/>
    <mergeCell ref="G18:I18"/>
    <mergeCell ref="G19:H19"/>
    <mergeCell ref="G20:H20"/>
    <mergeCell ref="C53:I53"/>
    <mergeCell ref="C54:I54"/>
    <mergeCell ref="C50:F50"/>
    <mergeCell ref="G50:I50"/>
    <mergeCell ref="C51:F51"/>
    <mergeCell ref="G51:I51"/>
    <mergeCell ref="C52:F52"/>
    <mergeCell ref="G52:I52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39:F39"/>
    <mergeCell ref="G39:I39"/>
    <mergeCell ref="C30:I30"/>
    <mergeCell ref="C29:E29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8:E28"/>
    <mergeCell ref="G31:I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C11:F11"/>
    <mergeCell ref="G11:I11"/>
    <mergeCell ref="D13:E13"/>
    <mergeCell ref="D14:E14"/>
  </mergeCells>
  <conditionalFormatting sqref="C38:G38">
    <cfRule type="containsText" dxfId="24" priority="1" operator="containsText" text="NO APLICA">
      <formula>NOT(ISERROR(SEARCH("NO APLICA",C38)))</formula>
    </cfRule>
    <cfRule type="cellIs" dxfId="23" priority="2" operator="greaterThan">
      <formula>1.2</formula>
    </cfRule>
    <cfRule type="cellIs" dxfId="22" priority="3" operator="lessThan">
      <formula>0.5</formula>
    </cfRule>
    <cfRule type="cellIs" dxfId="21" priority="4" operator="between">
      <formula>0.5</formula>
      <formula>0.7</formula>
    </cfRule>
    <cfRule type="cellIs" dxfId="20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4'!C38:G38</xm:f>
              <xm:sqref>H38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4" zoomScaleNormal="100" workbookViewId="0">
      <selection activeCell="G11" sqref="G11:I11"/>
    </sheetView>
  </sheetViews>
  <sheetFormatPr baseColWidth="10" defaultColWidth="11.44140625" defaultRowHeight="13.8"/>
  <cols>
    <col min="1" max="4" width="11.44140625" style="1"/>
    <col min="5" max="5" width="13.5546875" style="1" customWidth="1"/>
    <col min="6" max="6" width="13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137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5.5" customHeight="1">
      <c r="C9" s="141" t="s">
        <v>214</v>
      </c>
      <c r="D9" s="96"/>
      <c r="E9" s="142"/>
      <c r="F9" s="142"/>
      <c r="G9" s="97" t="s">
        <v>91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167" t="s">
        <v>156</v>
      </c>
      <c r="H11" s="116"/>
      <c r="I11" s="117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 customHeight="1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43" t="s">
        <v>127</v>
      </c>
      <c r="D14" s="142" t="s">
        <v>127</v>
      </c>
      <c r="E14" s="142"/>
      <c r="F14" s="39" t="s">
        <v>61</v>
      </c>
      <c r="G14" s="39" t="s">
        <v>61</v>
      </c>
      <c r="H14" s="39" t="s">
        <v>127</v>
      </c>
      <c r="I14" s="42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59" t="s">
        <v>18</v>
      </c>
      <c r="D17" s="97" t="s">
        <v>127</v>
      </c>
      <c r="E17" s="96"/>
      <c r="F17" s="58" t="s">
        <v>18</v>
      </c>
      <c r="G17" s="39" t="s">
        <v>18</v>
      </c>
      <c r="H17" s="39" t="s">
        <v>127</v>
      </c>
      <c r="I17" s="42" t="s">
        <v>18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56" t="s">
        <v>21</v>
      </c>
      <c r="D19" s="57" t="s">
        <v>22</v>
      </c>
      <c r="E19" s="61" t="s">
        <v>202</v>
      </c>
      <c r="F19" s="57" t="s">
        <v>203</v>
      </c>
      <c r="G19" s="139" t="s">
        <v>23</v>
      </c>
      <c r="H19" s="139"/>
      <c r="I19" s="26" t="s">
        <v>24</v>
      </c>
    </row>
    <row r="20" spans="3:9" ht="18" customHeight="1">
      <c r="C20" s="55" t="s">
        <v>127</v>
      </c>
      <c r="D20" s="58" t="s">
        <v>61</v>
      </c>
      <c r="E20" s="86" t="s">
        <v>127</v>
      </c>
      <c r="F20" s="58" t="s">
        <v>61</v>
      </c>
      <c r="G20" s="97" t="s">
        <v>127</v>
      </c>
      <c r="H20" s="96"/>
      <c r="I20" s="42" t="s">
        <v>217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30" customHeight="1">
      <c r="C22" s="161" t="s">
        <v>138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 ht="18" customHeight="1">
      <c r="C24" s="94" t="s">
        <v>139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194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333</v>
      </c>
      <c r="D29" s="177"/>
      <c r="E29" s="149"/>
      <c r="F29" s="29">
        <v>2021</v>
      </c>
      <c r="G29" s="6">
        <v>750</v>
      </c>
      <c r="H29" s="12">
        <f>(G29-C29)/C29</f>
        <v>1.2522522522522523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18" t="s">
        <v>211</v>
      </c>
      <c r="D31" s="119"/>
      <c r="E31" s="119"/>
      <c r="F31" s="120"/>
      <c r="G31" s="118" t="s">
        <v>212</v>
      </c>
      <c r="H31" s="119"/>
      <c r="I31" s="120"/>
    </row>
    <row r="32" spans="3:9" ht="24" customHeight="1" thickBot="1">
      <c r="C32" s="175" t="s">
        <v>36</v>
      </c>
      <c r="D32" s="176"/>
      <c r="E32" s="62" t="s">
        <v>37</v>
      </c>
      <c r="F32" s="66" t="s">
        <v>38</v>
      </c>
      <c r="G32" s="67" t="s">
        <v>36</v>
      </c>
      <c r="H32" s="62" t="s">
        <v>37</v>
      </c>
      <c r="I32" s="66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4" customHeight="1" thickBot="1">
      <c r="C35" s="115" t="s">
        <v>140</v>
      </c>
      <c r="D35" s="162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8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71">
        <v>0.8226</v>
      </c>
      <c r="D38" s="71" t="s">
        <v>63</v>
      </c>
      <c r="E38" s="71" t="s">
        <v>63</v>
      </c>
      <c r="F38" s="71" t="s">
        <v>63</v>
      </c>
      <c r="G38" s="71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18" customHeight="1">
      <c r="C40" s="94" t="s">
        <v>81</v>
      </c>
      <c r="D40" s="95"/>
      <c r="E40" s="95"/>
      <c r="F40" s="96"/>
      <c r="G40" s="97" t="s">
        <v>82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24" customHeight="1">
      <c r="C42" s="94" t="s">
        <v>142</v>
      </c>
      <c r="D42" s="95"/>
      <c r="E42" s="95"/>
      <c r="F42" s="96"/>
      <c r="G42" s="97" t="s">
        <v>84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24" customHeight="1">
      <c r="C44" s="94" t="s">
        <v>141</v>
      </c>
      <c r="D44" s="95"/>
      <c r="E44" s="95"/>
      <c r="F44" s="96"/>
      <c r="G44" s="97" t="s">
        <v>195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 ht="24" customHeight="1">
      <c r="C46" s="94" t="s">
        <v>142</v>
      </c>
      <c r="D46" s="95"/>
      <c r="E46" s="95"/>
      <c r="F46" s="95"/>
      <c r="G46" s="97" t="s">
        <v>84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87</v>
      </c>
      <c r="D50" s="95"/>
      <c r="E50" s="95"/>
      <c r="F50" s="96"/>
      <c r="G50" s="97" t="s">
        <v>88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89</v>
      </c>
      <c r="D52" s="163"/>
      <c r="E52" s="105"/>
      <c r="F52" s="106"/>
      <c r="G52" s="107" t="s">
        <v>90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C53:I53"/>
    <mergeCell ref="C54:I54"/>
    <mergeCell ref="C50:F50"/>
    <mergeCell ref="G50:I50"/>
    <mergeCell ref="C51:F51"/>
    <mergeCell ref="G51:I51"/>
    <mergeCell ref="C52:F52"/>
    <mergeCell ref="G52:I52"/>
    <mergeCell ref="C46:F46"/>
    <mergeCell ref="G46:I46"/>
    <mergeCell ref="C47:I47"/>
    <mergeCell ref="C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28:E28"/>
    <mergeCell ref="C34:I34"/>
    <mergeCell ref="C35:I35"/>
    <mergeCell ref="C36:I36"/>
    <mergeCell ref="C39:F39"/>
    <mergeCell ref="G39:I39"/>
    <mergeCell ref="H37:I37"/>
    <mergeCell ref="H38:I38"/>
    <mergeCell ref="C25:F25"/>
    <mergeCell ref="G25:I25"/>
    <mergeCell ref="C26:F26"/>
    <mergeCell ref="G26:I26"/>
    <mergeCell ref="C27:F27"/>
    <mergeCell ref="G27:I27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G11:I11"/>
    <mergeCell ref="C11:F11"/>
    <mergeCell ref="D13:E13"/>
    <mergeCell ref="D14:E14"/>
    <mergeCell ref="D16:E16"/>
    <mergeCell ref="D17:E17"/>
    <mergeCell ref="C32:D32"/>
    <mergeCell ref="C33:D33"/>
    <mergeCell ref="C31:F31"/>
    <mergeCell ref="C18:F18"/>
    <mergeCell ref="C30:I30"/>
    <mergeCell ref="G31:I31"/>
    <mergeCell ref="G18:I18"/>
    <mergeCell ref="G19:H19"/>
    <mergeCell ref="G20:H20"/>
    <mergeCell ref="C29:E29"/>
    <mergeCell ref="C21:I21"/>
    <mergeCell ref="C22:I22"/>
    <mergeCell ref="C23:I23"/>
    <mergeCell ref="C24:I24"/>
  </mergeCells>
  <conditionalFormatting sqref="C38:G38">
    <cfRule type="containsText" dxfId="19" priority="1" operator="containsText" text="NO APLICA">
      <formula>NOT(ISERROR(SEARCH("NO APLICA",C38)))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2'!C38:G38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4"/>
  <sheetViews>
    <sheetView showGridLines="0" topLeftCell="C34" zoomScaleNormal="100" workbookViewId="0">
      <selection activeCell="G11" sqref="G11:I11"/>
    </sheetView>
  </sheetViews>
  <sheetFormatPr baseColWidth="10" defaultColWidth="11.44140625" defaultRowHeight="13.8"/>
  <cols>
    <col min="1" max="3" width="11.44140625" style="1"/>
    <col min="4" max="4" width="11" style="1" customWidth="1"/>
    <col min="5" max="5" width="13.6640625" style="1" customWidth="1"/>
    <col min="6" max="6" width="12.109375" style="1" customWidth="1"/>
    <col min="7" max="7" width="13.33203125" style="1" customWidth="1"/>
    <col min="8" max="8" width="13.44140625" style="1" customWidth="1"/>
    <col min="9" max="9" width="11.44140625" style="1"/>
    <col min="10" max="10" width="11.44140625" style="1" customWidth="1"/>
    <col min="11" max="16384" width="11.44140625" style="1"/>
  </cols>
  <sheetData>
    <row r="1" spans="3:18" ht="14.4" thickBot="1"/>
    <row r="2" spans="3:18" ht="37.5" customHeight="1">
      <c r="C2" s="13"/>
      <c r="D2" s="72"/>
      <c r="E2" s="14"/>
      <c r="F2" s="14"/>
      <c r="G2" s="14"/>
      <c r="H2" s="14"/>
      <c r="I2" s="15"/>
    </row>
    <row r="3" spans="3:18" ht="37.5" customHeight="1">
      <c r="C3" s="16"/>
      <c r="D3" s="17"/>
      <c r="E3" s="17"/>
      <c r="F3" s="17"/>
      <c r="G3" s="17"/>
      <c r="H3" s="17"/>
      <c r="I3" s="18"/>
    </row>
    <row r="4" spans="3:18" ht="14.4" thickBot="1">
      <c r="C4" s="19"/>
      <c r="D4" s="20"/>
      <c r="E4" s="20"/>
      <c r="F4" s="20"/>
      <c r="G4" s="20"/>
      <c r="H4" s="20"/>
      <c r="I4" s="21"/>
    </row>
    <row r="5" spans="3:18" ht="27" customHeight="1">
      <c r="C5" s="132" t="s">
        <v>62</v>
      </c>
      <c r="D5" s="133"/>
      <c r="E5" s="133"/>
      <c r="F5" s="133"/>
      <c r="G5" s="133"/>
      <c r="H5" s="133"/>
      <c r="I5" s="134"/>
      <c r="K5" s="2"/>
      <c r="L5" s="2"/>
      <c r="M5" s="2"/>
      <c r="N5" s="2"/>
      <c r="O5" s="2"/>
      <c r="P5" s="2"/>
      <c r="Q5" s="2"/>
      <c r="R5" s="2"/>
    </row>
    <row r="6" spans="3:18" ht="18" customHeight="1">
      <c r="C6" s="99" t="s">
        <v>0</v>
      </c>
      <c r="D6" s="100"/>
      <c r="E6" s="100"/>
      <c r="F6" s="100"/>
      <c r="G6" s="100"/>
      <c r="H6" s="100"/>
      <c r="I6" s="103"/>
      <c r="K6" s="2"/>
      <c r="L6" s="2"/>
      <c r="M6" s="2"/>
      <c r="N6" s="2"/>
      <c r="O6" s="2"/>
      <c r="P6" s="2"/>
      <c r="Q6" s="2"/>
      <c r="R6" s="2"/>
    </row>
    <row r="7" spans="3:18" ht="18" customHeight="1">
      <c r="C7" s="153" t="s">
        <v>143</v>
      </c>
      <c r="D7" s="154"/>
      <c r="E7" s="154"/>
      <c r="F7" s="154"/>
      <c r="G7" s="154"/>
      <c r="H7" s="154"/>
      <c r="I7" s="155"/>
      <c r="K7" s="3"/>
      <c r="L7" s="3"/>
      <c r="M7" s="3"/>
      <c r="N7" s="3"/>
      <c r="O7" s="3"/>
      <c r="P7" s="3"/>
      <c r="Q7" s="3"/>
      <c r="R7" s="3"/>
    </row>
    <row r="8" spans="3:18" ht="18" customHeight="1">
      <c r="C8" s="138" t="s">
        <v>201</v>
      </c>
      <c r="D8" s="101"/>
      <c r="E8" s="139"/>
      <c r="F8" s="139"/>
      <c r="G8" s="139" t="s">
        <v>1</v>
      </c>
      <c r="H8" s="139"/>
      <c r="I8" s="140"/>
      <c r="K8" s="4"/>
      <c r="L8" s="4"/>
      <c r="M8" s="4"/>
      <c r="N8" s="4"/>
      <c r="O8" s="4"/>
      <c r="P8" s="4"/>
      <c r="Q8" s="4"/>
      <c r="R8" s="4"/>
    </row>
    <row r="9" spans="3:18" ht="24" customHeight="1">
      <c r="C9" s="141" t="s">
        <v>214</v>
      </c>
      <c r="D9" s="96"/>
      <c r="E9" s="142"/>
      <c r="F9" s="142"/>
      <c r="G9" s="97" t="s">
        <v>102</v>
      </c>
      <c r="H9" s="95"/>
      <c r="I9" s="98"/>
      <c r="K9" s="3"/>
      <c r="L9" s="3"/>
      <c r="M9" s="3"/>
      <c r="N9" s="3"/>
      <c r="O9" s="3"/>
      <c r="P9" s="3"/>
      <c r="Q9" s="3"/>
      <c r="R9" s="3"/>
    </row>
    <row r="10" spans="3:18" ht="24" customHeight="1">
      <c r="C10" s="99" t="s">
        <v>2</v>
      </c>
      <c r="D10" s="100"/>
      <c r="E10" s="100"/>
      <c r="F10" s="101"/>
      <c r="G10" s="102" t="s">
        <v>3</v>
      </c>
      <c r="H10" s="100"/>
      <c r="I10" s="103"/>
      <c r="K10" s="4"/>
      <c r="L10" s="4"/>
      <c r="M10" s="4"/>
      <c r="N10" s="4"/>
      <c r="O10" s="4"/>
      <c r="P10" s="4"/>
      <c r="Q10" s="4"/>
      <c r="R10" s="4"/>
    </row>
    <row r="11" spans="3:18" ht="54" customHeight="1">
      <c r="C11" s="150" t="s">
        <v>215</v>
      </c>
      <c r="D11" s="151"/>
      <c r="E11" s="151"/>
      <c r="F11" s="156"/>
      <c r="G11" s="167" t="s">
        <v>156</v>
      </c>
      <c r="H11" s="116"/>
      <c r="I11" s="117"/>
    </row>
    <row r="12" spans="3:18" ht="18" customHeight="1">
      <c r="C12" s="99" t="s">
        <v>4</v>
      </c>
      <c r="D12" s="100"/>
      <c r="E12" s="100"/>
      <c r="F12" s="100"/>
      <c r="G12" s="100"/>
      <c r="H12" s="100"/>
      <c r="I12" s="103"/>
    </row>
    <row r="13" spans="3:18" ht="24">
      <c r="C13" s="24" t="s">
        <v>5</v>
      </c>
      <c r="D13" s="139" t="s">
        <v>6</v>
      </c>
      <c r="E13" s="139"/>
      <c r="F13" s="25" t="s">
        <v>7</v>
      </c>
      <c r="G13" s="25" t="s">
        <v>8</v>
      </c>
      <c r="H13" s="25" t="s">
        <v>9</v>
      </c>
      <c r="I13" s="26" t="s">
        <v>10</v>
      </c>
    </row>
    <row r="14" spans="3:18" ht="18" customHeight="1">
      <c r="C14" s="43" t="s">
        <v>127</v>
      </c>
      <c r="D14" s="142" t="s">
        <v>127</v>
      </c>
      <c r="E14" s="142"/>
      <c r="F14" s="39" t="s">
        <v>61</v>
      </c>
      <c r="G14" s="39" t="s">
        <v>127</v>
      </c>
      <c r="H14" s="39" t="s">
        <v>127</v>
      </c>
      <c r="I14" s="42" t="s">
        <v>61</v>
      </c>
    </row>
    <row r="15" spans="3:18" ht="18" customHeight="1">
      <c r="C15" s="145" t="s">
        <v>11</v>
      </c>
      <c r="D15" s="146"/>
      <c r="E15" s="146"/>
      <c r="F15" s="146"/>
      <c r="G15" s="147"/>
      <c r="H15" s="102" t="s">
        <v>12</v>
      </c>
      <c r="I15" s="103"/>
    </row>
    <row r="16" spans="3:18" ht="18" customHeight="1">
      <c r="C16" s="7" t="s">
        <v>13</v>
      </c>
      <c r="D16" s="143" t="s">
        <v>14</v>
      </c>
      <c r="E16" s="144"/>
      <c r="F16" s="8" t="s">
        <v>15</v>
      </c>
      <c r="G16" s="25" t="s">
        <v>7</v>
      </c>
      <c r="H16" s="22" t="s">
        <v>16</v>
      </c>
      <c r="I16" s="26" t="s">
        <v>17</v>
      </c>
    </row>
    <row r="17" spans="3:9" ht="18" customHeight="1">
      <c r="C17" s="38" t="s">
        <v>18</v>
      </c>
      <c r="D17" s="97" t="s">
        <v>127</v>
      </c>
      <c r="E17" s="96"/>
      <c r="F17" s="39" t="s">
        <v>18</v>
      </c>
      <c r="G17" s="39" t="s">
        <v>18</v>
      </c>
      <c r="H17" s="39" t="s">
        <v>127</v>
      </c>
      <c r="I17" s="42" t="s">
        <v>18</v>
      </c>
    </row>
    <row r="18" spans="3:9" ht="24" customHeight="1">
      <c r="C18" s="99" t="s">
        <v>204</v>
      </c>
      <c r="D18" s="100"/>
      <c r="E18" s="100"/>
      <c r="F18" s="101"/>
      <c r="G18" s="102" t="s">
        <v>20</v>
      </c>
      <c r="H18" s="100"/>
      <c r="I18" s="103"/>
    </row>
    <row r="19" spans="3:9" ht="48" customHeight="1">
      <c r="C19" s="56" t="s">
        <v>21</v>
      </c>
      <c r="D19" s="57" t="s">
        <v>22</v>
      </c>
      <c r="E19" s="61" t="s">
        <v>202</v>
      </c>
      <c r="F19" s="57" t="s">
        <v>203</v>
      </c>
      <c r="G19" s="139" t="s">
        <v>23</v>
      </c>
      <c r="H19" s="139"/>
      <c r="I19" s="26" t="s">
        <v>24</v>
      </c>
    </row>
    <row r="20" spans="3:9" ht="18" customHeight="1">
      <c r="C20" s="55" t="s">
        <v>127</v>
      </c>
      <c r="D20" s="58" t="s">
        <v>61</v>
      </c>
      <c r="E20" s="86" t="s">
        <v>127</v>
      </c>
      <c r="F20" s="58" t="s">
        <v>61</v>
      </c>
      <c r="G20" s="97" t="s">
        <v>127</v>
      </c>
      <c r="H20" s="96"/>
      <c r="I20" s="42" t="s">
        <v>127</v>
      </c>
    </row>
    <row r="21" spans="3:9" ht="18" customHeight="1">
      <c r="C21" s="99" t="s">
        <v>26</v>
      </c>
      <c r="D21" s="100"/>
      <c r="E21" s="100"/>
      <c r="F21" s="100"/>
      <c r="G21" s="100"/>
      <c r="H21" s="100"/>
      <c r="I21" s="103"/>
    </row>
    <row r="22" spans="3:9" ht="48" customHeight="1">
      <c r="C22" s="161" t="s">
        <v>144</v>
      </c>
      <c r="D22" s="116"/>
      <c r="E22" s="116"/>
      <c r="F22" s="116"/>
      <c r="G22" s="116"/>
      <c r="H22" s="116"/>
      <c r="I22" s="117"/>
    </row>
    <row r="23" spans="3:9" ht="18" customHeight="1">
      <c r="C23" s="99" t="s">
        <v>27</v>
      </c>
      <c r="D23" s="100"/>
      <c r="E23" s="100"/>
      <c r="F23" s="100"/>
      <c r="G23" s="100"/>
      <c r="H23" s="100"/>
      <c r="I23" s="103"/>
    </row>
    <row r="24" spans="3:9" ht="18" customHeight="1">
      <c r="C24" s="94" t="s">
        <v>145</v>
      </c>
      <c r="D24" s="95"/>
      <c r="E24" s="95"/>
      <c r="F24" s="95"/>
      <c r="G24" s="95"/>
      <c r="H24" s="95"/>
      <c r="I24" s="98"/>
    </row>
    <row r="25" spans="3:9" ht="18" customHeight="1">
      <c r="C25" s="99" t="s">
        <v>28</v>
      </c>
      <c r="D25" s="100"/>
      <c r="E25" s="100"/>
      <c r="F25" s="101"/>
      <c r="G25" s="102" t="s">
        <v>29</v>
      </c>
      <c r="H25" s="100"/>
      <c r="I25" s="103"/>
    </row>
    <row r="26" spans="3:9" ht="18" customHeight="1">
      <c r="C26" s="94" t="s">
        <v>84</v>
      </c>
      <c r="D26" s="95"/>
      <c r="E26" s="95"/>
      <c r="F26" s="96"/>
      <c r="G26" s="97" t="s">
        <v>94</v>
      </c>
      <c r="H26" s="95"/>
      <c r="I26" s="98"/>
    </row>
    <row r="27" spans="3:9">
      <c r="C27" s="99" t="s">
        <v>30</v>
      </c>
      <c r="D27" s="100"/>
      <c r="E27" s="100"/>
      <c r="F27" s="101"/>
      <c r="G27" s="102" t="s">
        <v>31</v>
      </c>
      <c r="H27" s="100"/>
      <c r="I27" s="103"/>
    </row>
    <row r="28" spans="3:9" ht="18" customHeight="1">
      <c r="C28" s="99" t="s">
        <v>32</v>
      </c>
      <c r="D28" s="100"/>
      <c r="E28" s="101"/>
      <c r="F28" s="22" t="s">
        <v>33</v>
      </c>
      <c r="G28" s="25" t="s">
        <v>32</v>
      </c>
      <c r="H28" s="25" t="s">
        <v>34</v>
      </c>
      <c r="I28" s="23" t="s">
        <v>33</v>
      </c>
    </row>
    <row r="29" spans="3:9">
      <c r="C29" s="148">
        <v>155</v>
      </c>
      <c r="D29" s="177"/>
      <c r="E29" s="149"/>
      <c r="F29" s="29">
        <v>2021</v>
      </c>
      <c r="G29" s="6">
        <v>750</v>
      </c>
      <c r="H29" s="12">
        <f>(G29-C29)/C29</f>
        <v>3.838709677419355</v>
      </c>
      <c r="I29" s="11">
        <v>2024</v>
      </c>
    </row>
    <row r="30" spans="3:9" ht="18" customHeight="1" thickBot="1">
      <c r="C30" s="123" t="s">
        <v>35</v>
      </c>
      <c r="D30" s="124"/>
      <c r="E30" s="124"/>
      <c r="F30" s="124"/>
      <c r="G30" s="124"/>
      <c r="H30" s="124"/>
      <c r="I30" s="125"/>
    </row>
    <row r="31" spans="3:9" ht="18" customHeight="1" thickBot="1">
      <c r="C31" s="118" t="s">
        <v>211</v>
      </c>
      <c r="D31" s="119"/>
      <c r="E31" s="119"/>
      <c r="F31" s="120"/>
      <c r="G31" s="118" t="s">
        <v>212</v>
      </c>
      <c r="H31" s="119"/>
      <c r="I31" s="120"/>
    </row>
    <row r="32" spans="3:9" ht="24" customHeight="1" thickBot="1">
      <c r="C32" s="126" t="s">
        <v>36</v>
      </c>
      <c r="D32" s="126"/>
      <c r="E32" s="62" t="s">
        <v>37</v>
      </c>
      <c r="F32" s="66" t="s">
        <v>38</v>
      </c>
      <c r="G32" s="67" t="s">
        <v>36</v>
      </c>
      <c r="H32" s="62" t="s">
        <v>37</v>
      </c>
      <c r="I32" s="66" t="s">
        <v>38</v>
      </c>
    </row>
    <row r="33" spans="3:9" ht="30" customHeight="1">
      <c r="C33" s="157" t="s">
        <v>205</v>
      </c>
      <c r="D33" s="158"/>
      <c r="E33" s="74" t="s">
        <v>206</v>
      </c>
      <c r="F33" s="74" t="s">
        <v>207</v>
      </c>
      <c r="G33" s="75" t="s">
        <v>208</v>
      </c>
      <c r="H33" s="74" t="s">
        <v>209</v>
      </c>
      <c r="I33" s="76" t="s">
        <v>210</v>
      </c>
    </row>
    <row r="34" spans="3:9" ht="18" customHeight="1">
      <c r="C34" s="99" t="s">
        <v>39</v>
      </c>
      <c r="D34" s="100"/>
      <c r="E34" s="100"/>
      <c r="F34" s="100"/>
      <c r="G34" s="100"/>
      <c r="H34" s="100"/>
      <c r="I34" s="103"/>
    </row>
    <row r="35" spans="3:9" ht="114" customHeight="1" thickBot="1">
      <c r="C35" s="115" t="s">
        <v>196</v>
      </c>
      <c r="D35" s="162"/>
      <c r="E35" s="116"/>
      <c r="F35" s="116"/>
      <c r="G35" s="116"/>
      <c r="H35" s="116"/>
      <c r="I35" s="117"/>
    </row>
    <row r="36" spans="3:9" ht="18" customHeight="1" thickBot="1">
      <c r="C36" s="118" t="s">
        <v>40</v>
      </c>
      <c r="D36" s="119"/>
      <c r="E36" s="119"/>
      <c r="F36" s="119"/>
      <c r="G36" s="119"/>
      <c r="H36" s="119"/>
      <c r="I36" s="120"/>
    </row>
    <row r="37" spans="3:9" ht="17.25" customHeight="1" thickBot="1">
      <c r="C37" s="9" t="s">
        <v>41</v>
      </c>
      <c r="D37" s="9" t="s">
        <v>42</v>
      </c>
      <c r="E37" s="79" t="s">
        <v>43</v>
      </c>
      <c r="F37" s="9" t="s">
        <v>44</v>
      </c>
      <c r="G37" s="9" t="s">
        <v>45</v>
      </c>
      <c r="H37" s="118" t="s">
        <v>46</v>
      </c>
      <c r="I37" s="120"/>
    </row>
    <row r="38" spans="3:9" ht="30" customHeight="1" thickBot="1">
      <c r="C38" s="71">
        <v>0.8226</v>
      </c>
      <c r="D38" s="71" t="s">
        <v>63</v>
      </c>
      <c r="E38" s="71" t="s">
        <v>63</v>
      </c>
      <c r="F38" s="71" t="s">
        <v>63</v>
      </c>
      <c r="G38" s="71" t="s">
        <v>63</v>
      </c>
      <c r="H38" s="121"/>
      <c r="I38" s="122"/>
    </row>
    <row r="39" spans="3:9" ht="18" customHeight="1">
      <c r="C39" s="99" t="s">
        <v>47</v>
      </c>
      <c r="D39" s="100"/>
      <c r="E39" s="100"/>
      <c r="F39" s="101"/>
      <c r="G39" s="102" t="s">
        <v>48</v>
      </c>
      <c r="H39" s="100"/>
      <c r="I39" s="103"/>
    </row>
    <row r="40" spans="3:9" ht="18" customHeight="1">
      <c r="C40" s="94" t="s">
        <v>81</v>
      </c>
      <c r="D40" s="95"/>
      <c r="E40" s="95"/>
      <c r="F40" s="96"/>
      <c r="G40" s="97" t="s">
        <v>82</v>
      </c>
      <c r="H40" s="95"/>
      <c r="I40" s="98"/>
    </row>
    <row r="41" spans="3:9" ht="18" customHeight="1">
      <c r="C41" s="99" t="s">
        <v>49</v>
      </c>
      <c r="D41" s="100"/>
      <c r="E41" s="100"/>
      <c r="F41" s="101"/>
      <c r="G41" s="102" t="s">
        <v>50</v>
      </c>
      <c r="H41" s="100"/>
      <c r="I41" s="103"/>
    </row>
    <row r="42" spans="3:9" ht="18" customHeight="1">
      <c r="C42" s="94" t="s">
        <v>148</v>
      </c>
      <c r="D42" s="95"/>
      <c r="E42" s="95"/>
      <c r="F42" s="96"/>
      <c r="G42" s="97" t="s">
        <v>84</v>
      </c>
      <c r="H42" s="95"/>
      <c r="I42" s="98"/>
    </row>
    <row r="43" spans="3:9" ht="18" customHeight="1">
      <c r="C43" s="99" t="s">
        <v>51</v>
      </c>
      <c r="D43" s="100"/>
      <c r="E43" s="100"/>
      <c r="F43" s="101"/>
      <c r="G43" s="102" t="s">
        <v>52</v>
      </c>
      <c r="H43" s="100"/>
      <c r="I43" s="103"/>
    </row>
    <row r="44" spans="3:9" ht="24" customHeight="1">
      <c r="C44" s="94" t="s">
        <v>147</v>
      </c>
      <c r="D44" s="95"/>
      <c r="E44" s="95"/>
      <c r="F44" s="96"/>
      <c r="G44" s="97" t="s">
        <v>146</v>
      </c>
      <c r="H44" s="95"/>
      <c r="I44" s="98"/>
    </row>
    <row r="45" spans="3:9" ht="18" customHeight="1">
      <c r="C45" s="99" t="s">
        <v>53</v>
      </c>
      <c r="D45" s="100"/>
      <c r="E45" s="100"/>
      <c r="F45" s="101"/>
      <c r="G45" s="102" t="s">
        <v>54</v>
      </c>
      <c r="H45" s="100"/>
      <c r="I45" s="103"/>
    </row>
    <row r="46" spans="3:9">
      <c r="C46" s="94" t="s">
        <v>148</v>
      </c>
      <c r="D46" s="95"/>
      <c r="E46" s="95"/>
      <c r="F46" s="95"/>
      <c r="G46" s="97" t="s">
        <v>84</v>
      </c>
      <c r="H46" s="95"/>
      <c r="I46" s="98"/>
    </row>
    <row r="47" spans="3:9" ht="18" customHeight="1">
      <c r="C47" s="109" t="s">
        <v>55</v>
      </c>
      <c r="D47" s="110"/>
      <c r="E47" s="110"/>
      <c r="F47" s="110"/>
      <c r="G47" s="110"/>
      <c r="H47" s="110"/>
      <c r="I47" s="111"/>
    </row>
    <row r="48" spans="3:9" ht="18" customHeight="1">
      <c r="C48" s="94" t="s">
        <v>86</v>
      </c>
      <c r="D48" s="95"/>
      <c r="E48" s="95"/>
      <c r="F48" s="95"/>
      <c r="G48" s="95"/>
      <c r="H48" s="95"/>
      <c r="I48" s="98"/>
    </row>
    <row r="49" spans="3:9" ht="18" customHeight="1">
      <c r="C49" s="99" t="s">
        <v>56</v>
      </c>
      <c r="D49" s="100"/>
      <c r="E49" s="100"/>
      <c r="F49" s="101"/>
      <c r="G49" s="102" t="s">
        <v>57</v>
      </c>
      <c r="H49" s="100"/>
      <c r="I49" s="103"/>
    </row>
    <row r="50" spans="3:9" ht="18" customHeight="1">
      <c r="C50" s="94" t="s">
        <v>87</v>
      </c>
      <c r="D50" s="95"/>
      <c r="E50" s="95"/>
      <c r="F50" s="96"/>
      <c r="G50" s="97" t="s">
        <v>88</v>
      </c>
      <c r="H50" s="95"/>
      <c r="I50" s="98"/>
    </row>
    <row r="51" spans="3:9" ht="18" customHeight="1">
      <c r="C51" s="99" t="s">
        <v>58</v>
      </c>
      <c r="D51" s="100"/>
      <c r="E51" s="100"/>
      <c r="F51" s="101"/>
      <c r="G51" s="102" t="s">
        <v>59</v>
      </c>
      <c r="H51" s="100"/>
      <c r="I51" s="103"/>
    </row>
    <row r="52" spans="3:9" ht="18" customHeight="1" thickBot="1">
      <c r="C52" s="104" t="s">
        <v>89</v>
      </c>
      <c r="D52" s="163"/>
      <c r="E52" s="105"/>
      <c r="F52" s="106"/>
      <c r="G52" s="107" t="s">
        <v>90</v>
      </c>
      <c r="H52" s="105"/>
      <c r="I52" s="108"/>
    </row>
    <row r="53" spans="3:9" ht="54" customHeight="1" thickBot="1">
      <c r="C53" s="88"/>
      <c r="D53" s="89"/>
      <c r="E53" s="89"/>
      <c r="F53" s="89"/>
      <c r="G53" s="89"/>
      <c r="H53" s="89"/>
      <c r="I53" s="90"/>
    </row>
    <row r="54" spans="3:9" ht="18" customHeight="1" thickBot="1">
      <c r="C54" s="91" t="s">
        <v>60</v>
      </c>
      <c r="D54" s="92"/>
      <c r="E54" s="92"/>
      <c r="F54" s="92"/>
      <c r="G54" s="92"/>
      <c r="H54" s="92"/>
      <c r="I54" s="93"/>
    </row>
  </sheetData>
  <mergeCells count="72">
    <mergeCell ref="C54:I54"/>
    <mergeCell ref="C50:F50"/>
    <mergeCell ref="G50:I50"/>
    <mergeCell ref="C51:F51"/>
    <mergeCell ref="G51:I51"/>
    <mergeCell ref="C52:F52"/>
    <mergeCell ref="G52:I52"/>
    <mergeCell ref="C47:I47"/>
    <mergeCell ref="C48:I48"/>
    <mergeCell ref="C49:F49"/>
    <mergeCell ref="G49:I49"/>
    <mergeCell ref="C53:I53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9:F39"/>
    <mergeCell ref="G39:I39"/>
    <mergeCell ref="H38:I38"/>
    <mergeCell ref="C40:F40"/>
    <mergeCell ref="G40:I40"/>
    <mergeCell ref="C28:E28"/>
    <mergeCell ref="C30:I30"/>
    <mergeCell ref="C34:I34"/>
    <mergeCell ref="C35:I35"/>
    <mergeCell ref="C36:I36"/>
    <mergeCell ref="C25:F25"/>
    <mergeCell ref="G25:I25"/>
    <mergeCell ref="C26:F26"/>
    <mergeCell ref="G26:I26"/>
    <mergeCell ref="C27:F27"/>
    <mergeCell ref="G27:I27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G11:I11"/>
    <mergeCell ref="C11:F11"/>
    <mergeCell ref="D13:E13"/>
    <mergeCell ref="D14:E14"/>
    <mergeCell ref="D16:E16"/>
    <mergeCell ref="D17:E17"/>
    <mergeCell ref="C32:D32"/>
    <mergeCell ref="C33:D33"/>
    <mergeCell ref="H37:I37"/>
    <mergeCell ref="C31:F31"/>
    <mergeCell ref="G31:I31"/>
    <mergeCell ref="C18:F18"/>
    <mergeCell ref="G18:I18"/>
    <mergeCell ref="G19:H19"/>
    <mergeCell ref="G20:H20"/>
    <mergeCell ref="C29:E29"/>
    <mergeCell ref="C21:I21"/>
    <mergeCell ref="C22:I22"/>
    <mergeCell ref="C23:I23"/>
    <mergeCell ref="C24:I24"/>
  </mergeCells>
  <conditionalFormatting sqref="C38:G38">
    <cfRule type="containsText" dxfId="14" priority="1" operator="containsText" text="NO APLICA">
      <formula>NOT(ISERROR(SEARCH("NO APLICA",C38)))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C52" r:id="rId1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2.1'!C38:G38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FIN</vt:lpstr>
      <vt:lpstr>PROPOSITO</vt:lpstr>
      <vt:lpstr>COMPONENTE</vt:lpstr>
      <vt:lpstr>ACT 1</vt:lpstr>
      <vt:lpstr>ACT 2</vt:lpstr>
      <vt:lpstr>ACT 3</vt:lpstr>
      <vt:lpstr>ACT 4</vt:lpstr>
      <vt:lpstr>COMPONENTE 2</vt:lpstr>
      <vt:lpstr>ACT 2.1</vt:lpstr>
      <vt:lpstr>ACT 2.2</vt:lpstr>
      <vt:lpstr>ACT 2.3</vt:lpstr>
      <vt:lpstr>'ACT 1'!Área_de_impresión</vt:lpstr>
      <vt:lpstr>'ACT 2'!Área_de_impresión</vt:lpstr>
      <vt:lpstr>'ACT 2.1'!Área_de_impresión</vt:lpstr>
      <vt:lpstr>'ACT 2.2'!Área_de_impresión</vt:lpstr>
      <vt:lpstr>'ACT 2.3'!Área_de_impresión</vt:lpstr>
      <vt:lpstr>'ACT 3'!Área_de_impresión</vt:lpstr>
      <vt:lpstr>'ACT 4'!Área_de_impresión</vt:lpstr>
      <vt:lpstr>COMPONENTE!Área_de_impresión</vt:lpstr>
      <vt:lpstr>'COMPONENTE 2'!Área_de_impresión</vt:lpstr>
      <vt:lpstr>FIN!Área_de_impresión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Jessica Silveyra</cp:lastModifiedBy>
  <cp:revision/>
  <cp:lastPrinted>2022-04-04T16:16:59Z</cp:lastPrinted>
  <dcterms:created xsi:type="dcterms:W3CDTF">2021-02-17T19:36:04Z</dcterms:created>
  <dcterms:modified xsi:type="dcterms:W3CDTF">2022-04-13T16:00:52Z</dcterms:modified>
  <cp:category/>
  <cp:contentStatus/>
</cp:coreProperties>
</file>