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uario\Desktop\Administración 2020-2024\2022\MIR 2022-2024 DIF BJ\MIR E-PPA SEGUNDO TRIM 2022 DIFBJ\3-FID EDITABLE Y ESCANEADOS 2DO TRIM 2022 DIFBJ\"/>
    </mc:Choice>
  </mc:AlternateContent>
  <bookViews>
    <workbookView xWindow="0" yWindow="0" windowWidth="20490" windowHeight="7470" activeTab="1"/>
  </bookViews>
  <sheets>
    <sheet name="FID Fin 2.09.1" sheetId="55" r:id="rId1"/>
    <sheet name="FID Fin 2.09.1 (2)" sheetId="56" r:id="rId2"/>
  </sheets>
  <definedNames>
    <definedName name="_xlnm.Print_Area" localSheetId="0">'FID Fin 2.09.1'!$B$1:$H$56</definedName>
    <definedName name="_xlnm.Print_Area" localSheetId="1">'FID Fin 2.09.1 (2)'!$B$1:$H$56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9" i="56" l="1"/>
  <c r="G29" i="55"/>
</calcChain>
</file>

<file path=xl/sharedStrings.xml><?xml version="1.0" encoding="utf-8"?>
<sst xmlns="http://schemas.openxmlformats.org/spreadsheetml/2006/main" count="246" uniqueCount="118">
  <si>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</si>
  <si>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</si>
  <si>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</si>
  <si>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</si>
  <si>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</si>
  <si>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</si>
  <si>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</si>
  <si>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</si>
  <si>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Monitoreable.</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</si>
  <si>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</si>
  <si>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</si>
  <si>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</si>
  <si>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</si>
  <si>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</si>
  <si>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</si>
  <si>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</si>
  <si>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</si>
  <si>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</si>
  <si>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</si>
  <si>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</si>
  <si>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</si>
  <si>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Ascendente.</t>
  </si>
  <si>
    <t>Descendente.</t>
  </si>
  <si>
    <t>Absoluta.</t>
  </si>
  <si>
    <t>Relativa.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</si>
  <si>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</si>
  <si>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</si>
  <si>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</si>
  <si>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</si>
  <si>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</si>
  <si>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</si>
  <si>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</si>
  <si>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</si>
  <si>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</si>
  <si>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</si>
  <si>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</si>
  <si>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</si>
  <si>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</si>
  <si>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</si>
  <si>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</si>
  <si>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</si>
  <si>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</si>
  <si>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</si>
  <si>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</si>
  <si>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</si>
  <si>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</si>
  <si>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</si>
  <si>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</si>
  <si>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</si>
  <si>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</si>
  <si>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</si>
  <si>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</si>
  <si>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</si>
  <si>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</si>
  <si>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</si>
  <si>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</si>
  <si>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</si>
  <si>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</si>
  <si>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</si>
  <si>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</si>
  <si>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</si>
  <si>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</si>
  <si>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Ficha de Indicador de Desempeño. FID 2022</t>
  </si>
  <si>
    <t>NO APLICA</t>
  </si>
  <si>
    <r>
      <rPr>
        <b/>
        <sz val="9"/>
        <color theme="1"/>
        <rFont val="Calibri"/>
        <family val="2"/>
        <scheme val="minor"/>
      </rPr>
      <t xml:space="preserve">IEE: </t>
    </r>
    <r>
      <rPr>
        <sz val="9"/>
        <color theme="1"/>
        <rFont val="Calibri"/>
        <family val="2"/>
        <scheme val="minor"/>
      </rPr>
      <t xml:space="preserve">Índice de Economía Estable. </t>
    </r>
  </si>
  <si>
    <t>Fin</t>
  </si>
  <si>
    <t>(     X    )</t>
  </si>
  <si>
    <t xml:space="preserve"> (  X  )</t>
  </si>
  <si>
    <t>Este indicador mide las principales características de las economías urbanas, así como la situación del crédito para empresas y familias. Dentro del índice se incluyen indicadores que describen la distribución del PIB, el dinamismo de la economía (tanto local como estatal), el nivel de deuda y el tamaño del mercado hipotecario. Las ciudades que presentan una economía estable, así como mercados crediticios e hipotecarios grandes, atraen más talento e inversión y son, por lo tanto, propensas a una mayor generación de empleo y riqueza.</t>
  </si>
  <si>
    <t>Puntaje.</t>
  </si>
  <si>
    <t>Bienal</t>
  </si>
  <si>
    <t xml:space="preserve">Mtro. Enrique Eduardo Encalada Sanchéz. </t>
  </si>
  <si>
    <t>Dirección de Planeación Municipal</t>
  </si>
  <si>
    <t xml:space="preserve">Director de Planeación de la Dirección General de Planeación Municipal.      </t>
  </si>
  <si>
    <t xml:space="preserve">enried@hotmail.com </t>
  </si>
  <si>
    <t>881 28 00 ext 9400</t>
  </si>
  <si>
    <r>
      <rPr>
        <b/>
        <sz val="9"/>
        <color theme="1"/>
        <rFont val="Calibri"/>
        <family val="2"/>
        <scheme val="minor"/>
      </rPr>
      <t xml:space="preserve">CdG: </t>
    </r>
    <r>
      <rPr>
        <sz val="9"/>
        <color theme="1"/>
        <rFont val="Calibri"/>
        <family val="2"/>
        <scheme val="minor"/>
      </rPr>
      <t xml:space="preserve">Coeficiente de Gini. </t>
    </r>
  </si>
  <si>
    <t>El Coeficiente de Gini mide la desigualdad económica de una sociedad, mediante la exploración del nivel de concentración que existe en la distribución de los ingresos entre la población. El coeficiente de Gini toma valores entre 0 y 1; un valor que tiende a 1 refleja mayor desigualdad en la distribución del ingreso.</t>
  </si>
  <si>
    <t>Puntuación entre 0 y 1.</t>
  </si>
  <si>
    <t>Indice de Competitividad Estatal, Subíndice de Economía Estable.</t>
  </si>
  <si>
    <t xml:space="preserve">Indice de Competitividad Estatal, Subíndice de Economía Estable.
</t>
  </si>
  <si>
    <t xml:space="preserve">Coeficiente de Gini en el municipio de Benito Juárez. </t>
  </si>
  <si>
    <t xml:space="preserve">Coeficiente de Gini en el municipio de Benito Juárez. 
</t>
  </si>
  <si>
    <t xml:space="preserve">
</t>
  </si>
  <si>
    <t>E-PPA 2.08  Programa de Atención Integral a la Familia y personas en estado de Vulnerabilidad.</t>
  </si>
  <si>
    <t>Seleccionar el compartamiento del Indicador hacia la meta.
(ascendente o descendente + regular o nominal)</t>
  </si>
  <si>
    <t>Regular
(comportamiento constante dentro de un rango)</t>
  </si>
  <si>
    <t>Nominal
(no existen datos históricos)</t>
  </si>
  <si>
    <t>(   X     )</t>
  </si>
  <si>
    <t>(   X    )</t>
  </si>
  <si>
    <t>(         )</t>
  </si>
  <si>
    <t>ascendente</t>
  </si>
  <si>
    <t>mayor a 70%
y menor o igual a 120%</t>
  </si>
  <si>
    <t>mayor o igual  a 50%  o menor o igual a 70%</t>
  </si>
  <si>
    <t xml:space="preserve"> menor a 50% o mayor a 120%</t>
  </si>
  <si>
    <t>menor o igual a cero</t>
  </si>
  <si>
    <t>mayor a cero y menor a +20%</t>
  </si>
  <si>
    <t xml:space="preserve">mayor o igual a +20% </t>
  </si>
  <si>
    <t>Seleccionar el compOrtamiento del Indicador hacia la meta.
(ascendente o descendente + regular o nominal)</t>
  </si>
  <si>
    <t>(        )</t>
  </si>
  <si>
    <t>(     X      )</t>
  </si>
  <si>
    <t>(    X     )</t>
  </si>
  <si>
    <t>entre 0 y .20</t>
  </si>
  <si>
    <t>entre .20 y .77</t>
  </si>
  <si>
    <t>mayor  a +0.77</t>
  </si>
  <si>
    <t>2.2.1</t>
  </si>
  <si>
    <t>Brindar asistencia, apoyo y protección de manera integral a las familias y personas en estado de vulnerabilidad con la finalidad de mejorar su calidad de vida.</t>
  </si>
  <si>
    <t>UNIDAD RESPONSABLE</t>
  </si>
  <si>
    <t>Sistema DIF</t>
  </si>
  <si>
    <r>
      <rPr>
        <b/>
        <sz val="9"/>
        <color theme="1"/>
        <rFont val="Calibri"/>
        <family val="2"/>
        <scheme val="minor"/>
      </rPr>
      <t>El IMCO define el método de cálculo.</t>
    </r>
    <r>
      <rPr>
        <sz val="9"/>
        <color theme="1"/>
        <rFont val="Calibri"/>
        <family val="2"/>
        <scheme val="minor"/>
      </rPr>
      <t xml:space="preserve">
</t>
    </r>
  </si>
  <si>
    <t>descendente ( estos parametros podrán variar de acuerdo al indicador)</t>
  </si>
  <si>
    <r>
      <t xml:space="preserve">Nombre del Documento:
</t>
    </r>
    <r>
      <rPr>
        <sz val="9"/>
        <color theme="1"/>
        <rFont val="Calibri"/>
        <family val="2"/>
        <scheme val="minor"/>
      </rPr>
      <t>Indice de Competitividad Estatal, Subíndice de Economía Estable.</t>
    </r>
    <r>
      <rPr>
        <b/>
        <sz val="9"/>
        <color theme="1"/>
        <rFont val="Calibri"/>
        <family val="2"/>
        <scheme val="minor"/>
      </rPr>
      <t xml:space="preserve">
Nombre de quien genera la información: 
</t>
    </r>
    <r>
      <rPr>
        <sz val="9"/>
        <color theme="1"/>
        <rFont val="Calibri"/>
        <family val="2"/>
        <scheme val="minor"/>
      </rPr>
      <t>Instituto Mexicano para la Competitividad (IMCO)</t>
    </r>
    <r>
      <rPr>
        <b/>
        <sz val="9"/>
        <color theme="1"/>
        <rFont val="Calibri"/>
        <family val="2"/>
        <scheme val="minor"/>
      </rPr>
      <t xml:space="preserve">
Periodicidad con que se genera la información:
</t>
    </r>
    <r>
      <rPr>
        <sz val="9"/>
        <color theme="1"/>
        <rFont val="Calibri"/>
        <family val="2"/>
        <scheme val="minor"/>
      </rPr>
      <t>Bienal.</t>
    </r>
    <r>
      <rPr>
        <b/>
        <sz val="9"/>
        <color theme="1"/>
        <rFont val="Calibri"/>
        <family val="2"/>
        <scheme val="minor"/>
      </rPr>
      <t xml:space="preserve">
Liga de la página donde se localiza la información o ubicación:
</t>
    </r>
    <r>
      <rPr>
        <sz val="9"/>
        <color theme="1"/>
        <rFont val="Calibri"/>
        <family val="2"/>
        <scheme val="minor"/>
      </rPr>
      <t xml:space="preserve">https://imco.org.mx/indices
</t>
    </r>
  </si>
  <si>
    <t>No Aplica</t>
  </si>
  <si>
    <r>
      <t xml:space="preserve">Nombre del Documento:
</t>
    </r>
    <r>
      <rPr>
        <sz val="9"/>
        <color theme="1"/>
        <rFont val="Calibri"/>
        <family val="2"/>
        <scheme val="minor"/>
      </rPr>
      <t xml:space="preserve">Coeficiente de Gini en el municipio de Benito Juárez. </t>
    </r>
    <r>
      <rPr>
        <b/>
        <sz val="9"/>
        <color theme="1"/>
        <rFont val="Calibri"/>
        <family val="2"/>
        <scheme val="minor"/>
      </rPr>
      <t xml:space="preserve">
Nombre de quien genera la información: 
</t>
    </r>
    <r>
      <rPr>
        <sz val="9"/>
        <color theme="1"/>
        <rFont val="Calibri"/>
        <family val="2"/>
        <scheme val="minor"/>
      </rPr>
      <t xml:space="preserve">Subsecretaría Técnica Hacendaria de la SEFIPLAN, Quintana Roo. </t>
    </r>
    <r>
      <rPr>
        <b/>
        <sz val="9"/>
        <color theme="1"/>
        <rFont val="Calibri"/>
        <family val="2"/>
        <scheme val="minor"/>
      </rPr>
      <t xml:space="preserve">
Periodicidad con que se genera la información:
</t>
    </r>
    <r>
      <rPr>
        <sz val="9"/>
        <color theme="1"/>
        <rFont val="Calibri"/>
        <family val="2"/>
        <scheme val="minor"/>
      </rPr>
      <t>Anual.</t>
    </r>
    <r>
      <rPr>
        <b/>
        <sz val="9"/>
        <color theme="1"/>
        <rFont val="Calibri"/>
        <family val="2"/>
        <scheme val="minor"/>
      </rPr>
      <t xml:space="preserve">
Liga de la página donde se localiza la información o ubicación:
</t>
    </r>
    <r>
      <rPr>
        <sz val="9"/>
        <color theme="1"/>
        <rFont val="Calibri"/>
        <family val="2"/>
        <scheme val="minor"/>
      </rPr>
      <t>http://www.sefiplan.qroo.gob.mx/CIEGEQROO/arbol.php</t>
    </r>
    <r>
      <rPr>
        <b/>
        <sz val="9"/>
        <color theme="1"/>
        <rFont val="Calibri"/>
        <family val="2"/>
        <scheme val="minor"/>
      </rPr>
      <t xml:space="preserve">
</t>
    </r>
    <r>
      <rPr>
        <sz val="9"/>
        <color theme="1"/>
        <rFont val="Calibri"/>
        <family val="2"/>
        <scheme val="minor"/>
      </rPr>
      <t xml:space="preserve">
</t>
    </r>
  </si>
  <si>
    <t>No aplica</t>
  </si>
  <si>
    <t>NOMBRE DEL PROGRAMA PRESUPUESTARIO ANUAL</t>
  </si>
  <si>
    <t>Porcentaje</t>
  </si>
  <si>
    <t>Anual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</si>
</sst>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1"/>
      <color theme="0"/>
      <name val="Arial"/>
      <family val="2"/>
    </font>
    <font>
      <b/>
      <sz val="7"/>
      <color theme="1"/>
      <name val="Calibri"/>
      <family val="2"/>
      <scheme val="minor"/>
    </font>
    <font>
      <sz val="7"/>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BD2452"/>
        <bgColor indexed="64"/>
      </patternFill>
    </fill>
  </fills>
  <borders count="33">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20">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10" fontId="4" fillId="0" borderId="17" xfId="0" applyNumberFormat="1" applyFont="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2" xfId="0" applyFont="1" applyBorder="1" applyAlignment="1">
      <alignment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0" xfId="0" applyFont="1" applyBorder="1" applyAlignment="1">
      <alignment vertical="center" wrapText="1"/>
    </xf>
    <xf numFmtId="0" fontId="2" fillId="0" borderId="26" xfId="0" applyFont="1" applyBorder="1" applyAlignment="1">
      <alignment vertical="center" wrapText="1"/>
    </xf>
    <xf numFmtId="0" fontId="1" fillId="0" borderId="27" xfId="0" applyFont="1" applyBorder="1"/>
    <xf numFmtId="0" fontId="1" fillId="0" borderId="28" xfId="0" applyFont="1" applyBorder="1"/>
    <xf numFmtId="0" fontId="1" fillId="0" borderId="29" xfId="0" applyFont="1" applyBorder="1"/>
    <xf numFmtId="0" fontId="4" fillId="0" borderId="5" xfId="0" applyFont="1" applyBorder="1" applyAlignment="1">
      <alignment horizontal="center" vertical="center" wrapText="1"/>
    </xf>
    <xf numFmtId="0" fontId="9" fillId="2" borderId="4"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10" fillId="0" borderId="4" xfId="0" applyFont="1" applyBorder="1" applyAlignment="1">
      <alignment vertical="center" wrapText="1"/>
    </xf>
    <xf numFmtId="0" fontId="10" fillId="0" borderId="4" xfId="0" applyFont="1" applyBorder="1" applyAlignment="1">
      <alignment vertical="center"/>
    </xf>
    <xf numFmtId="0" fontId="10" fillId="0" borderId="5" xfId="0" applyFont="1" applyBorder="1" applyAlignment="1">
      <alignment vertical="center" wrapText="1"/>
    </xf>
    <xf numFmtId="0" fontId="6" fillId="2" borderId="17" xfId="0" applyFont="1" applyFill="1" applyBorder="1" applyAlignment="1">
      <alignment vertical="center" wrapText="1"/>
    </xf>
    <xf numFmtId="0" fontId="4" fillId="0" borderId="1"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 xfId="0" applyFont="1" applyBorder="1" applyAlignment="1">
      <alignment horizontal="center" vertical="center" wrapText="1"/>
    </xf>
    <xf numFmtId="0" fontId="6" fillId="4"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vertical="center" wrapText="1"/>
    </xf>
    <xf numFmtId="0" fontId="10" fillId="0" borderId="4" xfId="0" applyFont="1" applyBorder="1" applyAlignment="1">
      <alignment horizontal="center" vertical="center" wrapText="1"/>
    </xf>
    <xf numFmtId="0" fontId="10" fillId="0" borderId="4" xfId="0" applyFont="1" applyBorder="1" applyAlignment="1">
      <alignment horizontal="center" vertical="center"/>
    </xf>
    <xf numFmtId="0" fontId="10" fillId="0" borderId="5" xfId="0" applyFont="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5"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3" xfId="0" applyFont="1" applyBorder="1" applyAlignment="1">
      <alignment horizontal="center" vertical="top"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0" borderId="1" xfId="0" applyFont="1" applyBorder="1" applyAlignment="1">
      <alignment horizontal="left" vertical="top" wrapText="1"/>
    </xf>
    <xf numFmtId="0" fontId="6" fillId="0" borderId="2" xfId="0" applyFont="1" applyBorder="1" applyAlignment="1">
      <alignment horizontal="left" vertical="top" wrapText="1"/>
    </xf>
    <xf numFmtId="0" fontId="4" fillId="0" borderId="2" xfId="0" applyFont="1" applyBorder="1" applyAlignment="1">
      <alignment horizontal="left" vertical="top" wrapText="1"/>
    </xf>
    <xf numFmtId="0" fontId="4" fillId="0" borderId="7" xfId="0" applyFont="1" applyBorder="1" applyAlignment="1">
      <alignment horizontal="left" vertical="top"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4"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4" fillId="0" borderId="7" xfId="0" applyFont="1" applyBorder="1" applyAlignment="1">
      <alignment horizontal="center" vertical="top"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8" fillId="8" borderId="30" xfId="0" applyFont="1" applyFill="1" applyBorder="1" applyAlignment="1">
      <alignment horizontal="center" vertical="center" wrapText="1"/>
    </xf>
    <xf numFmtId="0" fontId="8" fillId="8" borderId="31"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4" xfId="0" applyFont="1" applyBorder="1" applyAlignment="1">
      <alignment horizontal="justify"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4" fillId="0" borderId="1" xfId="0" applyFont="1" applyBorder="1" applyAlignment="1">
      <alignment horizontal="left" vertical="top" wrapText="1"/>
    </xf>
  </cellXfs>
  <cellStyles count="1">
    <cellStyle name="Normal" xfId="0" builtinId="0"/>
  </cellStyles>
  <dxfs count="7">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theme="0"/>
        </patternFill>
      </fill>
    </dxf>
    <dxf>
      <fill>
        <patternFill>
          <bgColor rgb="FF00B050"/>
        </patternFill>
      </fill>
    </dxf>
    <dxf>
      <fill>
        <patternFill>
          <bgColor rgb="FFFFFF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3.png"/></Relationships>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jpeg"/><Relationship Id="rId1" Type="http://schemas.openxmlformats.org/officeDocument/2006/relationships/image" Target="../media/image1.png"/><Relationship Id="rId5" Type="http://schemas.openxmlformats.org/officeDocument/2006/relationships/image" Target="../media/image3.png"/><Relationship Id="rId4" Type="http://schemas.microsoft.com/office/2007/relationships/hdphoto" Target="../media/hdphoto2.wdp"/></Relationships>
</file>

<file path=xl/drawings/drawing1.xml><?xml version="1.0" encoding="utf-8"?>
<xdr:wsDr xmlns:xdr="http://schemas.openxmlformats.org/drawingml/2006/spreadsheetDrawing" xmlns:a="http://schemas.openxmlformats.org/drawingml/2006/main">
  <xdr:twoCellAnchor editAs="oneCell">
    <xdr:from>
      <xdr:col>6</xdr:col>
      <xdr:colOff>76200</xdr:colOff>
      <xdr:row>1</xdr:row>
      <xdr:rowOff>209550</xdr:rowOff>
    </xdr:from>
    <xdr:to>
      <xdr:col>7</xdr:col>
      <xdr:colOff>613147</xdr:colOff>
      <xdr:row>3</xdr:row>
      <xdr:rowOff>147143</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4838700" y="447675"/>
          <a:ext cx="1365622" cy="890093"/>
        </a:xfrm>
        <a:prstGeom prst="rect">
          <a:avLst/>
        </a:prstGeom>
      </xdr:spPr>
    </xdr:pic>
    <xdr:clientData/>
  </xdr:twoCellAnchor>
  <xdr:twoCellAnchor editAs="oneCell">
    <xdr:from>
      <xdr:col>3</xdr:col>
      <xdr:colOff>598759</xdr:colOff>
      <xdr:row>1</xdr:row>
      <xdr:rowOff>51197</xdr:rowOff>
    </xdr:from>
    <xdr:to>
      <xdr:col>5</xdr:col>
      <xdr:colOff>382721</xdr:colOff>
      <xdr:row>3</xdr:row>
      <xdr:rowOff>70247</xdr:rowOff>
    </xdr:to>
    <xdr:pic>
      <xdr:nvPicPr>
        <xdr:cNvPr id="7" name="Imagen 6">
          <a:extLst>
            <a:ext uri="{FF2B5EF4-FFF2-40B4-BE49-F238E27FC236}">
              <a16:creationId xmlns:a16="http://schemas.microsoft.com/office/drawing/2014/main" id="{00000000-0008-0000-0000-000007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2884759" y="289322"/>
          <a:ext cx="1374637" cy="971550"/>
        </a:xfrm>
        <a:prstGeom prst="rect">
          <a:avLst/>
        </a:prstGeom>
      </xdr:spPr>
    </xdr:pic>
    <xdr:clientData/>
  </xdr:twoCellAnchor>
  <xdr:twoCellAnchor editAs="oneCell">
    <xdr:from>
      <xdr:col>1</xdr:col>
      <xdr:colOff>266700</xdr:colOff>
      <xdr:row>1</xdr:row>
      <xdr:rowOff>114300</xdr:rowOff>
    </xdr:from>
    <xdr:to>
      <xdr:col>3</xdr:col>
      <xdr:colOff>65647</xdr:colOff>
      <xdr:row>3</xdr:row>
      <xdr:rowOff>179920</xdr:rowOff>
    </xdr:to>
    <xdr:pic>
      <xdr:nvPicPr>
        <xdr:cNvPr id="2" name="Imagen 1">
          <a:extLst>
            <a:ext uri="{FF2B5EF4-FFF2-40B4-BE49-F238E27FC236}">
              <a16:creationId xmlns:a16="http://schemas.microsoft.com/office/drawing/2014/main" id="{07CF321E-384E-4427-8638-CEE59ED6CFF2}"/>
            </a:ext>
          </a:extLst>
        </xdr:cNvPr>
        <xdr:cNvPicPr>
          <a:picLocks noChangeAspect="1"/>
        </xdr:cNvPicPr>
      </xdr:nvPicPr>
      <xdr:blipFill>
        <a:blip xmlns:r="http://schemas.openxmlformats.org/officeDocument/2006/relationships" r:embed="rId4"/>
        <a:stretch>
          <a:fillRect/>
        </a:stretch>
      </xdr:blipFill>
      <xdr:spPr>
        <a:xfrm>
          <a:off x="1028700" y="352425"/>
          <a:ext cx="1322947" cy="1018120"/>
        </a:xfrm>
        <a:prstGeom prst="rect">
          <a:avLst/>
        </a:prstGeom>
      </xdr:spPr>
    </xdr:pic>
    <xdr:clientData/>
  </xdr:twoCellAnchor>
  <xdr:twoCellAnchor editAs="oneCell">
    <xdr:from>
      <xdr:col>6</xdr:col>
      <xdr:colOff>238125</xdr:colOff>
      <xdr:row>10</xdr:row>
      <xdr:rowOff>85725</xdr:rowOff>
    </xdr:from>
    <xdr:to>
      <xdr:col>7</xdr:col>
      <xdr:colOff>330112</xdr:colOff>
      <xdr:row>10</xdr:row>
      <xdr:rowOff>685800</xdr:rowOff>
    </xdr:to>
    <xdr:pic>
      <xdr:nvPicPr>
        <xdr:cNvPr id="8" name="Imagen 7">
          <a:extLst>
            <a:ext uri="{FF2B5EF4-FFF2-40B4-BE49-F238E27FC236}">
              <a16:creationId xmlns:a16="http://schemas.microsoft.com/office/drawing/2014/main" id="{849FD6EF-48A9-41F7-8246-DD60AE7E39DC}"/>
            </a:ext>
          </a:extLst>
        </xdr:cNvPr>
        <xdr:cNvPicPr>
          <a:picLocks noChangeAspect="1"/>
        </xdr:cNvPicPr>
      </xdr:nvPicPr>
      <xdr:blipFill>
        <a:blip xmlns:r="http://schemas.openxmlformats.org/officeDocument/2006/relationships" r:embed="rId1"/>
        <a:stretch>
          <a:fillRect/>
        </a:stretch>
      </xdr:blipFill>
      <xdr:spPr>
        <a:xfrm>
          <a:off x="5000625" y="3609975"/>
          <a:ext cx="920662" cy="600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76200</xdr:colOff>
      <xdr:row>1</xdr:row>
      <xdr:rowOff>209550</xdr:rowOff>
    </xdr:from>
    <xdr:to>
      <xdr:col>7</xdr:col>
      <xdr:colOff>803647</xdr:colOff>
      <xdr:row>3</xdr:row>
      <xdr:rowOff>147143</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4838700" y="400050"/>
          <a:ext cx="1365622" cy="890093"/>
        </a:xfrm>
        <a:prstGeom prst="rect">
          <a:avLst/>
        </a:prstGeom>
      </xdr:spPr>
    </xdr:pic>
    <xdr:clientData/>
  </xdr:twoCellAnchor>
  <xdr:twoCellAnchor editAs="oneCell">
    <xdr:from>
      <xdr:col>6</xdr:col>
      <xdr:colOff>133350</xdr:colOff>
      <xdr:row>10</xdr:row>
      <xdr:rowOff>66676</xdr:rowOff>
    </xdr:from>
    <xdr:to>
      <xdr:col>7</xdr:col>
      <xdr:colOff>240472</xdr:colOff>
      <xdr:row>10</xdr:row>
      <xdr:rowOff>552450</xdr:rowOff>
    </xdr:to>
    <xdr:pic>
      <xdr:nvPicPr>
        <xdr:cNvPr id="4" name="Imagen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xfrm>
          <a:off x="5105400" y="3324226"/>
          <a:ext cx="745297" cy="485774"/>
        </a:xfrm>
        <a:prstGeom prst="rect">
          <a:avLst/>
        </a:prstGeom>
      </xdr:spPr>
    </xdr:pic>
    <xdr:clientData/>
  </xdr:twoCellAnchor>
  <xdr:twoCellAnchor editAs="oneCell">
    <xdr:from>
      <xdr:col>6</xdr:col>
      <xdr:colOff>352425</xdr:colOff>
      <xdr:row>23</xdr:row>
      <xdr:rowOff>61120</xdr:rowOff>
    </xdr:from>
    <xdr:to>
      <xdr:col>7</xdr:col>
      <xdr:colOff>956060</xdr:colOff>
      <xdr:row>23</xdr:row>
      <xdr:rowOff>1143000</xdr:rowOff>
    </xdr:to>
    <xdr:pic>
      <xdr:nvPicPr>
        <xdr:cNvPr id="5" name="Imagen 4">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 t="13378" r="751" b="6222"/>
        <a:stretch/>
      </xdr:blipFill>
      <xdr:spPr>
        <a:xfrm>
          <a:off x="3590925" y="6661945"/>
          <a:ext cx="1241810" cy="1081880"/>
        </a:xfrm>
        <a:prstGeom prst="rect">
          <a:avLst/>
        </a:prstGeom>
      </xdr:spPr>
    </xdr:pic>
    <xdr:clientData/>
  </xdr:twoCellAnchor>
  <xdr:twoCellAnchor>
    <xdr:from>
      <xdr:col>1</xdr:col>
      <xdr:colOff>0</xdr:colOff>
      <xdr:row>23</xdr:row>
      <xdr:rowOff>47625</xdr:rowOff>
    </xdr:from>
    <xdr:to>
      <xdr:col>6</xdr:col>
      <xdr:colOff>104775</xdr:colOff>
      <xdr:row>23</xdr:row>
      <xdr:rowOff>1066800</xdr:rowOff>
    </xdr:to>
    <xdr:sp macro="" textlink="">
      <xdr:nvSpPr>
        <xdr:cNvPr id="6" name="Rectángulo 5">
          <a:extLst>
            <a:ext uri="{FF2B5EF4-FFF2-40B4-BE49-F238E27FC236}">
              <a16:creationId xmlns:a16="http://schemas.microsoft.com/office/drawing/2014/main" id="{00000000-0008-0000-0100-000006000000}"/>
            </a:ext>
          </a:extLst>
        </xdr:cNvPr>
        <xdr:cNvSpPr/>
      </xdr:nvSpPr>
      <xdr:spPr>
        <a:xfrm>
          <a:off x="0" y="6648450"/>
          <a:ext cx="3343275" cy="10191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MX" sz="1100">
              <a:solidFill>
                <a:schemeClr val="tx1"/>
              </a:solidFill>
            </a:rPr>
            <a:t>El coeficiente de Gini se calcula como una proporción de las áreas en el diagrama de la curva de Lorenz. </a:t>
          </a:r>
        </a:p>
        <a:p>
          <a:pPr algn="l"/>
          <a:r>
            <a:rPr lang="es-MX" sz="1100">
              <a:solidFill>
                <a:schemeClr val="tx1"/>
              </a:solidFill>
            </a:rPr>
            <a:t>Si el área entre la línea de perfecta igualdad y la curva de Lorenz es a, y el área por debajo de la curva de Lorenz es b, entonces el coeficiente de Gini es a/(a+b).       </a:t>
          </a:r>
        </a:p>
        <a:p>
          <a:pPr algn="l"/>
          <a:endParaRPr lang="es-MX" sz="1100">
            <a:solidFill>
              <a:schemeClr val="tx1"/>
            </a:solidFill>
          </a:endParaRPr>
        </a:p>
      </xdr:txBody>
    </xdr:sp>
    <xdr:clientData/>
  </xdr:twoCellAnchor>
  <xdr:twoCellAnchor editAs="oneCell">
    <xdr:from>
      <xdr:col>3</xdr:col>
      <xdr:colOff>710713</xdr:colOff>
      <xdr:row>1</xdr:row>
      <xdr:rowOff>33704</xdr:rowOff>
    </xdr:from>
    <xdr:to>
      <xdr:col>5</xdr:col>
      <xdr:colOff>291872</xdr:colOff>
      <xdr:row>3</xdr:row>
      <xdr:rowOff>52754</xdr:rowOff>
    </xdr:to>
    <xdr:pic>
      <xdr:nvPicPr>
        <xdr:cNvPr id="8" name="Imagen 7">
          <a:extLst>
            <a:ext uri="{FF2B5EF4-FFF2-40B4-BE49-F238E27FC236}">
              <a16:creationId xmlns:a16="http://schemas.microsoft.com/office/drawing/2014/main" id="{00000000-0008-0000-0100-000008000000}"/>
            </a:ext>
          </a:extLst>
        </xdr:cNvPr>
        <xdr:cNvPicPr>
          <a:picLocks noChangeAspect="1"/>
        </xdr:cNvPicPr>
      </xdr:nvPicPr>
      <xdr:blipFill rotWithShape="1">
        <a:blip xmlns:r="http://schemas.openxmlformats.org/officeDocument/2006/relationships" r:embed="rId3" cstate="print">
          <a:extLst>
            <a:ext uri="{BEBA8EAE-BF5A-486C-A8C5-ECC9F3942E4B}">
              <a14:imgProps xmlns:a14="http://schemas.microsoft.com/office/drawing/2010/main">
                <a14:imgLayer r:embed="rId4">
                  <a14:imgEffect>
                    <a14:saturation sat="400000"/>
                  </a14:imgEffect>
                </a14:imgLayer>
              </a14:imgProps>
            </a:ext>
            <a:ext uri="{28A0092B-C50C-407E-A947-70E740481C1C}">
              <a14:useLocalDpi xmlns:a14="http://schemas.microsoft.com/office/drawing/2010/main" val="0"/>
            </a:ext>
          </a:extLst>
        </a:blip>
        <a:srcRect l="32183" r="22020"/>
        <a:stretch/>
      </xdr:blipFill>
      <xdr:spPr>
        <a:xfrm>
          <a:off x="2996713" y="271829"/>
          <a:ext cx="1381384" cy="971550"/>
        </a:xfrm>
        <a:prstGeom prst="rect">
          <a:avLst/>
        </a:prstGeom>
      </xdr:spPr>
    </xdr:pic>
    <xdr:clientData/>
  </xdr:twoCellAnchor>
  <xdr:twoCellAnchor editAs="oneCell">
    <xdr:from>
      <xdr:col>6</xdr:col>
      <xdr:colOff>352425</xdr:colOff>
      <xdr:row>23</xdr:row>
      <xdr:rowOff>61120</xdr:rowOff>
    </xdr:from>
    <xdr:to>
      <xdr:col>7</xdr:col>
      <xdr:colOff>956060</xdr:colOff>
      <xdr:row>23</xdr:row>
      <xdr:rowOff>1143000</xdr:rowOff>
    </xdr:to>
    <xdr:pic>
      <xdr:nvPicPr>
        <xdr:cNvPr id="11" name="Imagen 10">
          <a:extLst>
            <a:ext uri="{FF2B5EF4-FFF2-40B4-BE49-F238E27FC236}">
              <a16:creationId xmlns:a16="http://schemas.microsoft.com/office/drawing/2014/main" id="{20FDB7A4-97FD-457C-838F-8B915A57EA93}"/>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 t="13378" r="751" b="6222"/>
        <a:stretch/>
      </xdr:blipFill>
      <xdr:spPr>
        <a:xfrm>
          <a:off x="5267325" y="7509670"/>
          <a:ext cx="1241810" cy="1081880"/>
        </a:xfrm>
        <a:prstGeom prst="rect">
          <a:avLst/>
        </a:prstGeom>
      </xdr:spPr>
    </xdr:pic>
    <xdr:clientData/>
  </xdr:twoCellAnchor>
  <xdr:twoCellAnchor>
    <xdr:from>
      <xdr:col>1</xdr:col>
      <xdr:colOff>0</xdr:colOff>
      <xdr:row>23</xdr:row>
      <xdr:rowOff>47625</xdr:rowOff>
    </xdr:from>
    <xdr:to>
      <xdr:col>6</xdr:col>
      <xdr:colOff>104775</xdr:colOff>
      <xdr:row>23</xdr:row>
      <xdr:rowOff>1066800</xdr:rowOff>
    </xdr:to>
    <xdr:sp macro="" textlink="">
      <xdr:nvSpPr>
        <xdr:cNvPr id="12" name="Rectángulo 11">
          <a:extLst>
            <a:ext uri="{FF2B5EF4-FFF2-40B4-BE49-F238E27FC236}">
              <a16:creationId xmlns:a16="http://schemas.microsoft.com/office/drawing/2014/main" id="{804A9BFA-4A9B-4797-A5EB-A7FBA2894D0E}"/>
            </a:ext>
          </a:extLst>
        </xdr:cNvPr>
        <xdr:cNvSpPr/>
      </xdr:nvSpPr>
      <xdr:spPr>
        <a:xfrm>
          <a:off x="762000" y="7496175"/>
          <a:ext cx="4257675" cy="10191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MX" sz="1100">
              <a:solidFill>
                <a:schemeClr val="tx1"/>
              </a:solidFill>
            </a:rPr>
            <a:t>El coeficiente de Gini se calcula como una proporción de las áreas en el diagrama de la curva de Lorenz. </a:t>
          </a:r>
        </a:p>
        <a:p>
          <a:pPr algn="l"/>
          <a:r>
            <a:rPr lang="es-MX" sz="1100">
              <a:solidFill>
                <a:schemeClr val="tx1"/>
              </a:solidFill>
            </a:rPr>
            <a:t>Si el área entre la línea de perfecta igualdad y la curva de Lorenz es a, y el área por debajo de la curva de Lorenz es b, entonces el coeficiente de Gini es a/(a+b).       </a:t>
          </a:r>
        </a:p>
        <a:p>
          <a:pPr algn="l"/>
          <a:endParaRPr lang="es-MX" sz="1100">
            <a:solidFill>
              <a:schemeClr val="tx1"/>
            </a:solidFill>
          </a:endParaRPr>
        </a:p>
      </xdr:txBody>
    </xdr:sp>
    <xdr:clientData/>
  </xdr:twoCellAnchor>
  <xdr:twoCellAnchor editAs="oneCell">
    <xdr:from>
      <xdr:col>1</xdr:col>
      <xdr:colOff>333375</xdr:colOff>
      <xdr:row>1</xdr:row>
      <xdr:rowOff>123825</xdr:rowOff>
    </xdr:from>
    <xdr:to>
      <xdr:col>3</xdr:col>
      <xdr:colOff>132322</xdr:colOff>
      <xdr:row>3</xdr:row>
      <xdr:rowOff>189445</xdr:rowOff>
    </xdr:to>
    <xdr:pic>
      <xdr:nvPicPr>
        <xdr:cNvPr id="3" name="Imagen 2">
          <a:extLst>
            <a:ext uri="{FF2B5EF4-FFF2-40B4-BE49-F238E27FC236}">
              <a16:creationId xmlns:a16="http://schemas.microsoft.com/office/drawing/2014/main" id="{5AFD239F-7F36-4614-985B-140A10DBECDD}"/>
            </a:ext>
          </a:extLst>
        </xdr:cNvPr>
        <xdr:cNvPicPr>
          <a:picLocks noChangeAspect="1"/>
        </xdr:cNvPicPr>
      </xdr:nvPicPr>
      <xdr:blipFill>
        <a:blip xmlns:r="http://schemas.openxmlformats.org/officeDocument/2006/relationships" r:embed="rId5"/>
        <a:stretch>
          <a:fillRect/>
        </a:stretch>
      </xdr:blipFill>
      <xdr:spPr>
        <a:xfrm>
          <a:off x="1095375" y="361950"/>
          <a:ext cx="1322947" cy="1018120"/>
        </a:xfrm>
        <a:prstGeom prst="rect">
          <a:avLst/>
        </a:prstGeom>
      </xdr:spPr>
    </xdr:pic>
    <xdr:clientData/>
  </xdr:twoCellAnchor>
  <xdr:twoCellAnchor editAs="oneCell">
    <xdr:from>
      <xdr:col>6</xdr:col>
      <xdr:colOff>352425</xdr:colOff>
      <xdr:row>23</xdr:row>
      <xdr:rowOff>61120</xdr:rowOff>
    </xdr:from>
    <xdr:to>
      <xdr:col>7</xdr:col>
      <xdr:colOff>956060</xdr:colOff>
      <xdr:row>23</xdr:row>
      <xdr:rowOff>1143000</xdr:rowOff>
    </xdr:to>
    <xdr:pic>
      <xdr:nvPicPr>
        <xdr:cNvPr id="10" name="Imagen 9">
          <a:extLst>
            <a:ext uri="{FF2B5EF4-FFF2-40B4-BE49-F238E27FC236}">
              <a16:creationId xmlns:a16="http://schemas.microsoft.com/office/drawing/2014/main" id="{B9B499D9-E005-4D0D-B91D-09F444C1BEF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 t="13378" r="751" b="6222"/>
        <a:stretch/>
      </xdr:blipFill>
      <xdr:spPr>
        <a:xfrm>
          <a:off x="5267325" y="7938295"/>
          <a:ext cx="1241810" cy="1081880"/>
        </a:xfrm>
        <a:prstGeom prst="rect">
          <a:avLst/>
        </a:prstGeom>
      </xdr:spPr>
    </xdr:pic>
    <xdr:clientData/>
  </xdr:twoCellAnchor>
  <xdr:twoCellAnchor>
    <xdr:from>
      <xdr:col>1</xdr:col>
      <xdr:colOff>0</xdr:colOff>
      <xdr:row>23</xdr:row>
      <xdr:rowOff>47625</xdr:rowOff>
    </xdr:from>
    <xdr:to>
      <xdr:col>6</xdr:col>
      <xdr:colOff>104775</xdr:colOff>
      <xdr:row>23</xdr:row>
      <xdr:rowOff>1066800</xdr:rowOff>
    </xdr:to>
    <xdr:sp macro="" textlink="">
      <xdr:nvSpPr>
        <xdr:cNvPr id="13" name="Rectángulo 12">
          <a:extLst>
            <a:ext uri="{FF2B5EF4-FFF2-40B4-BE49-F238E27FC236}">
              <a16:creationId xmlns:a16="http://schemas.microsoft.com/office/drawing/2014/main" id="{7443F602-B1F4-471C-860F-4771E3DBDF1A}"/>
            </a:ext>
          </a:extLst>
        </xdr:cNvPr>
        <xdr:cNvSpPr/>
      </xdr:nvSpPr>
      <xdr:spPr>
        <a:xfrm>
          <a:off x="762000" y="7924800"/>
          <a:ext cx="4257675" cy="10191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MX" sz="1100">
              <a:solidFill>
                <a:schemeClr val="tx1"/>
              </a:solidFill>
            </a:rPr>
            <a:t>El coeficiente de Gini se calcula como una proporción de las áreas en el diagrama de la curva de Lorenz. </a:t>
          </a:r>
        </a:p>
        <a:p>
          <a:pPr algn="l"/>
          <a:r>
            <a:rPr lang="es-MX" sz="1100">
              <a:solidFill>
                <a:schemeClr val="tx1"/>
              </a:solidFill>
            </a:rPr>
            <a:t>Si el área entre la línea de perfecta igualdad y la curva de Lorenz es a, y el área por debajo de la curva de Lorenz es b, entonces el coeficiente de Gini es a/(a+b).       </a:t>
          </a:r>
        </a:p>
        <a:p>
          <a:pPr algn="l"/>
          <a:endParaRPr lang="es-MX" sz="1100">
            <a:solidFill>
              <a:schemeClr val="tx1"/>
            </a:solidFill>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view="pageBreakPreview" topLeftCell="A22" zoomScale="96" zoomScaleNormal="100" zoomScaleSheetLayoutView="96" workbookViewId="0">
      <selection activeCell="B22" sqref="B22:H22"/>
    </sheetView>
  </sheetViews>
  <sheetFormatPr baseColWidth="10" defaultColWidth="11.42578125" defaultRowHeight="14.25"/>
  <cols>
    <col min="1" max="4" width="11.42578125" style="1"/>
    <col min="5" max="5" width="12.42578125" style="1" customWidth="1"/>
    <col min="6" max="6" width="13.28515625" style="1" customWidth="1"/>
    <col min="7" max="7" width="12.42578125" style="1" customWidth="1"/>
    <col min="8" max="8" width="19.285156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107" t="s">
        <v>62</v>
      </c>
      <c r="C5" s="108"/>
      <c r="D5" s="108"/>
      <c r="E5" s="108"/>
      <c r="F5" s="108"/>
      <c r="G5" s="108"/>
      <c r="H5" s="109"/>
      <c r="J5" s="2"/>
      <c r="K5" s="2"/>
      <c r="L5" s="2"/>
      <c r="M5" s="2"/>
      <c r="N5" s="2"/>
      <c r="O5" s="2"/>
      <c r="P5" s="2"/>
      <c r="Q5" s="2"/>
    </row>
    <row r="6" spans="2:17" ht="18.95" customHeight="1">
      <c r="B6" s="58" t="s">
        <v>0</v>
      </c>
      <c r="C6" s="59"/>
      <c r="D6" s="59"/>
      <c r="E6" s="59"/>
      <c r="F6" s="59"/>
      <c r="G6" s="59"/>
      <c r="H6" s="54"/>
      <c r="J6" s="2"/>
      <c r="K6" s="2"/>
      <c r="L6" s="2"/>
      <c r="M6" s="2"/>
      <c r="N6" s="2"/>
      <c r="O6" s="2"/>
      <c r="P6" s="2"/>
      <c r="Q6" s="2"/>
    </row>
    <row r="7" spans="2:17" ht="18.95" customHeight="1">
      <c r="B7" s="110" t="s">
        <v>64</v>
      </c>
      <c r="C7" s="111"/>
      <c r="D7" s="111"/>
      <c r="E7" s="111"/>
      <c r="F7" s="111"/>
      <c r="G7" s="111"/>
      <c r="H7" s="112"/>
      <c r="J7" s="3"/>
      <c r="K7" s="3"/>
      <c r="L7" s="3"/>
      <c r="M7" s="3"/>
      <c r="N7" s="3"/>
      <c r="O7" s="3"/>
      <c r="P7" s="3"/>
      <c r="Q7" s="3"/>
    </row>
    <row r="8" spans="2:17" ht="19.5" customHeight="1">
      <c r="B8" s="106" t="s">
        <v>115</v>
      </c>
      <c r="C8" s="55"/>
      <c r="D8" s="48"/>
      <c r="E8" s="48"/>
      <c r="F8" s="53" t="s">
        <v>107</v>
      </c>
      <c r="G8" s="55"/>
      <c r="H8" s="44" t="s">
        <v>1</v>
      </c>
      <c r="J8" s="4"/>
      <c r="K8" s="4"/>
      <c r="L8" s="4"/>
      <c r="M8" s="4"/>
      <c r="N8" s="4"/>
      <c r="O8" s="4"/>
      <c r="P8" s="4"/>
      <c r="Q8" s="4"/>
    </row>
    <row r="9" spans="2:17" ht="40.5" customHeight="1">
      <c r="B9" s="113" t="s">
        <v>84</v>
      </c>
      <c r="C9" s="57"/>
      <c r="D9" s="114"/>
      <c r="E9" s="114"/>
      <c r="F9" s="56" t="s">
        <v>108</v>
      </c>
      <c r="G9" s="57"/>
      <c r="H9" s="21" t="s">
        <v>65</v>
      </c>
      <c r="J9" s="3"/>
      <c r="K9" s="3"/>
      <c r="L9" s="3"/>
      <c r="M9" s="3"/>
      <c r="N9" s="3"/>
      <c r="O9" s="3"/>
      <c r="P9" s="3"/>
      <c r="Q9" s="3"/>
    </row>
    <row r="10" spans="2:17" ht="40.5" customHeight="1">
      <c r="B10" s="58" t="s">
        <v>2</v>
      </c>
      <c r="C10" s="59"/>
      <c r="D10" s="59"/>
      <c r="E10" s="55"/>
      <c r="F10" s="53" t="s">
        <v>3</v>
      </c>
      <c r="G10" s="59"/>
      <c r="H10" s="54"/>
      <c r="J10" s="4"/>
      <c r="K10" s="4"/>
      <c r="L10" s="4"/>
      <c r="M10" s="4"/>
      <c r="N10" s="4"/>
      <c r="O10" s="4"/>
      <c r="P10" s="4"/>
      <c r="Q10" s="4"/>
    </row>
    <row r="11" spans="2:17" ht="64.5" customHeight="1">
      <c r="B11" s="41" t="s">
        <v>105</v>
      </c>
      <c r="C11" s="115" t="s">
        <v>106</v>
      </c>
      <c r="D11" s="115"/>
      <c r="E11" s="115"/>
      <c r="F11" s="56"/>
      <c r="G11" s="69"/>
      <c r="H11" s="70"/>
    </row>
    <row r="12" spans="2:17" ht="17.100000000000001" customHeight="1">
      <c r="B12" s="58" t="s">
        <v>4</v>
      </c>
      <c r="C12" s="59"/>
      <c r="D12" s="59"/>
      <c r="E12" s="59"/>
      <c r="F12" s="59"/>
      <c r="G12" s="59"/>
      <c r="H12" s="54"/>
    </row>
    <row r="13" spans="2:17" ht="20.100000000000001" customHeight="1">
      <c r="B13" s="35" t="s">
        <v>5</v>
      </c>
      <c r="C13" s="53" t="s">
        <v>6</v>
      </c>
      <c r="D13" s="55"/>
      <c r="E13" s="36" t="s">
        <v>7</v>
      </c>
      <c r="F13" s="36" t="s">
        <v>8</v>
      </c>
      <c r="G13" s="36" t="s">
        <v>9</v>
      </c>
      <c r="H13" s="37" t="s">
        <v>10</v>
      </c>
    </row>
    <row r="14" spans="2:17" ht="18.95" customHeight="1">
      <c r="B14" s="41" t="s">
        <v>66</v>
      </c>
      <c r="C14" s="56" t="s">
        <v>66</v>
      </c>
      <c r="D14" s="57"/>
      <c r="E14" s="39" t="s">
        <v>66</v>
      </c>
      <c r="F14" s="39" t="s">
        <v>66</v>
      </c>
      <c r="G14" s="39" t="s">
        <v>66</v>
      </c>
      <c r="H14" s="21" t="s">
        <v>11</v>
      </c>
    </row>
    <row r="15" spans="2:17" ht="16.5" customHeight="1">
      <c r="B15" s="50" t="s">
        <v>12</v>
      </c>
      <c r="C15" s="51"/>
      <c r="D15" s="51"/>
      <c r="E15" s="51"/>
      <c r="F15" s="52"/>
      <c r="G15" s="53" t="s">
        <v>13</v>
      </c>
      <c r="H15" s="54"/>
    </row>
    <row r="16" spans="2:17" ht="16.5" customHeight="1">
      <c r="B16" s="6" t="s">
        <v>14</v>
      </c>
      <c r="C16" s="60" t="s">
        <v>15</v>
      </c>
      <c r="D16" s="61"/>
      <c r="E16" s="7" t="s">
        <v>16</v>
      </c>
      <c r="F16" s="36" t="s">
        <v>7</v>
      </c>
      <c r="G16" s="33" t="s">
        <v>17</v>
      </c>
      <c r="H16" s="37" t="s">
        <v>18</v>
      </c>
    </row>
    <row r="17" spans="2:8" ht="21" customHeight="1">
      <c r="B17" s="38" t="s">
        <v>19</v>
      </c>
      <c r="C17" s="56" t="s">
        <v>67</v>
      </c>
      <c r="D17" s="57"/>
      <c r="E17" s="39" t="s">
        <v>11</v>
      </c>
      <c r="F17" s="39" t="s">
        <v>11</v>
      </c>
      <c r="G17" s="40" t="s">
        <v>66</v>
      </c>
      <c r="H17" s="21" t="s">
        <v>11</v>
      </c>
    </row>
    <row r="18" spans="2:8" ht="16.5" customHeight="1">
      <c r="B18" s="58" t="s">
        <v>85</v>
      </c>
      <c r="C18" s="59"/>
      <c r="D18" s="59"/>
      <c r="E18" s="55"/>
      <c r="F18" s="53" t="s">
        <v>20</v>
      </c>
      <c r="G18" s="59"/>
      <c r="H18" s="54"/>
    </row>
    <row r="19" spans="2:8" ht="20.100000000000001" customHeight="1">
      <c r="B19" s="35" t="s">
        <v>21</v>
      </c>
      <c r="C19" s="36" t="s">
        <v>22</v>
      </c>
      <c r="D19" s="22" t="s">
        <v>86</v>
      </c>
      <c r="E19" s="36" t="s">
        <v>87</v>
      </c>
      <c r="F19" s="48" t="s">
        <v>23</v>
      </c>
      <c r="G19" s="48"/>
      <c r="H19" s="37" t="s">
        <v>24</v>
      </c>
    </row>
    <row r="20" spans="2:8" ht="18" customHeight="1">
      <c r="B20" s="23" t="s">
        <v>88</v>
      </c>
      <c r="C20" s="43" t="s">
        <v>25</v>
      </c>
      <c r="D20" s="43" t="s">
        <v>89</v>
      </c>
      <c r="E20" s="43" t="s">
        <v>25</v>
      </c>
      <c r="F20" s="49" t="s">
        <v>88</v>
      </c>
      <c r="G20" s="49"/>
      <c r="H20" s="24" t="s">
        <v>88</v>
      </c>
    </row>
    <row r="21" spans="2:8" ht="15.75" customHeight="1">
      <c r="B21" s="58" t="s">
        <v>26</v>
      </c>
      <c r="C21" s="59"/>
      <c r="D21" s="59"/>
      <c r="E21" s="59"/>
      <c r="F21" s="59"/>
      <c r="G21" s="59"/>
      <c r="H21" s="54"/>
    </row>
    <row r="22" spans="2:8" ht="80.25" customHeight="1">
      <c r="B22" s="100" t="s">
        <v>68</v>
      </c>
      <c r="C22" s="101"/>
      <c r="D22" s="101"/>
      <c r="E22" s="101"/>
      <c r="F22" s="101"/>
      <c r="G22" s="101"/>
      <c r="H22" s="102"/>
    </row>
    <row r="23" spans="2:8" ht="15.75" customHeight="1">
      <c r="B23" s="58" t="s">
        <v>27</v>
      </c>
      <c r="C23" s="59"/>
      <c r="D23" s="59"/>
      <c r="E23" s="59"/>
      <c r="F23" s="59"/>
      <c r="G23" s="59"/>
      <c r="H23" s="54"/>
    </row>
    <row r="24" spans="2:8" ht="15" customHeight="1">
      <c r="B24" s="76" t="s">
        <v>109</v>
      </c>
      <c r="C24" s="77"/>
      <c r="D24" s="77"/>
      <c r="E24" s="77"/>
      <c r="F24" s="77"/>
      <c r="G24" s="77"/>
      <c r="H24" s="103"/>
    </row>
    <row r="25" spans="2:8" ht="15.75" customHeight="1">
      <c r="B25" s="58" t="s">
        <v>28</v>
      </c>
      <c r="C25" s="59"/>
      <c r="D25" s="59"/>
      <c r="E25" s="55"/>
      <c r="F25" s="53" t="s">
        <v>29</v>
      </c>
      <c r="G25" s="59"/>
      <c r="H25" s="54"/>
    </row>
    <row r="26" spans="2:8" ht="20.25" customHeight="1">
      <c r="B26" s="68" t="s">
        <v>116</v>
      </c>
      <c r="C26" s="69"/>
      <c r="D26" s="69"/>
      <c r="E26" s="57"/>
      <c r="F26" s="56" t="s">
        <v>70</v>
      </c>
      <c r="G26" s="69"/>
      <c r="H26" s="70"/>
    </row>
    <row r="27" spans="2:8">
      <c r="B27" s="58" t="s">
        <v>30</v>
      </c>
      <c r="C27" s="59"/>
      <c r="D27" s="59"/>
      <c r="E27" s="55"/>
      <c r="F27" s="53" t="s">
        <v>31</v>
      </c>
      <c r="G27" s="59"/>
      <c r="H27" s="54"/>
    </row>
    <row r="28" spans="2:8" ht="15.95" customHeight="1">
      <c r="B28" s="58" t="s">
        <v>32</v>
      </c>
      <c r="C28" s="59"/>
      <c r="D28" s="55"/>
      <c r="E28" s="33" t="s">
        <v>33</v>
      </c>
      <c r="F28" s="36" t="s">
        <v>32</v>
      </c>
      <c r="G28" s="36" t="s">
        <v>34</v>
      </c>
      <c r="H28" s="34" t="s">
        <v>33</v>
      </c>
    </row>
    <row r="29" spans="2:8">
      <c r="B29" s="97">
        <v>34</v>
      </c>
      <c r="C29" s="98"/>
      <c r="D29" s="99"/>
      <c r="E29" s="40">
        <v>2020</v>
      </c>
      <c r="F29" s="5">
        <v>42</v>
      </c>
      <c r="G29" s="11">
        <f>(F29/B29)-1</f>
        <v>0.23529411764705888</v>
      </c>
      <c r="H29" s="10">
        <v>2022</v>
      </c>
    </row>
    <row r="30" spans="2:8" ht="19.5" customHeight="1">
      <c r="B30" s="106" t="s">
        <v>35</v>
      </c>
      <c r="C30" s="48"/>
      <c r="D30" s="48"/>
      <c r="E30" s="48"/>
      <c r="F30" s="48"/>
      <c r="G30" s="48"/>
      <c r="H30" s="81"/>
    </row>
    <row r="31" spans="2:8" ht="19.5" customHeight="1">
      <c r="B31" s="106" t="s">
        <v>91</v>
      </c>
      <c r="C31" s="48"/>
      <c r="D31" s="48"/>
      <c r="E31" s="48"/>
      <c r="F31" s="48" t="s">
        <v>110</v>
      </c>
      <c r="G31" s="48"/>
      <c r="H31" s="81"/>
    </row>
    <row r="32" spans="2:8" ht="26.1" customHeight="1">
      <c r="B32" s="104" t="s">
        <v>36</v>
      </c>
      <c r="C32" s="105"/>
      <c r="D32" s="25" t="s">
        <v>37</v>
      </c>
      <c r="E32" s="26" t="s">
        <v>38</v>
      </c>
      <c r="F32" s="42" t="s">
        <v>36</v>
      </c>
      <c r="G32" s="25" t="s">
        <v>37</v>
      </c>
      <c r="H32" s="27" t="s">
        <v>38</v>
      </c>
    </row>
    <row r="33" spans="2:8" ht="24.95" customHeight="1">
      <c r="B33" s="95" t="s">
        <v>92</v>
      </c>
      <c r="C33" s="96"/>
      <c r="D33" s="28" t="s">
        <v>93</v>
      </c>
      <c r="E33" s="28" t="s">
        <v>94</v>
      </c>
      <c r="F33" s="29" t="s">
        <v>95</v>
      </c>
      <c r="G33" s="28" t="s">
        <v>96</v>
      </c>
      <c r="H33" s="30" t="s">
        <v>97</v>
      </c>
    </row>
    <row r="34" spans="2:8" ht="15" customHeight="1">
      <c r="B34" s="83" t="s">
        <v>39</v>
      </c>
      <c r="C34" s="84"/>
      <c r="D34" s="84"/>
      <c r="E34" s="84"/>
      <c r="F34" s="84"/>
      <c r="G34" s="84"/>
      <c r="H34" s="85"/>
    </row>
    <row r="35" spans="2:8" ht="138.75" customHeight="1" thickBot="1">
      <c r="B35" s="86" t="s">
        <v>111</v>
      </c>
      <c r="C35" s="87"/>
      <c r="D35" s="88"/>
      <c r="E35" s="88"/>
      <c r="F35" s="88"/>
      <c r="G35" s="88"/>
      <c r="H35" s="89"/>
    </row>
    <row r="36" spans="2:8" ht="20.100000000000001" customHeight="1" thickBot="1">
      <c r="B36" s="90" t="s">
        <v>40</v>
      </c>
      <c r="C36" s="91"/>
      <c r="D36" s="91"/>
      <c r="E36" s="91"/>
      <c r="F36" s="91"/>
      <c r="G36" s="91"/>
      <c r="H36" s="92"/>
    </row>
    <row r="37" spans="2:8" ht="27.95" customHeight="1" thickBot="1">
      <c r="B37" s="8" t="s">
        <v>41</v>
      </c>
      <c r="C37" s="8" t="s">
        <v>42</v>
      </c>
      <c r="D37" s="31" t="s">
        <v>43</v>
      </c>
      <c r="E37" s="8" t="s">
        <v>44</v>
      </c>
      <c r="F37" s="8" t="s">
        <v>45</v>
      </c>
      <c r="G37" s="90" t="s">
        <v>46</v>
      </c>
      <c r="H37" s="92"/>
    </row>
    <row r="38" spans="2:8" ht="38.1" customHeight="1" thickBot="1">
      <c r="B38" s="9">
        <v>0.8095</v>
      </c>
      <c r="C38" s="9">
        <v>1.3571</v>
      </c>
      <c r="D38" s="9" t="s">
        <v>63</v>
      </c>
      <c r="E38" s="9" t="s">
        <v>63</v>
      </c>
      <c r="F38" s="9">
        <v>1.3571</v>
      </c>
      <c r="G38" s="93"/>
      <c r="H38" s="94"/>
    </row>
    <row r="39" spans="2:8" ht="15.75" customHeight="1">
      <c r="B39" s="83" t="s">
        <v>47</v>
      </c>
      <c r="C39" s="84"/>
      <c r="D39" s="84"/>
      <c r="E39" s="84"/>
      <c r="F39" s="84"/>
      <c r="G39" s="84"/>
      <c r="H39" s="85"/>
    </row>
    <row r="40" spans="2:8" ht="14.1" customHeight="1">
      <c r="B40" s="58" t="s">
        <v>48</v>
      </c>
      <c r="C40" s="59"/>
      <c r="D40" s="59"/>
      <c r="E40" s="55"/>
      <c r="F40" s="53" t="s">
        <v>49</v>
      </c>
      <c r="G40" s="59"/>
      <c r="H40" s="54"/>
    </row>
    <row r="41" spans="2:8" ht="18.75" customHeight="1">
      <c r="B41" s="68" t="s">
        <v>112</v>
      </c>
      <c r="C41" s="69"/>
      <c r="D41" s="69"/>
      <c r="E41" s="57"/>
      <c r="F41" s="56" t="s">
        <v>112</v>
      </c>
      <c r="G41" s="69"/>
      <c r="H41" s="70"/>
    </row>
    <row r="42" spans="2:8" ht="17.100000000000001" customHeight="1">
      <c r="B42" s="58" t="s">
        <v>50</v>
      </c>
      <c r="C42" s="59"/>
      <c r="D42" s="59"/>
      <c r="E42" s="55"/>
      <c r="F42" s="53" t="s">
        <v>51</v>
      </c>
      <c r="G42" s="59"/>
      <c r="H42" s="54"/>
    </row>
    <row r="43" spans="2:8" ht="23.25" customHeight="1">
      <c r="B43" s="76" t="s">
        <v>79</v>
      </c>
      <c r="C43" s="77"/>
      <c r="D43" s="77"/>
      <c r="E43" s="82"/>
      <c r="F43" s="56" t="s">
        <v>69</v>
      </c>
      <c r="G43" s="69"/>
      <c r="H43" s="70"/>
    </row>
    <row r="44" spans="2:8" ht="15" customHeight="1">
      <c r="B44" s="58" t="s">
        <v>52</v>
      </c>
      <c r="C44" s="59"/>
      <c r="D44" s="59"/>
      <c r="E44" s="55"/>
      <c r="F44" s="53" t="s">
        <v>53</v>
      </c>
      <c r="G44" s="59"/>
      <c r="H44" s="54"/>
    </row>
    <row r="45" spans="2:8" ht="12.95" customHeight="1">
      <c r="B45" s="68" t="s">
        <v>112</v>
      </c>
      <c r="C45" s="69"/>
      <c r="D45" s="69"/>
      <c r="E45" s="57"/>
      <c r="F45" s="56" t="s">
        <v>112</v>
      </c>
      <c r="G45" s="69"/>
      <c r="H45" s="70"/>
    </row>
    <row r="46" spans="2:8" ht="24" customHeight="1">
      <c r="B46" s="58" t="s">
        <v>54</v>
      </c>
      <c r="C46" s="59"/>
      <c r="D46" s="59"/>
      <c r="E46" s="55"/>
      <c r="F46" s="53" t="s">
        <v>55</v>
      </c>
      <c r="G46" s="59"/>
      <c r="H46" s="54"/>
    </row>
    <row r="47" spans="2:8" ht="25.5" customHeight="1">
      <c r="B47" s="76" t="s">
        <v>80</v>
      </c>
      <c r="C47" s="77"/>
      <c r="D47" s="77"/>
      <c r="E47" s="77"/>
      <c r="F47" s="56" t="s">
        <v>69</v>
      </c>
      <c r="G47" s="69"/>
      <c r="H47" s="70"/>
    </row>
    <row r="48" spans="2:8" ht="14.1" customHeight="1">
      <c r="B48" s="78" t="s">
        <v>56</v>
      </c>
      <c r="C48" s="79"/>
      <c r="D48" s="79"/>
      <c r="E48" s="79"/>
      <c r="F48" s="79"/>
      <c r="G48" s="79"/>
      <c r="H48" s="80"/>
    </row>
    <row r="49" spans="2:8" ht="15.95" customHeight="1">
      <c r="B49" s="68" t="s">
        <v>71</v>
      </c>
      <c r="C49" s="69"/>
      <c r="D49" s="69"/>
      <c r="E49" s="69"/>
      <c r="F49" s="69"/>
      <c r="G49" s="69"/>
      <c r="H49" s="70"/>
    </row>
    <row r="50" spans="2:8" ht="16.5" customHeight="1">
      <c r="B50" s="58" t="s">
        <v>57</v>
      </c>
      <c r="C50" s="59"/>
      <c r="D50" s="59"/>
      <c r="E50" s="55"/>
      <c r="F50" s="53" t="s">
        <v>58</v>
      </c>
      <c r="G50" s="59"/>
      <c r="H50" s="54"/>
    </row>
    <row r="51" spans="2:8" ht="29.25" customHeight="1">
      <c r="B51" s="68" t="s">
        <v>72</v>
      </c>
      <c r="C51" s="69"/>
      <c r="D51" s="69"/>
      <c r="E51" s="57"/>
      <c r="F51" s="56" t="s">
        <v>73</v>
      </c>
      <c r="G51" s="69"/>
      <c r="H51" s="70"/>
    </row>
    <row r="52" spans="2:8" ht="16.5" customHeight="1">
      <c r="B52" s="58" t="s">
        <v>59</v>
      </c>
      <c r="C52" s="59"/>
      <c r="D52" s="59"/>
      <c r="E52" s="55"/>
      <c r="F52" s="53" t="s">
        <v>60</v>
      </c>
      <c r="G52" s="59"/>
      <c r="H52" s="54"/>
    </row>
    <row r="53" spans="2:8" ht="15" customHeight="1" thickBot="1">
      <c r="B53" s="71" t="s">
        <v>74</v>
      </c>
      <c r="C53" s="72"/>
      <c r="D53" s="72"/>
      <c r="E53" s="72"/>
      <c r="F53" s="73" t="s">
        <v>75</v>
      </c>
      <c r="G53" s="74"/>
      <c r="H53" s="75"/>
    </row>
    <row r="54" spans="2:8" ht="38.25" customHeight="1" thickBot="1">
      <c r="B54" s="62"/>
      <c r="C54" s="63"/>
      <c r="D54" s="63"/>
      <c r="E54" s="63"/>
      <c r="F54" s="63"/>
      <c r="G54" s="63"/>
      <c r="H54" s="64"/>
    </row>
    <row r="55" spans="2:8" ht="18" customHeight="1" thickBot="1">
      <c r="B55" s="65" t="s">
        <v>61</v>
      </c>
      <c r="C55" s="66"/>
      <c r="D55" s="66"/>
      <c r="E55" s="66"/>
      <c r="F55" s="66"/>
      <c r="G55" s="66"/>
      <c r="H55" s="67"/>
    </row>
  </sheetData>
  <mergeCells count="73">
    <mergeCell ref="B9:E9"/>
    <mergeCell ref="B10:E10"/>
    <mergeCell ref="F10:H10"/>
    <mergeCell ref="B12:H12"/>
    <mergeCell ref="F11:H11"/>
    <mergeCell ref="F9:G9"/>
    <mergeCell ref="C11:E11"/>
    <mergeCell ref="B5:H5"/>
    <mergeCell ref="B6:H6"/>
    <mergeCell ref="B7:H7"/>
    <mergeCell ref="B8:E8"/>
    <mergeCell ref="F8:G8"/>
    <mergeCell ref="B33:C33"/>
    <mergeCell ref="B29:D29"/>
    <mergeCell ref="B21:H21"/>
    <mergeCell ref="B22:H22"/>
    <mergeCell ref="B23:H23"/>
    <mergeCell ref="B24:H24"/>
    <mergeCell ref="B25:E25"/>
    <mergeCell ref="F25:H25"/>
    <mergeCell ref="B26:E26"/>
    <mergeCell ref="F26:H26"/>
    <mergeCell ref="B27:E27"/>
    <mergeCell ref="F27:H27"/>
    <mergeCell ref="B28:D28"/>
    <mergeCell ref="B32:C32"/>
    <mergeCell ref="B30:H30"/>
    <mergeCell ref="B31:E31"/>
    <mergeCell ref="B36:H36"/>
    <mergeCell ref="B39:H39"/>
    <mergeCell ref="B40:E40"/>
    <mergeCell ref="F40:H40"/>
    <mergeCell ref="G37:H37"/>
    <mergeCell ref="G38:H38"/>
    <mergeCell ref="F31:H31"/>
    <mergeCell ref="F50:H50"/>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47:E47"/>
    <mergeCell ref="F47:H47"/>
    <mergeCell ref="B48:H48"/>
    <mergeCell ref="B49:H49"/>
    <mergeCell ref="B50:E50"/>
    <mergeCell ref="B54:H54"/>
    <mergeCell ref="B55:H55"/>
    <mergeCell ref="B51:E51"/>
    <mergeCell ref="F51:H51"/>
    <mergeCell ref="B52:E52"/>
    <mergeCell ref="F52:H52"/>
    <mergeCell ref="B53:E53"/>
    <mergeCell ref="F53:H53"/>
    <mergeCell ref="F19:G19"/>
    <mergeCell ref="F20:G20"/>
    <mergeCell ref="B15:F15"/>
    <mergeCell ref="G15:H15"/>
    <mergeCell ref="C13:D13"/>
    <mergeCell ref="C14:D14"/>
    <mergeCell ref="B18:E18"/>
    <mergeCell ref="F18:H18"/>
    <mergeCell ref="C16:D16"/>
    <mergeCell ref="C17:D17"/>
  </mergeCells>
  <conditionalFormatting sqref="B38:F38">
    <cfRule type="containsText" dxfId="6" priority="1" operator="containsText" text="NO APLICA">
      <formula>NOT(ISERROR(SEARCH("NO APLICA",B38)))</formula>
    </cfRule>
    <cfRule type="cellIs" dxfId="5" priority="2" operator="between">
      <formula>0.5</formula>
      <formula>0.7</formula>
    </cfRule>
    <cfRule type="cellIs" dxfId="4" priority="3" operator="greaterThan">
      <formula>0.7</formula>
    </cfRule>
  </conditionalFormatting>
  <printOptions horizontalCentered="1" verticalCentered="1"/>
  <pageMargins left="0.6" right="0.54" top="0.43" bottom="0.61" header="0.3" footer="0.3"/>
  <pageSetup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2.09.1'!B38:F38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abSelected="1" view="pageBreakPreview" topLeftCell="A40" zoomScale="130" zoomScaleNormal="100" zoomScaleSheetLayoutView="130" workbookViewId="0">
      <selection activeCell="B38" sqref="B38"/>
    </sheetView>
  </sheetViews>
  <sheetFormatPr baseColWidth="10" defaultColWidth="11.42578125" defaultRowHeight="14.25"/>
  <cols>
    <col min="1" max="3" width="11.42578125" style="1"/>
    <col min="4" max="4" width="14.5703125" style="1" customWidth="1"/>
    <col min="5" max="5" width="12.42578125" style="1" customWidth="1"/>
    <col min="6" max="6" width="13.28515625" style="1" customWidth="1"/>
    <col min="7" max="7" width="9.5703125" style="1" customWidth="1"/>
    <col min="8" max="8" width="19.285156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107" t="s">
        <v>62</v>
      </c>
      <c r="C5" s="108"/>
      <c r="D5" s="108"/>
      <c r="E5" s="108"/>
      <c r="F5" s="108"/>
      <c r="G5" s="108"/>
      <c r="H5" s="109"/>
      <c r="J5" s="2"/>
      <c r="K5" s="2"/>
      <c r="L5" s="2"/>
      <c r="M5" s="2"/>
      <c r="N5" s="2"/>
      <c r="O5" s="2"/>
      <c r="P5" s="2"/>
      <c r="Q5" s="2"/>
    </row>
    <row r="6" spans="2:17" ht="18.95" customHeight="1">
      <c r="B6" s="58" t="s">
        <v>0</v>
      </c>
      <c r="C6" s="59"/>
      <c r="D6" s="59"/>
      <c r="E6" s="59"/>
      <c r="F6" s="59"/>
      <c r="G6" s="59"/>
      <c r="H6" s="54"/>
      <c r="J6" s="2"/>
      <c r="K6" s="2"/>
      <c r="L6" s="2"/>
      <c r="M6" s="2"/>
      <c r="N6" s="2"/>
      <c r="O6" s="2"/>
      <c r="P6" s="2"/>
      <c r="Q6" s="2"/>
    </row>
    <row r="7" spans="2:17" ht="18.95" customHeight="1">
      <c r="B7" s="110" t="s">
        <v>76</v>
      </c>
      <c r="C7" s="111"/>
      <c r="D7" s="111"/>
      <c r="E7" s="111"/>
      <c r="F7" s="111"/>
      <c r="G7" s="111"/>
      <c r="H7" s="112"/>
      <c r="J7" s="3"/>
      <c r="K7" s="3"/>
      <c r="L7" s="3"/>
      <c r="M7" s="3"/>
      <c r="N7" s="3"/>
      <c r="O7" s="3"/>
      <c r="P7" s="3"/>
      <c r="Q7" s="3"/>
    </row>
    <row r="8" spans="2:17" ht="18.75" customHeight="1">
      <c r="B8" s="106" t="s">
        <v>115</v>
      </c>
      <c r="C8" s="55"/>
      <c r="D8" s="48"/>
      <c r="E8" s="48"/>
      <c r="F8" s="53" t="s">
        <v>107</v>
      </c>
      <c r="G8" s="55"/>
      <c r="H8" s="44" t="s">
        <v>1</v>
      </c>
      <c r="J8" s="4"/>
      <c r="K8" s="4"/>
      <c r="L8" s="4"/>
      <c r="M8" s="4"/>
      <c r="N8" s="4"/>
      <c r="O8" s="4"/>
      <c r="P8" s="4"/>
      <c r="Q8" s="4"/>
    </row>
    <row r="9" spans="2:17" ht="36.75" customHeight="1">
      <c r="B9" s="113" t="s">
        <v>84</v>
      </c>
      <c r="C9" s="57"/>
      <c r="D9" s="114"/>
      <c r="E9" s="114"/>
      <c r="F9" s="56" t="s">
        <v>108</v>
      </c>
      <c r="G9" s="57"/>
      <c r="H9" s="21" t="s">
        <v>65</v>
      </c>
      <c r="J9" s="3"/>
      <c r="K9" s="3"/>
      <c r="L9" s="3"/>
      <c r="M9" s="3"/>
      <c r="N9" s="3"/>
      <c r="O9" s="3"/>
      <c r="P9" s="3"/>
      <c r="Q9" s="3"/>
    </row>
    <row r="10" spans="2:17" ht="24" customHeight="1">
      <c r="B10" s="58" t="s">
        <v>2</v>
      </c>
      <c r="C10" s="59"/>
      <c r="D10" s="59"/>
      <c r="E10" s="55"/>
      <c r="F10" s="53" t="s">
        <v>3</v>
      </c>
      <c r="G10" s="59"/>
      <c r="H10" s="54"/>
      <c r="J10" s="4"/>
      <c r="K10" s="4"/>
      <c r="L10" s="4"/>
      <c r="M10" s="4"/>
      <c r="N10" s="4"/>
      <c r="O10" s="4"/>
      <c r="P10" s="4"/>
      <c r="Q10" s="4"/>
    </row>
    <row r="11" spans="2:17" ht="51.75" customHeight="1">
      <c r="B11" s="32" t="s">
        <v>105</v>
      </c>
      <c r="C11" s="115" t="s">
        <v>106</v>
      </c>
      <c r="D11" s="115"/>
      <c r="E11" s="115"/>
      <c r="F11" s="56"/>
      <c r="G11" s="69"/>
      <c r="H11" s="70"/>
    </row>
    <row r="12" spans="2:17" ht="17.100000000000001" customHeight="1">
      <c r="B12" s="58" t="s">
        <v>4</v>
      </c>
      <c r="C12" s="59"/>
      <c r="D12" s="59"/>
      <c r="E12" s="59"/>
      <c r="F12" s="59"/>
      <c r="G12" s="59"/>
      <c r="H12" s="54"/>
    </row>
    <row r="13" spans="2:17" ht="20.100000000000001" customHeight="1">
      <c r="B13" s="35" t="s">
        <v>5</v>
      </c>
      <c r="C13" s="53" t="s">
        <v>6</v>
      </c>
      <c r="D13" s="55"/>
      <c r="E13" s="36" t="s">
        <v>7</v>
      </c>
      <c r="F13" s="36" t="s">
        <v>8</v>
      </c>
      <c r="G13" s="36" t="s">
        <v>9</v>
      </c>
      <c r="H13" s="37" t="s">
        <v>10</v>
      </c>
    </row>
    <row r="14" spans="2:17" ht="18.95" customHeight="1">
      <c r="B14" s="41" t="s">
        <v>66</v>
      </c>
      <c r="C14" s="56" t="s">
        <v>66</v>
      </c>
      <c r="D14" s="57"/>
      <c r="E14" s="39" t="s">
        <v>66</v>
      </c>
      <c r="F14" s="39" t="s">
        <v>66</v>
      </c>
      <c r="G14" s="39" t="s">
        <v>66</v>
      </c>
      <c r="H14" s="21" t="s">
        <v>11</v>
      </c>
    </row>
    <row r="15" spans="2:17" ht="16.5" customHeight="1">
      <c r="B15" s="50" t="s">
        <v>12</v>
      </c>
      <c r="C15" s="51"/>
      <c r="D15" s="51"/>
      <c r="E15" s="51"/>
      <c r="F15" s="52"/>
      <c r="G15" s="53" t="s">
        <v>13</v>
      </c>
      <c r="H15" s="54"/>
    </row>
    <row r="16" spans="2:17" ht="16.5" customHeight="1">
      <c r="B16" s="6" t="s">
        <v>14</v>
      </c>
      <c r="C16" s="60" t="s">
        <v>15</v>
      </c>
      <c r="D16" s="61"/>
      <c r="E16" s="7" t="s">
        <v>16</v>
      </c>
      <c r="F16" s="36" t="s">
        <v>7</v>
      </c>
      <c r="G16" s="33" t="s">
        <v>17</v>
      </c>
      <c r="H16" s="37" t="s">
        <v>18</v>
      </c>
    </row>
    <row r="17" spans="2:8" ht="21" customHeight="1">
      <c r="B17" s="38" t="s">
        <v>19</v>
      </c>
      <c r="C17" s="56" t="s">
        <v>67</v>
      </c>
      <c r="D17" s="57"/>
      <c r="E17" s="39" t="s">
        <v>11</v>
      </c>
      <c r="F17" s="39" t="s">
        <v>11</v>
      </c>
      <c r="G17" s="40" t="s">
        <v>66</v>
      </c>
      <c r="H17" s="21" t="s">
        <v>11</v>
      </c>
    </row>
    <row r="18" spans="2:8" ht="32.25" customHeight="1">
      <c r="B18" s="58" t="s">
        <v>98</v>
      </c>
      <c r="C18" s="59"/>
      <c r="D18" s="59"/>
      <c r="E18" s="55"/>
      <c r="F18" s="53" t="s">
        <v>20</v>
      </c>
      <c r="G18" s="59"/>
      <c r="H18" s="54"/>
    </row>
    <row r="19" spans="2:8" ht="51" customHeight="1">
      <c r="B19" s="35" t="s">
        <v>21</v>
      </c>
      <c r="C19" s="36" t="s">
        <v>22</v>
      </c>
      <c r="D19" s="36" t="s">
        <v>86</v>
      </c>
      <c r="E19" s="36" t="s">
        <v>87</v>
      </c>
      <c r="F19" s="48" t="s">
        <v>23</v>
      </c>
      <c r="G19" s="48"/>
      <c r="H19" s="37" t="s">
        <v>24</v>
      </c>
    </row>
    <row r="20" spans="2:8" ht="18" customHeight="1">
      <c r="B20" s="23" t="s">
        <v>99</v>
      </c>
      <c r="C20" s="43" t="s">
        <v>89</v>
      </c>
      <c r="D20" s="43" t="s">
        <v>100</v>
      </c>
      <c r="E20" s="43" t="s">
        <v>25</v>
      </c>
      <c r="F20" s="49" t="s">
        <v>101</v>
      </c>
      <c r="G20" s="49"/>
      <c r="H20" s="24" t="s">
        <v>90</v>
      </c>
    </row>
    <row r="21" spans="2:8" ht="15.75" customHeight="1">
      <c r="B21" s="58" t="s">
        <v>26</v>
      </c>
      <c r="C21" s="59"/>
      <c r="D21" s="59"/>
      <c r="E21" s="59"/>
      <c r="F21" s="59"/>
      <c r="G21" s="59"/>
      <c r="H21" s="54"/>
    </row>
    <row r="22" spans="2:8" ht="46.5" customHeight="1">
      <c r="B22" s="116" t="s">
        <v>77</v>
      </c>
      <c r="C22" s="117"/>
      <c r="D22" s="117"/>
      <c r="E22" s="117"/>
      <c r="F22" s="117"/>
      <c r="G22" s="117"/>
      <c r="H22" s="118"/>
    </row>
    <row r="23" spans="2:8" ht="15.75" customHeight="1">
      <c r="B23" s="58" t="s">
        <v>27</v>
      </c>
      <c r="C23" s="59"/>
      <c r="D23" s="59"/>
      <c r="E23" s="59"/>
      <c r="F23" s="59"/>
      <c r="G23" s="59"/>
      <c r="H23" s="54"/>
    </row>
    <row r="24" spans="2:8" ht="92.25" customHeight="1">
      <c r="B24" s="119" t="s">
        <v>83</v>
      </c>
      <c r="C24" s="88"/>
      <c r="D24" s="88"/>
      <c r="E24" s="88"/>
      <c r="F24" s="88"/>
      <c r="G24" s="88"/>
      <c r="H24" s="89"/>
    </row>
    <row r="25" spans="2:8" ht="15.75" customHeight="1">
      <c r="B25" s="58" t="s">
        <v>28</v>
      </c>
      <c r="C25" s="59"/>
      <c r="D25" s="59"/>
      <c r="E25" s="55"/>
      <c r="F25" s="53" t="s">
        <v>29</v>
      </c>
      <c r="G25" s="59"/>
      <c r="H25" s="54"/>
    </row>
    <row r="26" spans="2:8" ht="20.25" customHeight="1">
      <c r="B26" s="68" t="s">
        <v>116</v>
      </c>
      <c r="C26" s="69"/>
      <c r="D26" s="69"/>
      <c r="E26" s="57"/>
      <c r="F26" s="56" t="s">
        <v>117</v>
      </c>
      <c r="G26" s="69"/>
      <c r="H26" s="70"/>
    </row>
    <row r="27" spans="2:8">
      <c r="B27" s="58" t="s">
        <v>30</v>
      </c>
      <c r="C27" s="59"/>
      <c r="D27" s="59"/>
      <c r="E27" s="55"/>
      <c r="F27" s="53" t="s">
        <v>31</v>
      </c>
      <c r="G27" s="59"/>
      <c r="H27" s="54"/>
    </row>
    <row r="28" spans="2:8" ht="19.5" customHeight="1">
      <c r="B28" s="58" t="s">
        <v>32</v>
      </c>
      <c r="C28" s="59"/>
      <c r="D28" s="55"/>
      <c r="E28" s="33" t="s">
        <v>33</v>
      </c>
      <c r="F28" s="36" t="s">
        <v>32</v>
      </c>
      <c r="G28" s="36" t="s">
        <v>34</v>
      </c>
      <c r="H28" s="34" t="s">
        <v>33</v>
      </c>
    </row>
    <row r="29" spans="2:8">
      <c r="B29" s="97">
        <v>0.39700000000000002</v>
      </c>
      <c r="C29" s="98"/>
      <c r="D29" s="99"/>
      <c r="E29" s="40">
        <v>2020</v>
      </c>
      <c r="F29" s="5">
        <v>0.39500000000000002</v>
      </c>
      <c r="G29" s="11">
        <f>(F29/B29)-1</f>
        <v>-5.0377833753149082E-3</v>
      </c>
      <c r="H29" s="10">
        <v>2022</v>
      </c>
    </row>
    <row r="30" spans="2:8" ht="19.5" customHeight="1">
      <c r="B30" s="106" t="s">
        <v>35</v>
      </c>
      <c r="C30" s="48"/>
      <c r="D30" s="48"/>
      <c r="E30" s="48"/>
      <c r="F30" s="48"/>
      <c r="G30" s="48"/>
      <c r="H30" s="81"/>
    </row>
    <row r="31" spans="2:8" ht="24" customHeight="1">
      <c r="B31" s="106" t="s">
        <v>91</v>
      </c>
      <c r="C31" s="48"/>
      <c r="D31" s="48"/>
      <c r="E31" s="48"/>
      <c r="F31" s="48" t="s">
        <v>110</v>
      </c>
      <c r="G31" s="48"/>
      <c r="H31" s="81"/>
    </row>
    <row r="32" spans="2:8" ht="26.1" customHeight="1">
      <c r="B32" s="104" t="s">
        <v>36</v>
      </c>
      <c r="C32" s="105"/>
      <c r="D32" s="25" t="s">
        <v>37</v>
      </c>
      <c r="E32" s="26" t="s">
        <v>38</v>
      </c>
      <c r="F32" s="42" t="s">
        <v>36</v>
      </c>
      <c r="G32" s="25" t="s">
        <v>37</v>
      </c>
      <c r="H32" s="27" t="s">
        <v>38</v>
      </c>
    </row>
    <row r="33" spans="2:8" ht="24.95" customHeight="1">
      <c r="B33" s="95" t="s">
        <v>92</v>
      </c>
      <c r="C33" s="96"/>
      <c r="D33" s="45" t="s">
        <v>93</v>
      </c>
      <c r="E33" s="45" t="s">
        <v>94</v>
      </c>
      <c r="F33" s="46" t="s">
        <v>102</v>
      </c>
      <c r="G33" s="45" t="s">
        <v>103</v>
      </c>
      <c r="H33" s="47" t="s">
        <v>104</v>
      </c>
    </row>
    <row r="34" spans="2:8" ht="15" customHeight="1">
      <c r="B34" s="83" t="s">
        <v>39</v>
      </c>
      <c r="C34" s="84"/>
      <c r="D34" s="84"/>
      <c r="E34" s="84"/>
      <c r="F34" s="84"/>
      <c r="G34" s="84"/>
      <c r="H34" s="85"/>
    </row>
    <row r="35" spans="2:8" ht="135.75" customHeight="1" thickBot="1">
      <c r="B35" s="86" t="s">
        <v>113</v>
      </c>
      <c r="C35" s="87"/>
      <c r="D35" s="88"/>
      <c r="E35" s="88"/>
      <c r="F35" s="88"/>
      <c r="G35" s="88"/>
      <c r="H35" s="89"/>
    </row>
    <row r="36" spans="2:8" ht="20.100000000000001" customHeight="1" thickBot="1">
      <c r="B36" s="90" t="s">
        <v>40</v>
      </c>
      <c r="C36" s="91"/>
      <c r="D36" s="91"/>
      <c r="E36" s="91"/>
      <c r="F36" s="91"/>
      <c r="G36" s="91"/>
      <c r="H36" s="92"/>
    </row>
    <row r="37" spans="2:8" ht="27.95" customHeight="1" thickBot="1">
      <c r="B37" s="8" t="s">
        <v>41</v>
      </c>
      <c r="C37" s="8" t="s">
        <v>42</v>
      </c>
      <c r="D37" s="31" t="s">
        <v>43</v>
      </c>
      <c r="E37" s="8" t="s">
        <v>44</v>
      </c>
      <c r="F37" s="8" t="s">
        <v>45</v>
      </c>
      <c r="G37" s="90" t="s">
        <v>46</v>
      </c>
      <c r="H37" s="92"/>
    </row>
    <row r="38" spans="2:8" ht="38.1" customHeight="1" thickBot="1">
      <c r="B38" s="9">
        <v>5.1000000000000004E-3</v>
      </c>
      <c r="C38" s="9">
        <v>5.1000000000000004E-3</v>
      </c>
      <c r="D38" s="9" t="s">
        <v>63</v>
      </c>
      <c r="E38" s="9" t="s">
        <v>63</v>
      </c>
      <c r="F38" s="9">
        <v>5.1000000000000004E-3</v>
      </c>
      <c r="G38" s="93"/>
      <c r="H38" s="94"/>
    </row>
    <row r="39" spans="2:8" ht="15.75" customHeight="1">
      <c r="B39" s="83" t="s">
        <v>47</v>
      </c>
      <c r="C39" s="84"/>
      <c r="D39" s="84"/>
      <c r="E39" s="84"/>
      <c r="F39" s="84"/>
      <c r="G39" s="84"/>
      <c r="H39" s="85"/>
    </row>
    <row r="40" spans="2:8" ht="14.1" customHeight="1">
      <c r="B40" s="58" t="s">
        <v>48</v>
      </c>
      <c r="C40" s="59"/>
      <c r="D40" s="59"/>
      <c r="E40" s="55"/>
      <c r="F40" s="53" t="s">
        <v>49</v>
      </c>
      <c r="G40" s="59"/>
      <c r="H40" s="54"/>
    </row>
    <row r="41" spans="2:8" ht="15.75" customHeight="1">
      <c r="B41" s="76" t="s">
        <v>114</v>
      </c>
      <c r="C41" s="77"/>
      <c r="D41" s="77"/>
      <c r="E41" s="82"/>
      <c r="F41" s="56" t="s">
        <v>114</v>
      </c>
      <c r="G41" s="69"/>
      <c r="H41" s="70"/>
    </row>
    <row r="42" spans="2:8" ht="17.100000000000001" customHeight="1">
      <c r="B42" s="58" t="s">
        <v>50</v>
      </c>
      <c r="C42" s="59"/>
      <c r="D42" s="59"/>
      <c r="E42" s="55"/>
      <c r="F42" s="53" t="s">
        <v>51</v>
      </c>
      <c r="G42" s="59"/>
      <c r="H42" s="54"/>
    </row>
    <row r="43" spans="2:8" ht="25.5" customHeight="1">
      <c r="B43" s="68" t="s">
        <v>81</v>
      </c>
      <c r="C43" s="69"/>
      <c r="D43" s="69"/>
      <c r="E43" s="57"/>
      <c r="F43" s="56" t="s">
        <v>78</v>
      </c>
      <c r="G43" s="69"/>
      <c r="H43" s="70"/>
    </row>
    <row r="44" spans="2:8" ht="15" customHeight="1">
      <c r="B44" s="58" t="s">
        <v>52</v>
      </c>
      <c r="C44" s="59"/>
      <c r="D44" s="59"/>
      <c r="E44" s="55"/>
      <c r="F44" s="53" t="s">
        <v>53</v>
      </c>
      <c r="G44" s="59"/>
      <c r="H44" s="54"/>
    </row>
    <row r="45" spans="2:8" ht="12.95" customHeight="1">
      <c r="B45" s="76" t="s">
        <v>114</v>
      </c>
      <c r="C45" s="77"/>
      <c r="D45" s="77"/>
      <c r="E45" s="82"/>
      <c r="F45" s="56" t="s">
        <v>114</v>
      </c>
      <c r="G45" s="69"/>
      <c r="H45" s="70"/>
    </row>
    <row r="46" spans="2:8" ht="24" customHeight="1">
      <c r="B46" s="58" t="s">
        <v>54</v>
      </c>
      <c r="C46" s="59"/>
      <c r="D46" s="59"/>
      <c r="E46" s="55"/>
      <c r="F46" s="53" t="s">
        <v>55</v>
      </c>
      <c r="G46" s="59"/>
      <c r="H46" s="54"/>
    </row>
    <row r="47" spans="2:8" ht="22.5" customHeight="1">
      <c r="B47" s="76" t="s">
        <v>82</v>
      </c>
      <c r="C47" s="77"/>
      <c r="D47" s="77"/>
      <c r="E47" s="77"/>
      <c r="F47" s="56" t="s">
        <v>78</v>
      </c>
      <c r="G47" s="69"/>
      <c r="H47" s="70"/>
    </row>
    <row r="48" spans="2:8" ht="14.1" customHeight="1">
      <c r="B48" s="78" t="s">
        <v>56</v>
      </c>
      <c r="C48" s="79"/>
      <c r="D48" s="79"/>
      <c r="E48" s="79"/>
      <c r="F48" s="79"/>
      <c r="G48" s="79"/>
      <c r="H48" s="80"/>
    </row>
    <row r="49" spans="2:8" ht="15.95" customHeight="1">
      <c r="B49" s="68" t="s">
        <v>71</v>
      </c>
      <c r="C49" s="69"/>
      <c r="D49" s="69"/>
      <c r="E49" s="69"/>
      <c r="F49" s="69"/>
      <c r="G49" s="69"/>
      <c r="H49" s="70"/>
    </row>
    <row r="50" spans="2:8" ht="16.5" customHeight="1">
      <c r="B50" s="58" t="s">
        <v>57</v>
      </c>
      <c r="C50" s="59"/>
      <c r="D50" s="59"/>
      <c r="E50" s="55"/>
      <c r="F50" s="53" t="s">
        <v>58</v>
      </c>
      <c r="G50" s="59"/>
      <c r="H50" s="54"/>
    </row>
    <row r="51" spans="2:8" ht="29.25" customHeight="1">
      <c r="B51" s="68" t="s">
        <v>72</v>
      </c>
      <c r="C51" s="69"/>
      <c r="D51" s="69"/>
      <c r="E51" s="57"/>
      <c r="F51" s="56" t="s">
        <v>73</v>
      </c>
      <c r="G51" s="69"/>
      <c r="H51" s="70"/>
    </row>
    <row r="52" spans="2:8" ht="16.5" customHeight="1">
      <c r="B52" s="58" t="s">
        <v>59</v>
      </c>
      <c r="C52" s="59"/>
      <c r="D52" s="59"/>
      <c r="E52" s="55"/>
      <c r="F52" s="53" t="s">
        <v>60</v>
      </c>
      <c r="G52" s="59"/>
      <c r="H52" s="54"/>
    </row>
    <row r="53" spans="2:8" ht="15" customHeight="1" thickBot="1">
      <c r="B53" s="71" t="s">
        <v>74</v>
      </c>
      <c r="C53" s="72"/>
      <c r="D53" s="72"/>
      <c r="E53" s="72"/>
      <c r="F53" s="73" t="s">
        <v>75</v>
      </c>
      <c r="G53" s="74"/>
      <c r="H53" s="75"/>
    </row>
    <row r="54" spans="2:8" ht="38.25" customHeight="1" thickBot="1">
      <c r="B54" s="62"/>
      <c r="C54" s="63"/>
      <c r="D54" s="63"/>
      <c r="E54" s="63"/>
      <c r="F54" s="63"/>
      <c r="G54" s="63"/>
      <c r="H54" s="64"/>
    </row>
    <row r="55" spans="2:8" ht="18" customHeight="1" thickBot="1">
      <c r="B55" s="65" t="s">
        <v>61</v>
      </c>
      <c r="C55" s="66"/>
      <c r="D55" s="66"/>
      <c r="E55" s="66"/>
      <c r="F55" s="66"/>
      <c r="G55" s="66"/>
      <c r="H55" s="67"/>
    </row>
  </sheetData>
  <mergeCells count="73">
    <mergeCell ref="B9:E9"/>
    <mergeCell ref="B10:E10"/>
    <mergeCell ref="F10:H10"/>
    <mergeCell ref="F11:H11"/>
    <mergeCell ref="F9:G9"/>
    <mergeCell ref="C11:E11"/>
    <mergeCell ref="B5:H5"/>
    <mergeCell ref="B6:H6"/>
    <mergeCell ref="B7:H7"/>
    <mergeCell ref="B8:E8"/>
    <mergeCell ref="F8:G8"/>
    <mergeCell ref="B33:C33"/>
    <mergeCell ref="B29:D29"/>
    <mergeCell ref="B21:H21"/>
    <mergeCell ref="B22:H22"/>
    <mergeCell ref="B23:H23"/>
    <mergeCell ref="B24:H24"/>
    <mergeCell ref="B25:E25"/>
    <mergeCell ref="F25:H25"/>
    <mergeCell ref="B26:E26"/>
    <mergeCell ref="F26:H26"/>
    <mergeCell ref="B27:E27"/>
    <mergeCell ref="F27:H27"/>
    <mergeCell ref="B28:D28"/>
    <mergeCell ref="B32:C32"/>
    <mergeCell ref="B30:H30"/>
    <mergeCell ref="B31:E31"/>
    <mergeCell ref="B36:H36"/>
    <mergeCell ref="B39:H39"/>
    <mergeCell ref="B40:E40"/>
    <mergeCell ref="F40:H40"/>
    <mergeCell ref="G37:H37"/>
    <mergeCell ref="G38:H38"/>
    <mergeCell ref="F31:H31"/>
    <mergeCell ref="F50:H50"/>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47:E47"/>
    <mergeCell ref="F47:H47"/>
    <mergeCell ref="B48:H48"/>
    <mergeCell ref="B49:H49"/>
    <mergeCell ref="B50:E50"/>
    <mergeCell ref="B54:H54"/>
    <mergeCell ref="B55:H55"/>
    <mergeCell ref="B51:E51"/>
    <mergeCell ref="F51:H51"/>
    <mergeCell ref="B52:E52"/>
    <mergeCell ref="F52:H52"/>
    <mergeCell ref="B53:E53"/>
    <mergeCell ref="F53:H53"/>
    <mergeCell ref="B12:H12"/>
    <mergeCell ref="C13:D13"/>
    <mergeCell ref="C14:D14"/>
    <mergeCell ref="C16:D16"/>
    <mergeCell ref="C17:D17"/>
    <mergeCell ref="B18:E18"/>
    <mergeCell ref="F18:H18"/>
    <mergeCell ref="F19:G19"/>
    <mergeCell ref="F20:G20"/>
    <mergeCell ref="B15:F15"/>
    <mergeCell ref="G15:H15"/>
  </mergeCells>
  <conditionalFormatting sqref="B38:F38">
    <cfRule type="containsText" dxfId="3" priority="1" operator="containsText" text="NO APLICA">
      <formula>NOT(ISERROR(SEARCH("NO APLICA",B38)))</formula>
    </cfRule>
    <cfRule type="cellIs" dxfId="2" priority="2" operator="between">
      <formula>0</formula>
      <formula>0.002</formula>
    </cfRule>
    <cfRule type="cellIs" dxfId="1" priority="3" operator="between">
      <formula>0.002</formula>
      <formula>0.0077</formula>
    </cfRule>
    <cfRule type="cellIs" dxfId="0" priority="4" operator="greaterThan">
      <formula>0.0077</formula>
    </cfRule>
  </conditionalFormatting>
  <printOptions horizontalCentered="1" verticalCentered="1"/>
  <pageMargins left="0.70866141732283472" right="0.61" top="0.63" bottom="0.74803149606299213" header="0.31496062992125984" footer="0.31496062992125984"/>
  <pageSetup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2.09.1 (2)'!B38:F38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FID Fin 2.09.1</vt:lpstr>
      <vt:lpstr>FID Fin 2.09.1 (2)</vt:lpstr>
      <vt:lpstr>'FID Fin 2.09.1'!Área_de_impresión</vt:lpstr>
      <vt:lpstr>'FID Fin 2.09.1 (2)'!Área_de_impresión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AGAA DGPM</dc:creator>
  <cp:keywords/>
  <dc:description/>
  <cp:lastModifiedBy>Usuario</cp:lastModifiedBy>
  <cp:revision/>
  <cp:lastPrinted>2022-07-11T18:19:45Z</cp:lastPrinted>
  <dcterms:created xsi:type="dcterms:W3CDTF">2021-02-17T19:36:04Z</dcterms:created>
  <dcterms:modified xsi:type="dcterms:W3CDTF">2022-07-11T18:21:06Z</dcterms:modified>
  <cp:category/>
  <cp:contentStatus/>
</cp:coreProperties>
</file>