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3-FID EDITABLE Y ESCANEADOS 2DO TRIM 2022 DIFBJ\DIRECCIÓN DE LA FAMILIA\"/>
    </mc:Choice>
  </mc:AlternateContent>
  <xr:revisionPtr revIDLastSave="0" documentId="13_ncr:1_{7363C49A-9A88-40CB-A1D1-2407FF8CDC0A}" xr6:coauthVersionLast="47" xr6:coauthVersionMax="47" xr10:uidLastSave="{00000000-0000-0000-0000-000000000000}"/>
  <bookViews>
    <workbookView xWindow="-120" yWindow="-120" windowWidth="20730" windowHeight="11160" firstSheet="12" activeTab="16" xr2:uid="{00000000-000D-0000-FFFF-FFFF00000000}"/>
  </bookViews>
  <sheets>
    <sheet name="FID 2.09.1.1.30 " sheetId="55" r:id="rId1"/>
    <sheet name="FID 2.09.1.1.30.1" sheetId="56" r:id="rId2"/>
    <sheet name="FID 2.09.1.1.30.2" sheetId="57" r:id="rId3"/>
    <sheet name="FID 2.09.1.1.30.3" sheetId="58" r:id="rId4"/>
    <sheet name="FID 2.09.1.1.30.4" sheetId="59" r:id="rId5"/>
    <sheet name="FID 2.09.1.1.31 " sheetId="60" r:id="rId6"/>
    <sheet name="FID 2.09.1.1.31.1" sheetId="61" r:id="rId7"/>
    <sheet name="FID 2.09.1.1.31.2" sheetId="62" r:id="rId8"/>
    <sheet name="FID 2.09.1.1.31.3 " sheetId="63" r:id="rId9"/>
    <sheet name="FID 2.09.1.1.31.4" sheetId="64" r:id="rId10"/>
    <sheet name="FID 2.09.11.31.5" sheetId="65" r:id="rId11"/>
    <sheet name="FID 2.09.1.1.32" sheetId="66" r:id="rId12"/>
    <sheet name="FID 2.09.1.1.32.1" sheetId="67" r:id="rId13"/>
    <sheet name="FID 2.09.1.1.33 " sheetId="68" r:id="rId14"/>
    <sheet name="FID 2.09.1.1.33.1 " sheetId="69" r:id="rId15"/>
    <sheet name="FID 2.09.1.1.33.2 " sheetId="70" r:id="rId16"/>
    <sheet name="FID 2.09.1.1.33.3 " sheetId="71" r:id="rId17"/>
  </sheets>
  <definedNames>
    <definedName name="_xlnm.Print_Area" localSheetId="0">'FID 2.09.1.1.30 '!$B$1:$H$54</definedName>
    <definedName name="_xlnm.Print_Area" localSheetId="1">'FID 2.09.1.1.30.1'!$B$1:$H$54</definedName>
    <definedName name="_xlnm.Print_Area" localSheetId="2">'FID 2.09.1.1.30.2'!$B$1:$H$54</definedName>
    <definedName name="_xlnm.Print_Area" localSheetId="3">'FID 2.09.1.1.30.3'!$B$1:$H$54</definedName>
    <definedName name="_xlnm.Print_Area" localSheetId="4">'FID 2.09.1.1.30.4'!$B$1:$H$54</definedName>
    <definedName name="_xlnm.Print_Area" localSheetId="5">'FID 2.09.1.1.31 '!$B$1:$H$54</definedName>
    <definedName name="_xlnm.Print_Area" localSheetId="6">'FID 2.09.1.1.31.1'!$B$1:$H$54</definedName>
    <definedName name="_xlnm.Print_Area" localSheetId="7">'FID 2.09.1.1.31.2'!$B$1:$H$54</definedName>
    <definedName name="_xlnm.Print_Area" localSheetId="8">'FID 2.09.1.1.31.3 '!$B$1:$H$54</definedName>
    <definedName name="_xlnm.Print_Area" localSheetId="9">'FID 2.09.1.1.31.4'!$B$1:$H$54</definedName>
    <definedName name="_xlnm.Print_Area" localSheetId="11">'FID 2.09.1.1.32'!$B$1:$H$54</definedName>
    <definedName name="_xlnm.Print_Area" localSheetId="12">'FID 2.09.1.1.32.1'!$B$1:$H$54</definedName>
    <definedName name="_xlnm.Print_Area" localSheetId="13">'FID 2.09.1.1.33 '!$B$1:$H$54</definedName>
    <definedName name="_xlnm.Print_Area" localSheetId="14">'FID 2.09.1.1.33.1 '!$B$1:$H$54</definedName>
    <definedName name="_xlnm.Print_Area" localSheetId="15">'FID 2.09.1.1.33.2 '!$B$1:$H$54</definedName>
    <definedName name="_xlnm.Print_Area" localSheetId="16">'FID 2.09.1.1.33.3 '!$B$1:$H$54</definedName>
    <definedName name="_xlnm.Print_Area" localSheetId="10">'FID 2.09.11.31.5'!$B$1:$H$54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<sst xmlns="http://schemas.openxmlformats.org/spreadsheetml/2006/main" count="2075" uniqueCount="272">
  <si>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</si>
  <si>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</si>
  <si>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</si>
  <si>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</si>
  <si>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</si>
  <si>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</si>
  <si>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</si>
  <si>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</si>
  <si>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</si>
  <si>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</si>
  <si>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</si>
  <si>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</si>
  <si>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</si>
  <si>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</si>
  <si>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</si>
  <si>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</si>
  <si>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</si>
  <si>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</si>
  <si>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</si>
  <si>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</si>
  <si>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</si>
  <si>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</si>
  <si>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</si>
  <si>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</si>
  <si>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</si>
  <si>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</si>
  <si>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</si>
  <si>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</si>
  <si>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</si>
  <si>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</si>
  <si>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</si>
  <si>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</si>
  <si>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</si>
  <si>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</si>
  <si>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</si>
  <si>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</si>
  <si>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</si>
  <si>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</si>
  <si>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</si>
  <si>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</si>
  <si>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</si>
  <si>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</si>
  <si>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</si>
  <si>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</si>
  <si>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</si>
  <si>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</si>
  <si>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</si>
  <si>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</si>
  <si>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</si>
  <si>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</si>
  <si>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</si>
  <si>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</si>
  <si>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</si>
  <si>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</si>
  <si>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</si>
  <si>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</si>
  <si>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</si>
  <si>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</si>
  <si>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</si>
  <si>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</si>
  <si>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</si>
  <si>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</si>
  <si>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</si>
  <si>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</si>
  <si>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</si>
  <si>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</si>
  <si>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</si>
  <si>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</si>
  <si>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</si>
  <si>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</si>
  <si>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</si>
  <si>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</si>
  <si>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</si>
  <si>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</si>
  <si>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</si>
  <si>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</si>
  <si>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Brindar asistencia, apoyo y protección de manera integral a las familias y personas en estado de vulnerabilidad con la finalidad de mejorar su calidad de vida.</t>
  </si>
  <si>
    <t>(  X  )</t>
  </si>
  <si>
    <t>(   X   )</t>
  </si>
  <si>
    <t xml:space="preserve"> (  X  )</t>
  </si>
  <si>
    <t>Porcentaje</t>
  </si>
  <si>
    <t>Trimestral</t>
  </si>
  <si>
    <t>(     )</t>
  </si>
  <si>
    <t>PPAMBSI: Porcentaje de Personas Adultas Mayores a los que se les Brinda Servicios Integrales.</t>
  </si>
  <si>
    <t>Componente.</t>
  </si>
  <si>
    <t>2.2.1.3</t>
  </si>
  <si>
    <t xml:space="preserve">Brindar atención integral, servicios de asistencia social, capacitación y emprendimiento a los Adultos Mayores vulnerables.  </t>
  </si>
  <si>
    <t>Este indicador mide el total de personas que se benefician con los servicios integrales.</t>
  </si>
  <si>
    <t xml:space="preserve">           PPAMBSI=(TPAMA/TPAME)*100
PPAMBSI: Porcentaje de Personas Adultas Mayores a los que se les Brinda Servicios Integrales.
TPAMA: Total  de Personas Adultas Mayores Atendidas
TPAME: Total  de Personas Adultas Mayores Estimadas.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</si>
  <si>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Padrón de beneficiarios de la Coordinación del Adulto Mayor.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Coordinación del Adulto Mayor.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http://pub.cancun.gob.mx/</t>
    </r>
  </si>
  <si>
    <t>TPAMA</t>
  </si>
  <si>
    <t>Total de Personas Adultas Mayores Atendidas</t>
  </si>
  <si>
    <t>Padrón de beneficiarios de la Coordinación del Adulto Mayor.</t>
  </si>
  <si>
    <t>Personas Adultas Mayores</t>
  </si>
  <si>
    <t>TPAME</t>
  </si>
  <si>
    <t>Total de Personas Adultas Mayores Estimadas</t>
  </si>
  <si>
    <t>Padrón de beneficiarios de la Coordinación del Adulto Mayor</t>
  </si>
  <si>
    <t>Lic. Mayra Guadalupe Orduña Reyes</t>
  </si>
  <si>
    <t>Dirección de la Familia</t>
  </si>
  <si>
    <t>Coordinadora del Adulto Mayor</t>
  </si>
  <si>
    <t>adultomayor@difbenitojuarez.gob.mx</t>
  </si>
  <si>
    <t>8888921 Ext.318</t>
  </si>
  <si>
    <t>E-PPA 20.9 Programa de Atención Integral a la Familia y Personas en Estado de Vulnerabilidad.</t>
  </si>
  <si>
    <t>2.2.1</t>
  </si>
  <si>
    <t>PGTCI: Porcentaje de Gestiones del Trámite de Credenciales del INAPAM.</t>
  </si>
  <si>
    <t>E-PPA 2.09 Programa de Atención Integral a la Familia y Personas en Estado de Vulnerabilidad.</t>
  </si>
  <si>
    <t>Actividad.</t>
  </si>
  <si>
    <t xml:space="preserve">
2.2.1</t>
  </si>
  <si>
    <t>Este indicador mide el total de gestiones del trámite para la entrega de credenciales del INAPAM a personas adultas mayores (60 años cumplidos).</t>
  </si>
  <si>
    <t xml:space="preserve">      PGTCI=(PGTCIR/PGTCIE)*100
PGTCI: Porcentaje de Gestiones del Trámite de Credenciales del INAPAM.
PGTCIR: Porcentaje de Gestiones del Trámite de Credenciales del INAPAM Realizadas. 
PGTCIE: Porcentaje de Gestiones del Trámite de Credenciales del INAPAM Estimadas.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</si>
  <si>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Padrón de beneficiarios de la Coordinación de Adulto Mayor.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Coordinación del Adulto Mayor.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http://pub.cancun.gob.mx/</t>
    </r>
  </si>
  <si>
    <t>PGTCIR</t>
  </si>
  <si>
    <t>Porcentaje de Gestiones del Trámite de Credenciales del INAPAM Realizadas</t>
  </si>
  <si>
    <t>Padrón de beneficiarios de la Coordinación de Adulto Mayor</t>
  </si>
  <si>
    <t>Gestiones de trámite</t>
  </si>
  <si>
    <t>PGTCIE</t>
  </si>
  <si>
    <t>Porcentaje de Gestiones del Trámite de Credenciales del INAPAM Estimadas</t>
  </si>
  <si>
    <t>PCPAMR: Porcentaje de Capacitaciones a Personas Adultas Mayores Realizadas.</t>
  </si>
  <si>
    <t>Este indicador mide el total de capacitaciones otorgadas a personas adultas mayores de la estancia de día, club de la esperanza, supermercados, y otros clubes.</t>
  </si>
  <si>
    <t xml:space="preserve">  PCPAMR=(TCPAMR:/TCPAMP)*100
PCPAMR: Porcentaje de Capacitaciones a Personas Adultas Mayores Realizadas.
TCPAMR: Total de Capacitaciones a Personas Adultas Mayores Realizadas.
TCPAMP: Total de Capacitaciones a Personas Adultas Mayores Programadas.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</si>
  <si>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Padrón de beneficiarios de la Coordinación de Adulto Mayor.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Adulto Mayor.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http://pub.cancun.gob.mx/</t>
    </r>
  </si>
  <si>
    <t>TCPAMR</t>
  </si>
  <si>
    <t>Total de Capacitaciones a Personas Adultas Mayores Realizadas</t>
  </si>
  <si>
    <t>Capacitaciones</t>
  </si>
  <si>
    <t>TCPAMP</t>
  </si>
  <si>
    <t>Total de Capacitaciones a Personas Adultas Mayores Programadas</t>
  </si>
  <si>
    <t>PRAO: Porcentaje de Raciones Alimenticias Otorgadas.</t>
  </si>
  <si>
    <t>Este indicador mide el número de raciones alimenticias otorgadas, en los cuales se incluyen los insumos necesarios para alimentar a las personas adultas mayores de la estancia de día y club de la esperanza.</t>
  </si>
  <si>
    <t xml:space="preserve">        PRAO=(TRA/TAE)*100
PRAO: Porcentaje de Raciones Alimenticias Otorgadas.
TRA: Total de Raciones Alimenticias Otorgadas.
TAE: Total de Raciones Alimenticias Estimadas.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</si>
  <si>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Lista de asistencia.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Adulto Mayor.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Lefford MBJ-SDFI-DG-DF-CAM-005-22 ubicado en la oficina de la Coordinación del Adulto Mayor.</t>
    </r>
  </si>
  <si>
    <t>TRA</t>
  </si>
  <si>
    <t>Total de Raciones Alimenticias Otorgadas</t>
  </si>
  <si>
    <t>Lista de asistencia</t>
  </si>
  <si>
    <t>Raciones alimenticias</t>
  </si>
  <si>
    <t>TAE</t>
  </si>
  <si>
    <t>Total de Raciones Alimenticias Estimadas</t>
  </si>
  <si>
    <t>PATSR: Porcentaje de atenciones de trabajo social realizadas.</t>
  </si>
  <si>
    <t>(          )</t>
  </si>
  <si>
    <t>Este indicador mide el total de servicios de trabajo social brindados a adultos mayores en estado de vulnerabilidad, se realizan visitas domiciliarias de seguimiento a personas adultas mayores, que realizan los trabajadores (as) sociales. En estas visitas se realiza trabajo de investigación mediante observación, entrevista a la persona adulta mayor, si es posible responsable, vecinos, etc.</t>
  </si>
  <si>
    <t>PTSR= (TATSR/TATSE)*100
         PATSR: Porcentaje de Atenciones de Trabajo Social realizadas.
TATSR: Total de Atenciones de Trabajo Social Realizadas.
TATSE: Total de de Atenciones de Trabajo Social Estimadas a Realizar.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</si>
  <si>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Bitácora de visitas.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Adulto Mayor.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Leford MBJ-SDFI-DG-DF-CAM-004-22 ubicado en la oficina de la Coordinación del Adulto Mayor. </t>
    </r>
  </si>
  <si>
    <t>TVPAMR</t>
  </si>
  <si>
    <t>Total de Visitas a Personas Adultas Mayores Realizadas</t>
  </si>
  <si>
    <t>Bitácora de visitas</t>
  </si>
  <si>
    <t>Visitas</t>
  </si>
  <si>
    <t>TVPAME</t>
  </si>
  <si>
    <t>Total de Visitas a Personas Adultas Mayores Estimadas</t>
  </si>
  <si>
    <t>PPAMI: Porcentaje de Personas Adultas Mayores Ingresadas.</t>
  </si>
  <si>
    <t>(     X      )</t>
  </si>
  <si>
    <t>Este indicador mide el total de personas adultas mayores que ingresan a la Casa Transitoria para adultos mayores.</t>
  </si>
  <si>
    <t xml:space="preserve">       PPAMI=(TPAMI/TPAMEI)*100
PPAMI: Porcentaje de Personas Adultas Mayores Ingresadas a la Casa Transitoria.
TPAMI: Total de Personas Adultas Mayores Ingresadas a la Casa Transitoria.
TPAMEI: Total de Personas Adultas Mayores Estimadas a Ingresar a la Casa Transitoria.</t>
  </si>
  <si>
    <t>NA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</si>
  <si>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Padrón de ingresos de la casa transitoria para adultos mayores.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Adulto Mayor.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
</t>
    </r>
    <r>
      <rPr>
        <sz val="9"/>
        <color theme="1"/>
        <rFont val="Calibri"/>
        <family val="2"/>
        <scheme val="minor"/>
      </rPr>
      <t>Documento electrónico ubicado en la carpeta ingresos de adultos mayores" en el equipo de computo No.1.</t>
    </r>
  </si>
  <si>
    <t>TPAMI</t>
  </si>
  <si>
    <t>Total de Personas Adultas Mayores Ingresadas a la Casa Transitoria</t>
  </si>
  <si>
    <t>Padrón de ingresos de la casa transitoria para adultos mayores</t>
  </si>
  <si>
    <t>Personas adultas mayores</t>
  </si>
  <si>
    <t>TPAMEI</t>
  </si>
  <si>
    <t>Total de Personas Adultas Mayores Estimadas a Ingresar a la Casa Transitoria</t>
  </si>
  <si>
    <t>Programa de Atención Integral a la Familia y Personas en Estado de Vulnerabilidad.</t>
  </si>
  <si>
    <t>Actividad</t>
  </si>
  <si>
    <t>(      X     )</t>
  </si>
  <si>
    <t>Este indicador mide el número de raciones alimenticias otorgadas, en los cuales se incluyen los insumos necesarios para alimentar a los adultos mayores de la Casa Transitoria.</t>
  </si>
  <si>
    <t xml:space="preserve">   PRAO=(TRAO/TAE)*100
PRAO: Porcentaje de Raciones Alimenticias Otorgadas.
TRAO: Total de Raciones Alimenticias Otorgadas.
TAE: Total de Raciones Alimenticias Estimadas.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</si>
  <si>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Relación de raciones alimenticias.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Adulto Mayor.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Archivo electrónico ubicado en la carpeta Raciones Alimenticias, ene l equipo de computo No.1.</t>
    </r>
  </si>
  <si>
    <t>TRAO</t>
  </si>
  <si>
    <t>Relación de raciones alimenticias</t>
  </si>
  <si>
    <t>PARLR: Porcentaje de Actividades Recreativas y Lúdicas Realizadas.</t>
  </si>
  <si>
    <t xml:space="preserve">Este indicador mide el número total de actividades recreativas y lúdicas como: talleres de manualidades, talleres cognitivos, clases de canto, yoga, etc., que se les brinda a las personas adultas mayores ingresadas en la Casa Transitoria para adultos mayores. </t>
  </si>
  <si>
    <t xml:space="preserve">           PARLR=(TARLR/TARLP)*100
PARLR: Porcentaje de Actividades Recreativas y Lúdicas Realizadas.
TARLR: Total de Actividades Recreativas y Lúdicas Realizadas.
TARLP: Total de Actividades Recreativas y Lúdicas Programadas.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</si>
  <si>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Cronograma de actividades recreativas y lúdicas. 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Adulto Mayor.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Archivo electrónico ubicado en la carpeta Raciones Alimenticias, en  el equipo de computo No.1.</t>
    </r>
  </si>
  <si>
    <t>TARLR</t>
  </si>
  <si>
    <t>Total de Actividades Recreativas y Lúdicas Realizadas</t>
  </si>
  <si>
    <t>Cronograma de actividades recreativas y lúdicas</t>
  </si>
  <si>
    <t>Actividades</t>
  </si>
  <si>
    <t>TARLP</t>
  </si>
  <si>
    <t>Total de Actividades Recreativas y Lúdicas Programadas</t>
  </si>
  <si>
    <t>PTPAM: Porcentaje de Traslados de Personas Adultas Mayores.</t>
  </si>
  <si>
    <t>Este indicador mide el total de traslados de personas adultas mayores ingresadas en la Casa Transitoria que fueron integrados a su red de apoyo familiar e institucional, estos traslados se realizan a su  lugar de origen.</t>
  </si>
  <si>
    <t xml:space="preserve">                 PTPAM= (TTR/TTE)*100
PTPAM: Porcentaje de Traslados de Personas Adultas Mayores.
TTR: Total de Traslados de Personas Adultas Mayores Realizados.
TTE: Total de Traslados de Personas Adultas Mayores Estimados.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</si>
  <si>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Bitácora de traslados.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Adulto Mayor.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Leford MBJ-SDFI-DG-DF-CAM-005-22 ubicado en la oficina de la Coordinación del Adulto Mayor. </t>
    </r>
  </si>
  <si>
    <t>TTR</t>
  </si>
  <si>
    <t>Total de Traslados de Personas Adultas Mayores Realizados</t>
  </si>
  <si>
    <t>Bitácora de traslados</t>
  </si>
  <si>
    <t>Traslados</t>
  </si>
  <si>
    <t>TTE</t>
  </si>
  <si>
    <t>Total de Traslados de Personas Adultas Mayores Estimados</t>
  </si>
  <si>
    <t>PVSCAM: Porcentaje de Visitas de Seguimiento a los Casos de los Adultos Mayores Ingresados en la Casa Transitoria.</t>
  </si>
  <si>
    <t xml:space="preserve">Este indicador mide el total de visitas que realizan los trabajadores (as) sociales a los domicilios de los familiares, hospitales, fiscalía de la mujer, etc., con la finalidad de dar seguimiento a los caso de las personas adultas mayores ingresadas a la Casa Transitoria. </t>
  </si>
  <si>
    <t>PVSCAM = (TVSR/TVSE)*100
PVSCAM: Porcentaje de Visitas de Seguimiento a los Casos de los Adultos Mayores Ingresados en la Casa Transitoria.
TVSR: Total de Visitas de Seguimiento Realizadas.
TVSE: Total de Visitas de Seguimiento Estimadas.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</si>
  <si>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Bitácora de traslados.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Adulto Mayor.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Leford MBJ-SDFI-DG-DF-CAM-005-22 ubicado en la oficina de la Coordinación del Adulto Mayor. </t>
    </r>
  </si>
  <si>
    <t>TVSR</t>
  </si>
  <si>
    <t>Total de Visitas de Seguimiento Realizadas</t>
  </si>
  <si>
    <t>Visitas de seguimiento</t>
  </si>
  <si>
    <t>TVSE</t>
  </si>
  <si>
    <t>Total de Visitas de Seguimiento Estimadas</t>
  </si>
  <si>
    <t>PRR: Porcentaje de Requisiciones Realizadas.</t>
  </si>
  <si>
    <t xml:space="preserve">Este indicador mide el total de requisiciones realizadas, estas parten de la programación de insumos, en los cuales se incluyen artículos de primera necesidad como: ropa, toallas, higiene personal, calzado, etc., para los adultos mayores que se encuentran ingresados en la Casa Transitoria para adultos mayores. </t>
  </si>
  <si>
    <t>PRR= (TRR/TRP)*100
PRR: Porcentaje de Requisiciones Realizadas.
TRR: Total de  Requisiciones Realizadas
TRP: Total de  Requisiciones Programadas.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</si>
  <si>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Requisiciones.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Adulto Mayor.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Ubicadas en la carpeta "requisiciones 2022-2024" ubicada en el archivero No.1 de la oficina de la Coordinación del Adulto Mayor.</t>
    </r>
  </si>
  <si>
    <t>TRR</t>
  </si>
  <si>
    <t>Total de Requisiciones Realizadas</t>
  </si>
  <si>
    <t>Requisiciones</t>
  </si>
  <si>
    <t>TRP</t>
  </si>
  <si>
    <t>Total de Requisiciones Programadas</t>
  </si>
  <si>
    <t>PNNAB: Porcentaje de NNA Beneficiados con Acciones Educativas.</t>
  </si>
  <si>
    <t>2.2.1.8</t>
  </si>
  <si>
    <t xml:space="preserve"> Garantizar la protección y difundir los derechos de las Niñas, Niños y Adolescentes del municipio de Benito Juárez.</t>
  </si>
  <si>
    <t>Este indicador mide el total de acciones realizadas con el objetivo de difundir los derechos de las niñas, niños y adolescentes para las niñas, niños y adolescentes que integran la red de difusores. Estas acciones pueden ser pláticas, cursos, talleres, campañas, etc.</t>
  </si>
  <si>
    <t xml:space="preserve">          PNNAB=(TNNAB/TNNAEB)*100
               PNNAB; Porcentaje de Niñas, Niños y Adolescentes Beneficiados con Acciones Educativas en los Derechos de las Niñas, Niños y Adolescentes. 
TNNAB: Total de Niñas, Niños y Adolescentes Beneficiados con Acciones Educativas en los Derechos de las Niñas, Niños y Adolescentes. 
TNNAEB: Total de Niñas, Niños y Adolescentes Estimados a Beneficiar con Acciones Educativas en los Derechos de las Niñas, Niños y Adolescentes. 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</si>
  <si>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Evidencia de pláticas 2022-2024.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Coordinación del Buen Trato en Familia.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Lefort  con clave de expediente MBJ/SDIF/DG/DF/CBTF/02/2022 que se encuentra ubicado en la oficina de la Coordinación de Buen Trato en Familia.</t>
    </r>
  </si>
  <si>
    <t>TNNAB</t>
  </si>
  <si>
    <t xml:space="preserve">Total de Niñas, Niños y Adolescentes Beneficiados con Acciones Educativas en los Derechos de las Niñas, Niños y Adolescentes </t>
  </si>
  <si>
    <t>Evidencias de pláticas 2022-2024</t>
  </si>
  <si>
    <t>Niñas, Niños y Adolescentes</t>
  </si>
  <si>
    <t>TNNAEB</t>
  </si>
  <si>
    <t>Total de Niñas, Niños y Adolescentes Estimados a Beneficiar con Acciones Educativas en los Derechos de las Niñas, Niños y Adolescentes</t>
  </si>
  <si>
    <t>Lic. Karla de la Torre Cazarin</t>
  </si>
  <si>
    <t>Coordinadora de Buen Trato en Familia</t>
  </si>
  <si>
    <t>familia@difbenitojuarez.gob.mx</t>
  </si>
  <si>
    <t>8888921 Ext.365</t>
  </si>
  <si>
    <t xml:space="preserve">PAEDR: Porcentaje de Acciones Educativas en los Derechos de las Niñas, Niños y Adolescentes Realizadas. </t>
  </si>
  <si>
    <t xml:space="preserve">          PAEDR=(TAER/TAEP)*100
PAEDR: Porcentaje de Acciones Educativas en los Derechos de las Niñas, Niños y Adolescentes Realizadas. 
TAER: Total de Acciones Educativas que se Realizaron.
TAEP: Total de Acciones Educativas Programadas.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</si>
  <si>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Evidencia de pláticas 2022-2024.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Buen Trato en Familia.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Lefort  con clave de expediente MBJ/SDIF/DG/DF/CBTF/02/2022 que se encuentra ubicado en la oficina de la Coordinación de Buen Trato en Familia.</t>
    </r>
  </si>
  <si>
    <t>TAER</t>
  </si>
  <si>
    <t xml:space="preserve">Total de Acciones Educativas </t>
  </si>
  <si>
    <t>Acciones Educativas</t>
  </si>
  <si>
    <t>TAEP</t>
  </si>
  <si>
    <t>Total de Acciones Educativas Programadas</t>
  </si>
  <si>
    <t>PPBA: Porcentaje de Personas Beneficiadas con Acciones de sensibilización y capacitación.</t>
  </si>
  <si>
    <t>Estrategia
2.2.1</t>
  </si>
  <si>
    <t>2.2.1.11</t>
  </si>
  <si>
    <t xml:space="preserve"> Promover la cultura de buen trato en familia a través de los valores. </t>
  </si>
  <si>
    <t>(  X   )</t>
  </si>
  <si>
    <t>Este indicador mide el total de personas beneficiados con acciones y  capacitaciones en Buen Trato en Familia que se imparten en las escuelas, asociaciones y grupos que la solicitan.</t>
  </si>
  <si>
    <t>PPBA=(TPB/TPP)*100
PPBA: Porcentaje de Personas Beneficiadas con Acciones de sensibilización y capacitación.
TPB: Total de Personas Beneficiadas 
TPP: Total de Personas Programadas.</t>
  </si>
  <si>
    <r>
      <rPr>
        <b/>
        <sz val="9"/>
        <color theme="1"/>
        <rFont val="Calibri"/>
        <family val="2"/>
        <scheme val="minor"/>
      </rPr>
      <t>Nombre del Documento</t>
    </r>
    <r>
      <rPr>
        <sz val="9"/>
        <color theme="1"/>
        <rFont val="Calibri"/>
        <family val="2"/>
        <scheme val="minor"/>
      </rPr>
      <t xml:space="preserve">: Evidencia de pláticas 2022-2024.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Buen Trato en Familia.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Lefort  con clave de expediente MBJ/SDIF/DG/DF/CBTF/01/2022 que se encuentra ubicado en la oficina de la Coordinación de Buen Trato en Familia.</t>
    </r>
  </si>
  <si>
    <t>TPB</t>
  </si>
  <si>
    <t>Total de Personas Beneficiadas</t>
  </si>
  <si>
    <t>Personas</t>
  </si>
  <si>
    <t>TPP</t>
  </si>
  <si>
    <t>Total de Personas Programadas</t>
  </si>
  <si>
    <t>PGIVV: Porcentaje de Grupos Identificados en las Visitas de Vinculación.</t>
  </si>
  <si>
    <t>(     X     )</t>
  </si>
  <si>
    <t>Este indicador mide el total de visitas que se realizan a las escuelas, asociaciones y grupos  diversos con la finalidad de ofrecer las capacitaciones preventivas de buen trato, y otorgarlas a sus alumnos.</t>
  </si>
  <si>
    <t xml:space="preserve">     PGIVV=(TGIVV/TGEIVV)*100
PGIVV: Porcentaje de Grupos Identificados en las Visitas de Vinculación.
TGIVV: Total de   Grupos Identificados en las Visitas de Vinculación.
TGEIVV: Total de    Grupos Estimados a Identificar en las Visitas de Vinculación.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</si>
  <si>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Evidencia de pláticas 2022-2024.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Buen Trato en Familia.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Lefort  con clave de expediente MBJ/SDIF/DG/DF/CBTF/03/2022 que se encuentra ubicado en la oficina de la Coordinación de Buen Trato en Familia.</t>
    </r>
  </si>
  <si>
    <t>TGIVV</t>
  </si>
  <si>
    <t>Total de   Grupos Identificados en las Visitas de Vinculación</t>
  </si>
  <si>
    <t>Evidencia de pláticas 2022-2024</t>
  </si>
  <si>
    <t>Grupos identificados</t>
  </si>
  <si>
    <t>TGEIVV</t>
  </si>
  <si>
    <t>Total de Grupos Estimados aIdentificar en las Visitas de Vinculación</t>
  </si>
  <si>
    <t xml:space="preserve">PCBTR: Porcentaje de Capacitaciones de Buen Trato Realizadas. </t>
  </si>
  <si>
    <t>(         )</t>
  </si>
  <si>
    <t>Este indicador mide el total  de capacitaciones que se otorgaron en las escuelas, asociaciones y grupos, diversos, estas capacitaciones son enfocadas en prevención de buen trato.</t>
  </si>
  <si>
    <t>PCBTR=(TCBTR/TCBTP*100
PCBTR: Porcentaje de Capacitaciones de Buen Trato Realizadas. 
TCBTR: Total de  Capacitaciones de Buen Trato Realizadas.
TCBTP: Total de   Capacitaciones de Buen Trato Programadas.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</si>
  <si>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Evidencia de pláticas 2022-2024.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Buen Trato en Familia.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Lefort  con clave de expediente MBJ/SDIF/DG/DF/CBTF/03/2022 que se encuentra ubicado en la oficina de la Coordinación de Buen Trato en Familia.</t>
    </r>
  </si>
  <si>
    <t>TCBTR</t>
  </si>
  <si>
    <t>Total de  Capacitaciones de Buen Trato Realizadas</t>
  </si>
  <si>
    <t>TCBTP</t>
  </si>
  <si>
    <t>Total de  Capacitaciones de Buen Trato Programadas</t>
  </si>
  <si>
    <t>PEPVR: Porcentaje de Eventos que Promueven los Valores Realizados.</t>
  </si>
  <si>
    <t xml:space="preserve">Este indicador mide el total de eventos realizados con la finalidad de promover valores e integración familiar. </t>
  </si>
  <si>
    <t xml:space="preserve">        PEPVR=(TEPV/TEPVP)*100
PEPVR: Porcentaje de Eventos que Promueven los Valores Realizados.
TEPV: Total de  Eventos que Promueven los Valores.
TEPVP: Total de Eventos que Promueven los Valores Programados.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</si>
  <si>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Fichas Técnicas de eventos.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del Buen Trato en Familia.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Lefort  Carpeta de Consulta que se encuentra ubicado en la oficina de la Coordinación de Buen Trato en Familia.</t>
    </r>
  </si>
  <si>
    <t>TEPV</t>
  </si>
  <si>
    <t>Total de Eventos que Promueven los Valores</t>
  </si>
  <si>
    <t>Fichas técnicas de eventos</t>
  </si>
  <si>
    <t>Eventos</t>
  </si>
  <si>
    <t>TEPVP</t>
  </si>
  <si>
    <t>Total de Eventos que Promueven los Valores Programados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</si>
</sst>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D245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4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8" fillId="0" borderId="20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8" borderId="34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horizontal="center" vertical="center" wrapText="1"/>
    </xf>
    <xf numFmtId="0" fontId="10" fillId="8" borderId="3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2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0" fontId="4" fillId="0" borderId="13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8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76900" y="4000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A28A63-9ACF-49E6-9DB2-4B031F2CD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40957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8A20E61-D773-480F-8D24-DF49F8E50F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103187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BB0E55-B67F-43BB-A0DA-4E6A102F1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40957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93C7B97-2184-4EA0-BBE2-F290C93C3B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103187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F08947-4A1B-4E90-80AB-6A52545F9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40957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C4DE7B-740A-4BA4-A403-71A67EF239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1031875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5B03C8-6E48-4C50-91F3-FFEE96058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409575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6A60791-D667-451B-A72E-39D9C64040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1031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ultomayor@difbenitojuarez.gob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dultomayor@difbenitojuarez.gob.mx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adultomayor@difbenitojuarez.gob.mx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familia@difbenitojuarez.gob.mx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familia@difbenitojuarez.gob.mx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familia@difbenitojuarez.gob.mx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familia@difbenitojuarez.gob.mx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familia@difbenitojuarez.gob.mx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familia@difbenitojuarez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dultomayor@difbenitojuarez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ultomayor@difbenitojuarez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dultomayor@difbenitojuarez.gob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dultomayor@difbenitojuarez.gob.m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dultomayor@difbenitojuarez.gob.m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dultomayor@difbenitojuarez.gob.m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dultomayor@difbenitojuarez.gob.mx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dultomayor@difbenitojuarez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4"/>
  <sheetViews>
    <sheetView showGridLines="0" view="pageBreakPreview" topLeftCell="A25" zoomScaleNormal="100" zoomScaleSheetLayoutView="100" workbookViewId="0">
      <selection activeCell="B35" sqref="B35:H35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83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102</v>
      </c>
      <c r="C9" s="94"/>
      <c r="D9" s="94"/>
      <c r="E9" s="94"/>
      <c r="F9" s="71" t="s">
        <v>84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40" t="s">
        <v>103</v>
      </c>
      <c r="C11" s="71" t="s">
        <v>76</v>
      </c>
      <c r="D11" s="95"/>
      <c r="E11" s="72"/>
      <c r="F11" s="41" t="s">
        <v>85</v>
      </c>
      <c r="G11" s="94" t="s">
        <v>86</v>
      </c>
      <c r="H11" s="97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15" t="s">
        <v>6</v>
      </c>
      <c r="C13" s="73" t="s">
        <v>7</v>
      </c>
      <c r="D13" s="74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20" t="s">
        <v>77</v>
      </c>
      <c r="F14" s="20" t="s">
        <v>77</v>
      </c>
      <c r="G14" s="20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 x14ac:dyDescent="0.35">
      <c r="B17" s="7" t="s">
        <v>21</v>
      </c>
      <c r="C17" s="71" t="s">
        <v>79</v>
      </c>
      <c r="D17" s="72"/>
      <c r="E17" s="17" t="s">
        <v>22</v>
      </c>
      <c r="F17" s="17" t="s">
        <v>23</v>
      </c>
      <c r="G17" s="18" t="s">
        <v>21</v>
      </c>
      <c r="H17" s="21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31" t="s">
        <v>25</v>
      </c>
      <c r="C19" s="32" t="s">
        <v>26</v>
      </c>
      <c r="D19" s="39" t="s">
        <v>64</v>
      </c>
      <c r="E19" s="32" t="s">
        <v>65</v>
      </c>
      <c r="F19" s="83" t="s">
        <v>27</v>
      </c>
      <c r="G19" s="83"/>
      <c r="H19" s="6" t="s">
        <v>28</v>
      </c>
    </row>
    <row r="20" spans="2:8" ht="18" customHeight="1" x14ac:dyDescent="0.35">
      <c r="B20" s="19" t="s">
        <v>77</v>
      </c>
      <c r="C20" s="33" t="s">
        <v>12</v>
      </c>
      <c r="D20" s="33" t="s">
        <v>82</v>
      </c>
      <c r="E20" s="20" t="s">
        <v>12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87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73.5" customHeight="1" x14ac:dyDescent="0.35">
      <c r="B24" s="103" t="s">
        <v>88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16" t="s">
        <v>35</v>
      </c>
      <c r="G28" s="16" t="s">
        <v>37</v>
      </c>
      <c r="H28" s="14" t="s">
        <v>36</v>
      </c>
    </row>
    <row r="29" spans="2:8" x14ac:dyDescent="0.35">
      <c r="B29" s="98">
        <v>10820</v>
      </c>
      <c r="C29" s="99"/>
      <c r="D29" s="71">
        <v>2019</v>
      </c>
      <c r="E29" s="72"/>
      <c r="F29" s="42">
        <v>20000</v>
      </c>
      <c r="G29" s="12">
        <v>0.84840000000000004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89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0.90780000000000005</v>
      </c>
      <c r="C38" s="34">
        <v>1.7665</v>
      </c>
      <c r="D38" s="34" t="s">
        <v>49</v>
      </c>
      <c r="E38" s="34" t="s">
        <v>49</v>
      </c>
      <c r="F38" s="34">
        <v>0.60299999999999998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90</v>
      </c>
      <c r="C40" s="95"/>
      <c r="D40" s="95"/>
      <c r="E40" s="72"/>
      <c r="F40" s="71" t="s">
        <v>91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96</v>
      </c>
      <c r="C42" s="95"/>
      <c r="D42" s="95"/>
      <c r="E42" s="72"/>
      <c r="F42" s="71" t="s">
        <v>93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94</v>
      </c>
      <c r="C44" s="95"/>
      <c r="D44" s="95"/>
      <c r="E44" s="72"/>
      <c r="F44" s="71" t="s">
        <v>95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71" t="s">
        <v>92</v>
      </c>
      <c r="C46" s="95"/>
      <c r="D46" s="95"/>
      <c r="E46" s="95"/>
      <c r="F46" s="71" t="s">
        <v>93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F9:H9"/>
    <mergeCell ref="B10:E10"/>
    <mergeCell ref="F10:H10"/>
    <mergeCell ref="B12:H12"/>
    <mergeCell ref="C11:E11"/>
    <mergeCell ref="G11:H11"/>
    <mergeCell ref="B5:H5"/>
    <mergeCell ref="B6:H6"/>
    <mergeCell ref="B7:H7"/>
    <mergeCell ref="B8:E8"/>
    <mergeCell ref="F8:H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84" priority="1" operator="containsText" text="NO APLICA">
      <formula>NOT(ISERROR(SEARCH("NO APLICA",B38)))</formula>
    </cfRule>
    <cfRule type="cellIs" dxfId="83" priority="2" operator="greaterThan">
      <formula>1.2</formula>
    </cfRule>
    <cfRule type="cellIs" dxfId="82" priority="3" operator="lessThan">
      <formula>0.5</formula>
    </cfRule>
    <cfRule type="cellIs" dxfId="81" priority="4" operator="between">
      <formula>0.5</formula>
      <formula>0.7</formula>
    </cfRule>
    <cfRule type="cellIs" dxfId="80" priority="5" operator="greaterThan">
      <formula>0.7</formula>
    </cfRule>
  </conditionalFormatting>
  <hyperlinks>
    <hyperlink ref="B52" r:id="rId1" xr:uid="{00000000-0004-0000-00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2.09.1.1.30 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Q54"/>
  <sheetViews>
    <sheetView showGridLines="0" view="pageBreakPreview" topLeftCell="A25" zoomScale="96" zoomScaleNormal="100" zoomScaleSheetLayoutView="96" workbookViewId="0">
      <selection activeCell="B36" sqref="B36:H36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68"/>
      <c r="D3" s="68"/>
      <c r="E3" s="68"/>
      <c r="F3" s="68"/>
      <c r="G3" s="68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187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160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103</v>
      </c>
      <c r="C11" s="71" t="s">
        <v>76</v>
      </c>
      <c r="D11" s="95"/>
      <c r="E11" s="72"/>
      <c r="F11" s="71" t="s">
        <v>49</v>
      </c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161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188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63.75" customHeight="1" x14ac:dyDescent="0.35">
      <c r="B24" s="103" t="s">
        <v>189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135" t="s">
        <v>151</v>
      </c>
      <c r="C29" s="99"/>
      <c r="D29" s="71" t="s">
        <v>151</v>
      </c>
      <c r="E29" s="72"/>
      <c r="F29" s="67">
        <v>182</v>
      </c>
      <c r="G29" s="12">
        <v>0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190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1.0207999999999999</v>
      </c>
      <c r="C38" s="34">
        <v>2.5909</v>
      </c>
      <c r="D38" s="34" t="s">
        <v>49</v>
      </c>
      <c r="E38" s="34" t="s">
        <v>49</v>
      </c>
      <c r="F38" s="34">
        <v>0.89559999999999995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191</v>
      </c>
      <c r="C40" s="95"/>
      <c r="D40" s="95"/>
      <c r="E40" s="72"/>
      <c r="F40" s="71" t="s">
        <v>192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183</v>
      </c>
      <c r="C42" s="95"/>
      <c r="D42" s="95"/>
      <c r="E42" s="72"/>
      <c r="F42" s="71" t="s">
        <v>193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194</v>
      </c>
      <c r="C44" s="95"/>
      <c r="D44" s="95"/>
      <c r="E44" s="72"/>
      <c r="F44" s="71" t="s">
        <v>195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183</v>
      </c>
      <c r="C46" s="95"/>
      <c r="D46" s="95"/>
      <c r="E46" s="95"/>
      <c r="F46" s="71" t="s">
        <v>193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2" r:id="rId1" xr:uid="{00000000-0004-0000-0900-000000000000}"/>
  </hyperlinks>
  <pageMargins left="0.7" right="0.7" top="0.75" bottom="0.75" header="0.3" footer="0.3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9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2.09.1.1.31.4'!B38:F38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Q54"/>
  <sheetViews>
    <sheetView showGridLines="0" view="pageBreakPreview" topLeftCell="A25" zoomScaleNormal="100" zoomScaleSheetLayoutView="100" workbookViewId="0">
      <selection activeCell="B35" sqref="B35:H35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196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160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107</v>
      </c>
      <c r="C11" s="71" t="s">
        <v>76</v>
      </c>
      <c r="D11" s="95"/>
      <c r="E11" s="72"/>
      <c r="F11" s="71" t="s">
        <v>49</v>
      </c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161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197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63.75" customHeight="1" x14ac:dyDescent="0.35">
      <c r="B24" s="103" t="s">
        <v>198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135" t="s">
        <v>151</v>
      </c>
      <c r="C29" s="99"/>
      <c r="D29" s="71" t="s">
        <v>151</v>
      </c>
      <c r="E29" s="72"/>
      <c r="F29" s="67">
        <v>200</v>
      </c>
      <c r="G29" s="12">
        <v>0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199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0.9</v>
      </c>
      <c r="C38" s="34">
        <v>1.24</v>
      </c>
      <c r="D38" s="34" t="s">
        <v>49</v>
      </c>
      <c r="E38" s="34" t="s">
        <v>49</v>
      </c>
      <c r="F38" s="34">
        <v>0.53500000000000003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200</v>
      </c>
      <c r="C40" s="95"/>
      <c r="D40" s="95"/>
      <c r="E40" s="72"/>
      <c r="F40" s="71" t="s">
        <v>201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202</v>
      </c>
      <c r="C42" s="95"/>
      <c r="D42" s="95"/>
      <c r="E42" s="72"/>
      <c r="F42" s="71" t="s">
        <v>202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203</v>
      </c>
      <c r="C44" s="95"/>
      <c r="D44" s="95"/>
      <c r="E44" s="72"/>
      <c r="F44" s="71" t="s">
        <v>204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202</v>
      </c>
      <c r="C46" s="95"/>
      <c r="D46" s="95"/>
      <c r="E46" s="72"/>
      <c r="F46" s="71" t="s">
        <v>202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2" r:id="rId1" xr:uid="{00000000-0004-0000-0A00-000000000000}"/>
  </hyperlinks>
  <pageMargins left="0.7" right="0.7" top="0.75" bottom="0.75" header="0.3" footer="0.3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A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2.09.11.31.5'!B38:F38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Q54"/>
  <sheetViews>
    <sheetView showGridLines="0" view="pageBreakPreview" topLeftCell="A36" zoomScale="91" zoomScaleNormal="100" zoomScaleSheetLayoutView="91" workbookViewId="0">
      <selection activeCell="F46" sqref="F46:H46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205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84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107</v>
      </c>
      <c r="C11" s="71" t="s">
        <v>76</v>
      </c>
      <c r="D11" s="95"/>
      <c r="E11" s="72"/>
      <c r="F11" s="51" t="s">
        <v>206</v>
      </c>
      <c r="G11" s="94" t="s">
        <v>207</v>
      </c>
      <c r="H11" s="97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12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208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85.5" customHeight="1" x14ac:dyDescent="0.35">
      <c r="B24" s="103" t="s">
        <v>209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135">
        <v>142</v>
      </c>
      <c r="C29" s="99"/>
      <c r="D29" s="71">
        <v>2019</v>
      </c>
      <c r="E29" s="72"/>
      <c r="F29" s="67">
        <v>200</v>
      </c>
      <c r="G29" s="12">
        <v>0.40839999999999999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210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1.6</v>
      </c>
      <c r="C38" s="34">
        <v>1.9714</v>
      </c>
      <c r="D38" s="34" t="s">
        <v>49</v>
      </c>
      <c r="E38" s="34" t="s">
        <v>49</v>
      </c>
      <c r="F38" s="34">
        <v>0.82499999999999996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48" customHeight="1" x14ac:dyDescent="0.35">
      <c r="B40" s="103" t="s">
        <v>211</v>
      </c>
      <c r="C40" s="95"/>
      <c r="D40" s="95"/>
      <c r="E40" s="72"/>
      <c r="F40" s="71" t="s">
        <v>212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213</v>
      </c>
      <c r="C42" s="95"/>
      <c r="D42" s="95"/>
      <c r="E42" s="72"/>
      <c r="F42" s="71" t="s">
        <v>214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47.25" customHeight="1" x14ac:dyDescent="0.35">
      <c r="B44" s="103" t="s">
        <v>215</v>
      </c>
      <c r="C44" s="95"/>
      <c r="D44" s="95"/>
      <c r="E44" s="72"/>
      <c r="F44" s="71" t="s">
        <v>216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213</v>
      </c>
      <c r="C46" s="95"/>
      <c r="D46" s="95"/>
      <c r="E46" s="72"/>
      <c r="F46" s="71" t="s">
        <v>214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217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218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219</v>
      </c>
      <c r="C52" s="130"/>
      <c r="D52" s="130"/>
      <c r="E52" s="131"/>
      <c r="F52" s="132" t="s">
        <v>220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2" r:id="rId1" xr:uid="{00000000-0004-0000-0B00-000000000000}"/>
  </hyperlinks>
  <pageMargins left="0.7" right="0.7" top="0.75" bottom="0.75" header="0.3" footer="0.3"/>
  <pageSetup scale="95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B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2.09.1.1.32'!B38:F38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Q54"/>
  <sheetViews>
    <sheetView showGridLines="0" view="pageBreakPreview" topLeftCell="A43" zoomScaleNormal="100" zoomScaleSheetLayoutView="100" workbookViewId="0">
      <selection activeCell="F51" sqref="F51:H51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221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160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107</v>
      </c>
      <c r="C11" s="71" t="s">
        <v>76</v>
      </c>
      <c r="D11" s="95"/>
      <c r="E11" s="72"/>
      <c r="F11" s="71" t="s">
        <v>49</v>
      </c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148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208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63.75" customHeight="1" x14ac:dyDescent="0.35">
      <c r="B24" s="103" t="s">
        <v>222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135" t="s">
        <v>151</v>
      </c>
      <c r="C29" s="99"/>
      <c r="D29" s="71" t="s">
        <v>151</v>
      </c>
      <c r="E29" s="72"/>
      <c r="F29" s="67">
        <v>48</v>
      </c>
      <c r="G29" s="12">
        <v>0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223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0.71430000000000005</v>
      </c>
      <c r="C38" s="34">
        <v>0.6</v>
      </c>
      <c r="D38" s="34" t="s">
        <v>49</v>
      </c>
      <c r="E38" s="34" t="s">
        <v>49</v>
      </c>
      <c r="F38" s="34">
        <v>0.33329999999999999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48" customHeight="1" x14ac:dyDescent="0.35">
      <c r="B40" s="103" t="s">
        <v>224</v>
      </c>
      <c r="C40" s="95"/>
      <c r="D40" s="95"/>
      <c r="E40" s="72"/>
      <c r="F40" s="71" t="s">
        <v>225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213</v>
      </c>
      <c r="C42" s="95"/>
      <c r="D42" s="95"/>
      <c r="E42" s="72"/>
      <c r="F42" s="71" t="s">
        <v>226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47.25" customHeight="1" x14ac:dyDescent="0.35">
      <c r="B44" s="103" t="s">
        <v>227</v>
      </c>
      <c r="C44" s="95"/>
      <c r="D44" s="95"/>
      <c r="E44" s="72"/>
      <c r="F44" s="71" t="s">
        <v>228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213</v>
      </c>
      <c r="C46" s="95"/>
      <c r="D46" s="95"/>
      <c r="E46" s="72"/>
      <c r="F46" s="71" t="s">
        <v>226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217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218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219</v>
      </c>
      <c r="C52" s="130"/>
      <c r="D52" s="130"/>
      <c r="E52" s="131"/>
      <c r="F52" s="132" t="s">
        <v>220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 xr:uid="{00000000-0004-0000-0C00-000000000000}"/>
  </hyperlinks>
  <pageMargins left="0.7" right="0.7" top="0.75" bottom="0.75" header="0.3" footer="0.3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C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2.09.1.1.32.1'!B38:F38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54BF9-26FE-439C-8F79-3054B5E4813D}">
  <dimension ref="B1:Q54"/>
  <sheetViews>
    <sheetView showGridLines="0" view="pageBreakPreview" topLeftCell="A28" zoomScale="77" zoomScaleNormal="100" zoomScaleSheetLayoutView="77" workbookViewId="0">
      <selection activeCell="I41" sqref="I41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229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159</v>
      </c>
      <c r="C9" s="94"/>
      <c r="D9" s="94"/>
      <c r="E9" s="94"/>
      <c r="F9" s="71" t="s">
        <v>84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61" t="s">
        <v>230</v>
      </c>
      <c r="C11" s="71" t="s">
        <v>76</v>
      </c>
      <c r="D11" s="95"/>
      <c r="E11" s="72"/>
      <c r="F11" s="62" t="s">
        <v>231</v>
      </c>
      <c r="G11" s="94" t="s">
        <v>232</v>
      </c>
      <c r="H11" s="97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57" t="s">
        <v>6</v>
      </c>
      <c r="C13" s="73" t="s">
        <v>7</v>
      </c>
      <c r="D13" s="74"/>
      <c r="E13" s="64" t="s">
        <v>8</v>
      </c>
      <c r="F13" s="64" t="s">
        <v>9</v>
      </c>
      <c r="G13" s="64" t="s">
        <v>10</v>
      </c>
      <c r="H13" s="65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66" t="s">
        <v>77</v>
      </c>
      <c r="F14" s="66" t="s">
        <v>77</v>
      </c>
      <c r="G14" s="66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64" t="s">
        <v>8</v>
      </c>
      <c r="G16" s="58" t="s">
        <v>19</v>
      </c>
      <c r="H16" s="65" t="s">
        <v>20</v>
      </c>
    </row>
    <row r="17" spans="2:8" ht="21" customHeight="1" x14ac:dyDescent="0.35">
      <c r="B17" s="61" t="s">
        <v>21</v>
      </c>
      <c r="C17" s="71" t="s">
        <v>79</v>
      </c>
      <c r="D17" s="72"/>
      <c r="E17" s="62" t="s">
        <v>22</v>
      </c>
      <c r="F17" s="62" t="s">
        <v>23</v>
      </c>
      <c r="G17" s="56" t="s">
        <v>21</v>
      </c>
      <c r="H17" s="63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57" t="s">
        <v>25</v>
      </c>
      <c r="C19" s="64" t="s">
        <v>26</v>
      </c>
      <c r="D19" s="39" t="s">
        <v>64</v>
      </c>
      <c r="E19" s="64" t="s">
        <v>65</v>
      </c>
      <c r="F19" s="83" t="s">
        <v>27</v>
      </c>
      <c r="G19" s="83"/>
      <c r="H19" s="65" t="s">
        <v>28</v>
      </c>
    </row>
    <row r="20" spans="2:8" ht="18" customHeight="1" x14ac:dyDescent="0.35">
      <c r="B20" s="19" t="s">
        <v>77</v>
      </c>
      <c r="C20" s="66" t="s">
        <v>12</v>
      </c>
      <c r="D20" s="66" t="s">
        <v>233</v>
      </c>
      <c r="E20" s="66" t="s">
        <v>12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234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67.5" customHeight="1" x14ac:dyDescent="0.35">
      <c r="B24" s="103" t="s">
        <v>235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64" t="s">
        <v>35</v>
      </c>
      <c r="G28" s="64" t="s">
        <v>37</v>
      </c>
      <c r="H28" s="59" t="s">
        <v>36</v>
      </c>
    </row>
    <row r="29" spans="2:8" x14ac:dyDescent="0.35">
      <c r="B29" s="98">
        <v>5866</v>
      </c>
      <c r="C29" s="99"/>
      <c r="D29" s="71">
        <v>2019</v>
      </c>
      <c r="E29" s="72"/>
      <c r="F29" s="67">
        <v>5000</v>
      </c>
      <c r="G29" s="12">
        <v>-0.14760000000000001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60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236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1.536</v>
      </c>
      <c r="C38" s="34">
        <v>0.91359999999999997</v>
      </c>
      <c r="D38" s="34" t="s">
        <v>49</v>
      </c>
      <c r="E38" s="34" t="s">
        <v>49</v>
      </c>
      <c r="F38" s="34">
        <v>0.61240000000000006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48" customHeight="1" x14ac:dyDescent="0.35">
      <c r="B40" s="103" t="s">
        <v>237</v>
      </c>
      <c r="C40" s="95"/>
      <c r="D40" s="95"/>
      <c r="E40" s="72"/>
      <c r="F40" s="71" t="s">
        <v>238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213</v>
      </c>
      <c r="C42" s="95"/>
      <c r="D42" s="95"/>
      <c r="E42" s="72"/>
      <c r="F42" s="71" t="s">
        <v>239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47.25" customHeight="1" x14ac:dyDescent="0.35">
      <c r="B44" s="103" t="s">
        <v>240</v>
      </c>
      <c r="C44" s="95"/>
      <c r="D44" s="95"/>
      <c r="E44" s="72"/>
      <c r="F44" s="71" t="s">
        <v>241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213</v>
      </c>
      <c r="C46" s="95"/>
      <c r="D46" s="95"/>
      <c r="E46" s="72"/>
      <c r="F46" s="71" t="s">
        <v>239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217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218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219</v>
      </c>
      <c r="C52" s="130"/>
      <c r="D52" s="130"/>
      <c r="E52" s="131"/>
      <c r="F52" s="132" t="s">
        <v>220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H8"/>
    <mergeCell ref="B9:E9"/>
    <mergeCell ref="F9:H9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E499EE8D-ADEE-478E-9169-4CB3DC19F174}"/>
  </hyperlinks>
  <pageMargins left="0.7" right="0.7" top="0.75" bottom="0.75" header="0.3" footer="0.3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CD7BB3D-B2DC-4FC2-AB0B-5E2DC1CAC63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2.09.1.1.33 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75D26-B6BC-4FBE-99BF-4A5B793A1E67}">
  <dimension ref="B1:Q54"/>
  <sheetViews>
    <sheetView showGridLines="0" view="pageBreakPreview" topLeftCell="A39" zoomScale="89" zoomScaleNormal="100" zoomScaleSheetLayoutView="89" workbookViewId="0">
      <selection activeCell="I53" sqref="I53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242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160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61" t="s">
        <v>107</v>
      </c>
      <c r="C11" s="71" t="s">
        <v>76</v>
      </c>
      <c r="D11" s="95"/>
      <c r="E11" s="72"/>
      <c r="F11" s="71" t="s">
        <v>49</v>
      </c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57" t="s">
        <v>6</v>
      </c>
      <c r="C13" s="73" t="s">
        <v>7</v>
      </c>
      <c r="D13" s="74"/>
      <c r="E13" s="64" t="s">
        <v>8</v>
      </c>
      <c r="F13" s="64" t="s">
        <v>9</v>
      </c>
      <c r="G13" s="64" t="s">
        <v>10</v>
      </c>
      <c r="H13" s="65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66" t="s">
        <v>77</v>
      </c>
      <c r="F14" s="66" t="s">
        <v>77</v>
      </c>
      <c r="G14" s="66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64" t="s">
        <v>8</v>
      </c>
      <c r="G16" s="58" t="s">
        <v>19</v>
      </c>
      <c r="H16" s="65" t="s">
        <v>20</v>
      </c>
    </row>
    <row r="17" spans="2:8" ht="21" customHeight="1" x14ac:dyDescent="0.35">
      <c r="B17" s="61" t="s">
        <v>21</v>
      </c>
      <c r="C17" s="71" t="s">
        <v>79</v>
      </c>
      <c r="D17" s="72"/>
      <c r="E17" s="62" t="s">
        <v>22</v>
      </c>
      <c r="F17" s="62" t="s">
        <v>23</v>
      </c>
      <c r="G17" s="56" t="s">
        <v>21</v>
      </c>
      <c r="H17" s="63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57" t="s">
        <v>25</v>
      </c>
      <c r="C19" s="64" t="s">
        <v>26</v>
      </c>
      <c r="D19" s="39" t="s">
        <v>64</v>
      </c>
      <c r="E19" s="64" t="s">
        <v>65</v>
      </c>
      <c r="F19" s="83" t="s">
        <v>27</v>
      </c>
      <c r="G19" s="83"/>
      <c r="H19" s="65" t="s">
        <v>28</v>
      </c>
    </row>
    <row r="20" spans="2:8" ht="18" customHeight="1" x14ac:dyDescent="0.35">
      <c r="B20" s="19" t="s">
        <v>77</v>
      </c>
      <c r="C20" s="66" t="s">
        <v>12</v>
      </c>
      <c r="D20" s="66" t="s">
        <v>82</v>
      </c>
      <c r="E20" s="66" t="s">
        <v>243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244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67.5" customHeight="1" x14ac:dyDescent="0.35">
      <c r="B24" s="103" t="s">
        <v>245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64" t="s">
        <v>35</v>
      </c>
      <c r="G28" s="64" t="s">
        <v>37</v>
      </c>
      <c r="H28" s="59" t="s">
        <v>36</v>
      </c>
    </row>
    <row r="29" spans="2:8" x14ac:dyDescent="0.35">
      <c r="B29" s="135" t="s">
        <v>151</v>
      </c>
      <c r="C29" s="99"/>
      <c r="D29" s="71" t="s">
        <v>151</v>
      </c>
      <c r="E29" s="72"/>
      <c r="F29" s="67">
        <v>21</v>
      </c>
      <c r="G29" s="12">
        <v>0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60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246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1</v>
      </c>
      <c r="C38" s="34">
        <v>0.6</v>
      </c>
      <c r="D38" s="34" t="s">
        <v>49</v>
      </c>
      <c r="E38" s="34" t="s">
        <v>49</v>
      </c>
      <c r="F38" s="34">
        <v>0.28570000000000001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48" customHeight="1" x14ac:dyDescent="0.35">
      <c r="B40" s="103" t="s">
        <v>247</v>
      </c>
      <c r="C40" s="95"/>
      <c r="D40" s="95"/>
      <c r="E40" s="72"/>
      <c r="F40" s="71" t="s">
        <v>248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249</v>
      </c>
      <c r="C42" s="95"/>
      <c r="D42" s="95"/>
      <c r="E42" s="72"/>
      <c r="F42" s="71" t="s">
        <v>250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47.25" customHeight="1" x14ac:dyDescent="0.35">
      <c r="B44" s="103" t="s">
        <v>251</v>
      </c>
      <c r="C44" s="95"/>
      <c r="D44" s="95"/>
      <c r="E44" s="72"/>
      <c r="F44" s="71" t="s">
        <v>252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249</v>
      </c>
      <c r="C46" s="95"/>
      <c r="D46" s="95"/>
      <c r="E46" s="72"/>
      <c r="F46" s="71" t="s">
        <v>250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217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218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219</v>
      </c>
      <c r="C52" s="130"/>
      <c r="D52" s="130"/>
      <c r="E52" s="131"/>
      <c r="F52" s="132" t="s">
        <v>220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F11:H11"/>
    <mergeCell ref="B12:H12"/>
    <mergeCell ref="C13:D13"/>
    <mergeCell ref="B5:H5"/>
    <mergeCell ref="B6:H6"/>
    <mergeCell ref="B7:H7"/>
    <mergeCell ref="B8:E8"/>
    <mergeCell ref="F8:H8"/>
    <mergeCell ref="B9:E9"/>
    <mergeCell ref="F9:H9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13B25BDF-A65B-4927-8F3B-06383B349E24}"/>
  </hyperlinks>
  <printOptions horizontalCentered="1"/>
  <pageMargins left="0.70866141732283472" right="0.70866141732283472" top="0.74803149606299213" bottom="0.74803149606299213" header="0.31496062992125984" footer="0.31496062992125984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59C04BD-6932-4B99-9703-786A6A77946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2.09.1.1.33.1 '!B38:F38</xm:f>
              <xm:sqref>G38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6C09E-1AFA-4851-9D4D-233BE10813C4}">
  <dimension ref="B1:Q54"/>
  <sheetViews>
    <sheetView showGridLines="0" view="pageBreakPreview" topLeftCell="A34" zoomScale="60" zoomScaleNormal="100" workbookViewId="0">
      <selection activeCell="K60" sqref="K60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253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160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61" t="s">
        <v>107</v>
      </c>
      <c r="C11" s="71" t="s">
        <v>76</v>
      </c>
      <c r="D11" s="95"/>
      <c r="E11" s="72"/>
      <c r="F11" s="71" t="s">
        <v>49</v>
      </c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57" t="s">
        <v>6</v>
      </c>
      <c r="C13" s="73" t="s">
        <v>7</v>
      </c>
      <c r="D13" s="74"/>
      <c r="E13" s="64" t="s">
        <v>8</v>
      </c>
      <c r="F13" s="64" t="s">
        <v>9</v>
      </c>
      <c r="G13" s="64" t="s">
        <v>10</v>
      </c>
      <c r="H13" s="65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66" t="s">
        <v>77</v>
      </c>
      <c r="F14" s="66" t="s">
        <v>77</v>
      </c>
      <c r="G14" s="66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64" t="s">
        <v>8</v>
      </c>
      <c r="G16" s="58" t="s">
        <v>19</v>
      </c>
      <c r="H16" s="65" t="s">
        <v>20</v>
      </c>
    </row>
    <row r="17" spans="2:8" ht="21" customHeight="1" x14ac:dyDescent="0.35">
      <c r="B17" s="61" t="s">
        <v>21</v>
      </c>
      <c r="C17" s="71" t="s">
        <v>79</v>
      </c>
      <c r="D17" s="72"/>
      <c r="E17" s="62" t="s">
        <v>22</v>
      </c>
      <c r="F17" s="62" t="s">
        <v>23</v>
      </c>
      <c r="G17" s="56" t="s">
        <v>21</v>
      </c>
      <c r="H17" s="63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57" t="s">
        <v>25</v>
      </c>
      <c r="C19" s="64" t="s">
        <v>26</v>
      </c>
      <c r="D19" s="39" t="s">
        <v>64</v>
      </c>
      <c r="E19" s="64" t="s">
        <v>65</v>
      </c>
      <c r="F19" s="83" t="s">
        <v>27</v>
      </c>
      <c r="G19" s="83"/>
      <c r="H19" s="65" t="s">
        <v>28</v>
      </c>
    </row>
    <row r="20" spans="2:8" ht="18" customHeight="1" x14ac:dyDescent="0.35">
      <c r="B20" s="19" t="s">
        <v>77</v>
      </c>
      <c r="C20" s="66" t="s">
        <v>254</v>
      </c>
      <c r="D20" s="66" t="s">
        <v>82</v>
      </c>
      <c r="E20" s="66" t="s">
        <v>137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39.75" customHeight="1" x14ac:dyDescent="0.35">
      <c r="B22" s="100" t="s">
        <v>255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67.5" customHeight="1" x14ac:dyDescent="0.35">
      <c r="B24" s="103" t="s">
        <v>256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64" t="s">
        <v>35</v>
      </c>
      <c r="G28" s="64" t="s">
        <v>37</v>
      </c>
      <c r="H28" s="59" t="s">
        <v>36</v>
      </c>
    </row>
    <row r="29" spans="2:8" x14ac:dyDescent="0.35">
      <c r="B29" s="135">
        <v>30</v>
      </c>
      <c r="C29" s="99"/>
      <c r="D29" s="71">
        <v>2019</v>
      </c>
      <c r="E29" s="72"/>
      <c r="F29" s="67">
        <v>40</v>
      </c>
      <c r="G29" s="139">
        <v>0.33329999999999999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60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257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0.91669999999999996</v>
      </c>
      <c r="C38" s="34">
        <v>1</v>
      </c>
      <c r="D38" s="34" t="s">
        <v>49</v>
      </c>
      <c r="E38" s="34" t="s">
        <v>49</v>
      </c>
      <c r="F38" s="34">
        <v>0.47499999999999998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48" customHeight="1" x14ac:dyDescent="0.35">
      <c r="B40" s="103" t="s">
        <v>258</v>
      </c>
      <c r="C40" s="95"/>
      <c r="D40" s="95"/>
      <c r="E40" s="72"/>
      <c r="F40" s="71" t="s">
        <v>259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249</v>
      </c>
      <c r="C42" s="95"/>
      <c r="D42" s="95"/>
      <c r="E42" s="72"/>
      <c r="F42" s="71" t="s">
        <v>123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47.25" customHeight="1" x14ac:dyDescent="0.35">
      <c r="B44" s="103" t="s">
        <v>260</v>
      </c>
      <c r="C44" s="95"/>
      <c r="D44" s="95"/>
      <c r="E44" s="72"/>
      <c r="F44" s="71" t="s">
        <v>261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249</v>
      </c>
      <c r="C46" s="95"/>
      <c r="D46" s="95"/>
      <c r="E46" s="72"/>
      <c r="F46" s="71" t="s">
        <v>123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217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218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219</v>
      </c>
      <c r="C52" s="130"/>
      <c r="D52" s="130"/>
      <c r="E52" s="131"/>
      <c r="F52" s="132" t="s">
        <v>220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F11:H11"/>
    <mergeCell ref="B12:H12"/>
    <mergeCell ref="C13:D13"/>
    <mergeCell ref="B5:H5"/>
    <mergeCell ref="B6:H6"/>
    <mergeCell ref="B7:H7"/>
    <mergeCell ref="B8:E8"/>
    <mergeCell ref="F8:H8"/>
    <mergeCell ref="B9:E9"/>
    <mergeCell ref="F9:H9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1A4B4925-9C28-423A-AD14-49A8D72AD6FA}"/>
  </hyperlinks>
  <printOptions horizontalCentered="1"/>
  <pageMargins left="0.70866141732283472" right="0.70866141732283472" top="0.74803149606299213" bottom="0.74803149606299213" header="0.31496062992125984" footer="0.31496062992125984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07122CA-8D40-4E2D-9749-1E62589CA37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2.09.1.1.33.2 '!B38:F38</xm:f>
              <xm:sqref>G38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70AE6-772B-4744-85C4-8554EDAA32A0}">
  <dimension ref="B1:Q54"/>
  <sheetViews>
    <sheetView showGridLines="0" tabSelected="1" view="pageBreakPreview" topLeftCell="A31" zoomScale="60" zoomScaleNormal="100" workbookViewId="0">
      <selection activeCell="I36" sqref="I36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262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160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61" t="s">
        <v>107</v>
      </c>
      <c r="C11" s="71" t="s">
        <v>76</v>
      </c>
      <c r="D11" s="95"/>
      <c r="E11" s="72"/>
      <c r="F11" s="71" t="s">
        <v>49</v>
      </c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57" t="s">
        <v>6</v>
      </c>
      <c r="C13" s="73" t="s">
        <v>7</v>
      </c>
      <c r="D13" s="74"/>
      <c r="E13" s="64" t="s">
        <v>8</v>
      </c>
      <c r="F13" s="64" t="s">
        <v>9</v>
      </c>
      <c r="G13" s="64" t="s">
        <v>10</v>
      </c>
      <c r="H13" s="65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66" t="s">
        <v>77</v>
      </c>
      <c r="F14" s="66" t="s">
        <v>77</v>
      </c>
      <c r="G14" s="66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64" t="s">
        <v>8</v>
      </c>
      <c r="G16" s="58" t="s">
        <v>19</v>
      </c>
      <c r="H16" s="65" t="s">
        <v>20</v>
      </c>
    </row>
    <row r="17" spans="2:8" ht="21" customHeight="1" x14ac:dyDescent="0.35">
      <c r="B17" s="61" t="s">
        <v>21</v>
      </c>
      <c r="C17" s="71" t="s">
        <v>79</v>
      </c>
      <c r="D17" s="72"/>
      <c r="E17" s="62" t="s">
        <v>22</v>
      </c>
      <c r="F17" s="62" t="s">
        <v>23</v>
      </c>
      <c r="G17" s="56" t="s">
        <v>21</v>
      </c>
      <c r="H17" s="63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57" t="s">
        <v>25</v>
      </c>
      <c r="C19" s="64" t="s">
        <v>26</v>
      </c>
      <c r="D19" s="39" t="s">
        <v>64</v>
      </c>
      <c r="E19" s="64" t="s">
        <v>65</v>
      </c>
      <c r="F19" s="83" t="s">
        <v>27</v>
      </c>
      <c r="G19" s="83"/>
      <c r="H19" s="65" t="s">
        <v>28</v>
      </c>
    </row>
    <row r="20" spans="2:8" ht="18" customHeight="1" x14ac:dyDescent="0.35">
      <c r="B20" s="19" t="s">
        <v>77</v>
      </c>
      <c r="C20" s="66" t="s">
        <v>12</v>
      </c>
      <c r="D20" s="66" t="s">
        <v>82</v>
      </c>
      <c r="E20" s="66" t="s">
        <v>137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263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67.5" customHeight="1" x14ac:dyDescent="0.35">
      <c r="B24" s="103" t="s">
        <v>264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64" t="s">
        <v>35</v>
      </c>
      <c r="G28" s="64" t="s">
        <v>37</v>
      </c>
      <c r="H28" s="59" t="s">
        <v>36</v>
      </c>
    </row>
    <row r="29" spans="2:8" x14ac:dyDescent="0.35">
      <c r="B29" s="135">
        <v>6</v>
      </c>
      <c r="C29" s="99"/>
      <c r="D29" s="71">
        <v>2019</v>
      </c>
      <c r="E29" s="72"/>
      <c r="F29" s="67">
        <v>12</v>
      </c>
      <c r="G29" s="12">
        <v>1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60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265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0.2</v>
      </c>
      <c r="C38" s="34">
        <v>0</v>
      </c>
      <c r="D38" s="34" t="s">
        <v>49</v>
      </c>
      <c r="E38" s="34" t="s">
        <v>49</v>
      </c>
      <c r="F38" s="34">
        <v>8.3299999999999999E-2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48" customHeight="1" x14ac:dyDescent="0.35">
      <c r="B40" s="103" t="s">
        <v>266</v>
      </c>
      <c r="C40" s="95"/>
      <c r="D40" s="95"/>
      <c r="E40" s="72"/>
      <c r="F40" s="71" t="s">
        <v>267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268</v>
      </c>
      <c r="C42" s="95"/>
      <c r="D42" s="95"/>
      <c r="E42" s="72"/>
      <c r="F42" s="71" t="s">
        <v>269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47.25" customHeight="1" x14ac:dyDescent="0.35">
      <c r="B44" s="103" t="s">
        <v>270</v>
      </c>
      <c r="C44" s="95"/>
      <c r="D44" s="95"/>
      <c r="E44" s="72"/>
      <c r="F44" s="71" t="s">
        <v>271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249</v>
      </c>
      <c r="C46" s="95"/>
      <c r="D46" s="95"/>
      <c r="E46" s="95"/>
      <c r="F46" s="71" t="s">
        <v>269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217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218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219</v>
      </c>
      <c r="C52" s="130"/>
      <c r="D52" s="130"/>
      <c r="E52" s="131"/>
      <c r="F52" s="132" t="s">
        <v>220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F11:H11"/>
    <mergeCell ref="B12:H12"/>
    <mergeCell ref="C13:D13"/>
    <mergeCell ref="B5:H5"/>
    <mergeCell ref="B6:H6"/>
    <mergeCell ref="B7:H7"/>
    <mergeCell ref="B8:E8"/>
    <mergeCell ref="F8:H8"/>
    <mergeCell ref="B9:E9"/>
    <mergeCell ref="F9:H9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4D43F0AA-F023-4CFF-8C76-7AAE1A6DA3D4}"/>
  </hyperlinks>
  <printOptions horizontalCentered="1"/>
  <pageMargins left="0.70866141732283472" right="0.70866141732283472" top="0.74803149606299213" bottom="0.74803149606299213" header="0.31496062992125984" footer="0.31496062992125984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65DDE31-E045-41BD-BE97-8B79B509725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2.09.1.1.33.3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54"/>
  <sheetViews>
    <sheetView showGridLines="0" view="pageBreakPreview" topLeftCell="A28" zoomScaleNormal="100" zoomScaleSheetLayoutView="100" workbookViewId="0">
      <selection activeCell="E38" sqref="E3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104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106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107</v>
      </c>
      <c r="C11" s="71" t="s">
        <v>76</v>
      </c>
      <c r="D11" s="95"/>
      <c r="E11" s="72"/>
      <c r="F11" s="71" t="s">
        <v>49</v>
      </c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12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108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58.5" customHeight="1" x14ac:dyDescent="0.35">
      <c r="B24" s="103" t="s">
        <v>109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98">
        <v>1975</v>
      </c>
      <c r="C29" s="99"/>
      <c r="D29" s="71">
        <v>2019</v>
      </c>
      <c r="E29" s="72"/>
      <c r="F29" s="42">
        <v>5500</v>
      </c>
      <c r="G29" s="12">
        <v>1.7847999999999999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110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1.7273000000000001</v>
      </c>
      <c r="C38" s="34">
        <v>1.08</v>
      </c>
      <c r="D38" s="34" t="s">
        <v>49</v>
      </c>
      <c r="E38" s="34" t="s">
        <v>49</v>
      </c>
      <c r="F38" s="34">
        <v>0.59089999999999998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111</v>
      </c>
      <c r="C40" s="95"/>
      <c r="D40" s="95"/>
      <c r="E40" s="72"/>
      <c r="F40" s="71" t="s">
        <v>112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113</v>
      </c>
      <c r="C42" s="95"/>
      <c r="D42" s="95"/>
      <c r="E42" s="72"/>
      <c r="F42" s="71" t="s">
        <v>114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115</v>
      </c>
      <c r="C44" s="95"/>
      <c r="D44" s="95"/>
      <c r="E44" s="72"/>
      <c r="F44" s="71" t="s">
        <v>116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71" t="s">
        <v>113</v>
      </c>
      <c r="C46" s="95"/>
      <c r="D46" s="95"/>
      <c r="E46" s="95"/>
      <c r="F46" s="71" t="s">
        <v>114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79" priority="1" operator="containsText" text="NO APLICA">
      <formula>NOT(ISERROR(SEARCH("NO APLICA",B38)))</formula>
    </cfRule>
    <cfRule type="cellIs" dxfId="78" priority="2" operator="greaterThan">
      <formula>1.2</formula>
    </cfRule>
    <cfRule type="cellIs" dxfId="77" priority="3" operator="lessThan">
      <formula>0.5</formula>
    </cfRule>
    <cfRule type="cellIs" dxfId="76" priority="4" operator="between">
      <formula>0.5</formula>
      <formula>0.7</formula>
    </cfRule>
    <cfRule type="cellIs" dxfId="75" priority="5" operator="greaterThan">
      <formula>0.7</formula>
    </cfRule>
  </conditionalFormatting>
  <hyperlinks>
    <hyperlink ref="B52" r:id="rId1" xr:uid="{00000000-0004-0000-0100-000000000000}"/>
  </hyperlinks>
  <pageMargins left="0.95" right="0.7" top="0.75" bottom="0.75" header="0.3" footer="0.3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2.09.1.1.30.1'!B38:F38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54"/>
  <sheetViews>
    <sheetView showGridLines="0" view="pageBreakPreview" topLeftCell="A29" zoomScaleNormal="100" zoomScaleSheetLayoutView="100" workbookViewId="0">
      <selection activeCell="B36" sqref="B36:H36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117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106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107</v>
      </c>
      <c r="C11" s="71" t="s">
        <v>76</v>
      </c>
      <c r="D11" s="95"/>
      <c r="E11" s="72"/>
      <c r="F11" s="71" t="s">
        <v>49</v>
      </c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12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118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73.5" customHeight="1" x14ac:dyDescent="0.35">
      <c r="B24" s="103" t="s">
        <v>119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135">
        <v>76</v>
      </c>
      <c r="C29" s="99"/>
      <c r="D29" s="71">
        <v>2019</v>
      </c>
      <c r="E29" s="72"/>
      <c r="F29" s="67">
        <v>264</v>
      </c>
      <c r="G29" s="12">
        <v>2.4735999999999998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120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0.36359999999999998</v>
      </c>
      <c r="C38" s="34">
        <v>2.6970000000000001</v>
      </c>
      <c r="D38" s="34" t="s">
        <v>49</v>
      </c>
      <c r="E38" s="34" t="s">
        <v>49</v>
      </c>
      <c r="F38" s="34">
        <v>0.47349999999999998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121</v>
      </c>
      <c r="C40" s="95"/>
      <c r="D40" s="95"/>
      <c r="E40" s="72"/>
      <c r="F40" s="71" t="s">
        <v>122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113</v>
      </c>
      <c r="C42" s="95"/>
      <c r="D42" s="95"/>
      <c r="E42" s="72"/>
      <c r="F42" s="71" t="s">
        <v>123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124</v>
      </c>
      <c r="C44" s="95"/>
      <c r="D44" s="95"/>
      <c r="E44" s="72"/>
      <c r="F44" s="71" t="s">
        <v>125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71" t="s">
        <v>113</v>
      </c>
      <c r="C46" s="95"/>
      <c r="D46" s="95"/>
      <c r="E46" s="95"/>
      <c r="F46" s="71" t="s">
        <v>123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74" priority="1" operator="containsText" text="NO APLICA">
      <formula>NOT(ISERROR(SEARCH("NO APLICA",B38)))</formula>
    </cfRule>
    <cfRule type="cellIs" dxfId="73" priority="2" operator="greaterThan">
      <formula>1.2</formula>
    </cfRule>
    <cfRule type="cellIs" dxfId="72" priority="3" operator="lessThan">
      <formula>0.5</formula>
    </cfRule>
    <cfRule type="cellIs" dxfId="71" priority="4" operator="between">
      <formula>0.5</formula>
      <formula>0.7</formula>
    </cfRule>
    <cfRule type="cellIs" dxfId="70" priority="5" operator="greaterThan">
      <formula>0.7</formula>
    </cfRule>
  </conditionalFormatting>
  <hyperlinks>
    <hyperlink ref="B52" r:id="rId1" xr:uid="{00000000-0004-0000-02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2.09.1.1.30.2'!B38:F38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Q54"/>
  <sheetViews>
    <sheetView showGridLines="0" view="pageBreakPreview" topLeftCell="A26" zoomScaleNormal="100" zoomScaleSheetLayoutView="100" workbookViewId="0">
      <selection activeCell="B36" sqref="B36:H36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126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106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103</v>
      </c>
      <c r="C11" s="71" t="s">
        <v>76</v>
      </c>
      <c r="D11" s="95"/>
      <c r="E11" s="72"/>
      <c r="F11" s="71" t="s">
        <v>49</v>
      </c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12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127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57.75" customHeight="1" x14ac:dyDescent="0.35">
      <c r="B24" s="103" t="s">
        <v>128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98">
        <v>9586</v>
      </c>
      <c r="C29" s="99"/>
      <c r="D29" s="71">
        <v>2019</v>
      </c>
      <c r="E29" s="72"/>
      <c r="F29" s="42">
        <v>9000</v>
      </c>
      <c r="G29" s="12">
        <v>-6.1100000000000002E-2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129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0</v>
      </c>
      <c r="C38" s="34">
        <v>0.3619</v>
      </c>
      <c r="D38" s="34" t="s">
        <v>49</v>
      </c>
      <c r="E38" s="34" t="s">
        <v>49</v>
      </c>
      <c r="F38" s="34">
        <v>8.4400000000000003E-2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130</v>
      </c>
      <c r="C40" s="95"/>
      <c r="D40" s="95"/>
      <c r="E40" s="72"/>
      <c r="F40" s="71" t="s">
        <v>131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132</v>
      </c>
      <c r="C42" s="95"/>
      <c r="D42" s="95"/>
      <c r="E42" s="72"/>
      <c r="F42" s="71" t="s">
        <v>133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134</v>
      </c>
      <c r="C44" s="95"/>
      <c r="D44" s="95"/>
      <c r="E44" s="72"/>
      <c r="F44" s="71" t="s">
        <v>135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71" t="s">
        <v>132</v>
      </c>
      <c r="C46" s="95"/>
      <c r="D46" s="95"/>
      <c r="E46" s="95"/>
      <c r="F46" s="71" t="s">
        <v>133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69" priority="1" operator="containsText" text="NO APLICA">
      <formula>NOT(ISERROR(SEARCH("NO APLICA",B38)))</formula>
    </cfRule>
    <cfRule type="cellIs" dxfId="68" priority="2" operator="greaterThan">
      <formula>1.2</formula>
    </cfRule>
    <cfRule type="cellIs" dxfId="67" priority="3" operator="lessThan">
      <formula>0.5</formula>
    </cfRule>
    <cfRule type="cellIs" dxfId="66" priority="4" operator="between">
      <formula>0.5</formula>
      <formula>0.7</formula>
    </cfRule>
    <cfRule type="cellIs" dxfId="65" priority="5" operator="greaterThan">
      <formula>0.7</formula>
    </cfRule>
  </conditionalFormatting>
  <hyperlinks>
    <hyperlink ref="B52" r:id="rId1" xr:uid="{00000000-0004-0000-0300-000000000000}"/>
  </hyperlinks>
  <pageMargins left="0.7" right="0.7" top="0.75" bottom="0.75" header="0.3" footer="0.3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2.09.1.1.30.3'!B38:F38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54"/>
  <sheetViews>
    <sheetView showGridLines="0" view="pageBreakPreview" topLeftCell="A29" zoomScaleNormal="100" zoomScaleSheetLayoutView="100" workbookViewId="0">
      <selection activeCell="G37" sqref="G37:H37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136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106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103</v>
      </c>
      <c r="C11" s="71" t="s">
        <v>76</v>
      </c>
      <c r="D11" s="95"/>
      <c r="E11" s="72"/>
      <c r="F11" s="71" t="s">
        <v>49</v>
      </c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137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138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64.5" customHeight="1" x14ac:dyDescent="0.35">
      <c r="B24" s="103" t="s">
        <v>139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135">
        <v>291</v>
      </c>
      <c r="C29" s="99"/>
      <c r="D29" s="71">
        <v>2019</v>
      </c>
      <c r="E29" s="72"/>
      <c r="F29" s="42">
        <v>11512</v>
      </c>
      <c r="G29" s="12">
        <v>38.5901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140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1</v>
      </c>
      <c r="C38" s="34">
        <v>0.91379999999999995</v>
      </c>
      <c r="D38" s="34" t="s">
        <v>49</v>
      </c>
      <c r="E38" s="34" t="s">
        <v>49</v>
      </c>
      <c r="F38" s="34">
        <v>0.48020000000000002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141</v>
      </c>
      <c r="C40" s="95"/>
      <c r="D40" s="95"/>
      <c r="E40" s="72"/>
      <c r="F40" s="71" t="s">
        <v>142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143</v>
      </c>
      <c r="C42" s="95"/>
      <c r="D42" s="95"/>
      <c r="E42" s="72"/>
      <c r="F42" s="71" t="s">
        <v>144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145</v>
      </c>
      <c r="C44" s="95"/>
      <c r="D44" s="95"/>
      <c r="E44" s="72"/>
      <c r="F44" s="71" t="s">
        <v>146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71" t="s">
        <v>143</v>
      </c>
      <c r="C46" s="95"/>
      <c r="D46" s="95"/>
      <c r="E46" s="95"/>
      <c r="F46" s="71" t="s">
        <v>144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64" priority="1" operator="containsText" text="NO APLICA">
      <formula>NOT(ISERROR(SEARCH("NO APLICA",B38)))</formula>
    </cfRule>
    <cfRule type="cellIs" dxfId="63" priority="2" operator="greaterThan">
      <formula>1.2</formula>
    </cfRule>
    <cfRule type="cellIs" dxfId="62" priority="3" operator="lessThan">
      <formula>0.5</formula>
    </cfRule>
    <cfRule type="cellIs" dxfId="61" priority="4" operator="between">
      <formula>0.5</formula>
      <formula>0.7</formula>
    </cfRule>
    <cfRule type="cellIs" dxfId="60" priority="5" operator="greaterThan">
      <formula>0.7</formula>
    </cfRule>
  </conditionalFormatting>
  <hyperlinks>
    <hyperlink ref="B52" r:id="rId1" xr:uid="{00000000-0004-0000-0400-000000000000}"/>
  </hyperlinks>
  <pageMargins left="1.1200000000000001" right="0.7" top="0.75" bottom="0.75" header="0.3" footer="0.3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2.09.1.1.30.4'!B38:F38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Q54"/>
  <sheetViews>
    <sheetView showGridLines="0" topLeftCell="A41" zoomScaleNormal="100" workbookViewId="0">
      <selection activeCell="F52" sqref="F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147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84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103</v>
      </c>
      <c r="C11" s="71" t="s">
        <v>76</v>
      </c>
      <c r="D11" s="95"/>
      <c r="E11" s="72"/>
      <c r="F11" s="51" t="s">
        <v>85</v>
      </c>
      <c r="G11" s="94" t="s">
        <v>86</v>
      </c>
      <c r="H11" s="97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148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149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73.5" customHeight="1" x14ac:dyDescent="0.35">
      <c r="B24" s="103" t="s">
        <v>150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135" t="s">
        <v>151</v>
      </c>
      <c r="C29" s="99"/>
      <c r="D29" s="71" t="s">
        <v>151</v>
      </c>
      <c r="E29" s="72"/>
      <c r="F29" s="67">
        <v>30</v>
      </c>
      <c r="G29" s="12">
        <v>0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152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1.1667000000000001</v>
      </c>
      <c r="C38" s="34">
        <v>0.71430000000000005</v>
      </c>
      <c r="D38" s="34" t="s">
        <v>49</v>
      </c>
      <c r="E38" s="34" t="s">
        <v>49</v>
      </c>
      <c r="F38" s="34">
        <v>0.4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153</v>
      </c>
      <c r="C40" s="95"/>
      <c r="D40" s="95"/>
      <c r="E40" s="72"/>
      <c r="F40" s="71" t="s">
        <v>154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155</v>
      </c>
      <c r="C42" s="95"/>
      <c r="D42" s="95"/>
      <c r="E42" s="72"/>
      <c r="F42" s="71" t="s">
        <v>156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157</v>
      </c>
      <c r="C44" s="95"/>
      <c r="D44" s="95"/>
      <c r="E44" s="72"/>
      <c r="F44" s="71" t="s">
        <v>158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155</v>
      </c>
      <c r="C46" s="95"/>
      <c r="D46" s="95"/>
      <c r="E46" s="95"/>
      <c r="F46" s="71" t="s">
        <v>156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59" priority="1" operator="containsText" text="NO APLICA">
      <formula>NOT(ISERROR(SEARCH("NO APLICA",B38)))</formula>
    </cfRule>
    <cfRule type="cellIs" dxfId="58" priority="2" operator="greaterThan">
      <formula>1.2</formula>
    </cfRule>
    <cfRule type="cellIs" dxfId="57" priority="3" operator="lessThan">
      <formula>0.5</formula>
    </cfRule>
    <cfRule type="cellIs" dxfId="56" priority="4" operator="between">
      <formula>0.5</formula>
      <formula>0.7</formula>
    </cfRule>
    <cfRule type="cellIs" dxfId="55" priority="5" operator="greaterThan">
      <formula>0.7</formula>
    </cfRule>
  </conditionalFormatting>
  <hyperlinks>
    <hyperlink ref="B52" r:id="rId1" xr:uid="{00000000-0004-0000-0500-000000000000}"/>
  </hyperlinks>
  <pageMargins left="1.02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2.09.1.1.31 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Q54"/>
  <sheetViews>
    <sheetView showGridLines="0" view="pageBreakPreview" topLeftCell="A31" zoomScaleNormal="100" zoomScaleSheetLayoutView="100" workbookViewId="0">
      <selection activeCell="F40" sqref="F40:H40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126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159</v>
      </c>
      <c r="C9" s="94"/>
      <c r="D9" s="94"/>
      <c r="E9" s="94"/>
      <c r="F9" s="71" t="s">
        <v>160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103</v>
      </c>
      <c r="C11" s="71" t="s">
        <v>76</v>
      </c>
      <c r="D11" s="95"/>
      <c r="E11" s="72"/>
      <c r="F11" s="71"/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161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162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73.5" customHeight="1" x14ac:dyDescent="0.35">
      <c r="B24" s="103" t="s">
        <v>163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135" t="s">
        <v>151</v>
      </c>
      <c r="C29" s="99"/>
      <c r="D29" s="71" t="s">
        <v>151</v>
      </c>
      <c r="E29" s="72"/>
      <c r="F29" s="42">
        <v>12880</v>
      </c>
      <c r="G29" s="12">
        <v>0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164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1.0884</v>
      </c>
      <c r="C38" s="34">
        <v>0.62660000000000005</v>
      </c>
      <c r="D38" s="34" t="s">
        <v>49</v>
      </c>
      <c r="E38" s="34" t="s">
        <v>49</v>
      </c>
      <c r="F38" s="34">
        <v>0.36530000000000001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165</v>
      </c>
      <c r="C40" s="95"/>
      <c r="D40" s="95"/>
      <c r="E40" s="72"/>
      <c r="F40" s="71" t="s">
        <v>131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166</v>
      </c>
      <c r="C42" s="95"/>
      <c r="D42" s="95"/>
      <c r="E42" s="72"/>
      <c r="F42" s="71" t="s">
        <v>133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134</v>
      </c>
      <c r="C44" s="95"/>
      <c r="D44" s="95"/>
      <c r="E44" s="72"/>
      <c r="F44" s="71" t="s">
        <v>135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166</v>
      </c>
      <c r="C46" s="95"/>
      <c r="D46" s="95"/>
      <c r="E46" s="72"/>
      <c r="F46" s="71" t="s">
        <v>133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54" priority="1" operator="containsText" text="NO APLICA">
      <formula>NOT(ISERROR(SEARCH("NO APLICA",B38)))</formula>
    </cfRule>
    <cfRule type="cellIs" dxfId="53" priority="2" operator="greaterThan">
      <formula>1.2</formula>
    </cfRule>
    <cfRule type="cellIs" dxfId="52" priority="3" operator="lessThan">
      <formula>0.5</formula>
    </cfRule>
    <cfRule type="cellIs" dxfId="51" priority="4" operator="between">
      <formula>0.5</formula>
      <formula>0.7</formula>
    </cfRule>
    <cfRule type="cellIs" dxfId="50" priority="5" operator="greaterThan">
      <formula>0.7</formula>
    </cfRule>
  </conditionalFormatting>
  <hyperlinks>
    <hyperlink ref="B52" r:id="rId1" xr:uid="{00000000-0004-0000-0600-000000000000}"/>
  </hyperlinks>
  <pageMargins left="1.1599999999999999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2.09.1.1.31.1'!B38:F38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Q54"/>
  <sheetViews>
    <sheetView showGridLines="0" view="pageBreakPreview" topLeftCell="A28" zoomScaleNormal="100" zoomScaleSheetLayoutView="100" workbookViewId="0">
      <selection activeCell="G37" sqref="G37:H37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167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160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107</v>
      </c>
      <c r="C11" s="71" t="s">
        <v>76</v>
      </c>
      <c r="D11" s="95"/>
      <c r="E11" s="72"/>
      <c r="F11" s="71"/>
      <c r="G11" s="95"/>
      <c r="H11" s="96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161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168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57.75" customHeight="1" x14ac:dyDescent="0.35">
      <c r="B24" s="103" t="s">
        <v>169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135" t="s">
        <v>151</v>
      </c>
      <c r="C29" s="99"/>
      <c r="D29" s="71" t="s">
        <v>151</v>
      </c>
      <c r="E29" s="72"/>
      <c r="F29" s="67">
        <v>192</v>
      </c>
      <c r="G29" s="12">
        <v>0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170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2.56</v>
      </c>
      <c r="C38" s="34">
        <v>3.125</v>
      </c>
      <c r="D38" s="34" t="s">
        <v>49</v>
      </c>
      <c r="E38" s="34" t="s">
        <v>49</v>
      </c>
      <c r="F38" s="34">
        <v>1.4479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171</v>
      </c>
      <c r="C40" s="95"/>
      <c r="D40" s="95"/>
      <c r="E40" s="72"/>
      <c r="F40" s="71" t="s">
        <v>172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173</v>
      </c>
      <c r="C42" s="95"/>
      <c r="D42" s="95"/>
      <c r="E42" s="72"/>
      <c r="F42" s="71" t="s">
        <v>174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175</v>
      </c>
      <c r="C44" s="95"/>
      <c r="D44" s="95"/>
      <c r="E44" s="72"/>
      <c r="F44" s="71" t="s">
        <v>176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173</v>
      </c>
      <c r="C46" s="95"/>
      <c r="D46" s="95"/>
      <c r="E46" s="72"/>
      <c r="F46" s="71" t="s">
        <v>174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9" priority="1" operator="containsText" text="NO APLICA">
      <formula>NOT(ISERROR(SEARCH("NO APLICA",B38)))</formula>
    </cfRule>
    <cfRule type="cellIs" dxfId="48" priority="2" operator="greaterThan">
      <formula>1.2</formula>
    </cfRule>
    <cfRule type="cellIs" dxfId="47" priority="3" operator="lessThan">
      <formula>0.5</formula>
    </cfRule>
    <cfRule type="cellIs" dxfId="46" priority="4" operator="between">
      <formula>0.5</formula>
      <formula>0.7</formula>
    </cfRule>
    <cfRule type="cellIs" dxfId="45" priority="5" operator="greaterThan">
      <formula>0.7</formula>
    </cfRule>
  </conditionalFormatting>
  <hyperlinks>
    <hyperlink ref="B52" r:id="rId1" xr:uid="{00000000-0004-0000-07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7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2.09.1.1.31.2'!B38:F38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Q54"/>
  <sheetViews>
    <sheetView showGridLines="0" view="pageBreakPreview" zoomScaleNormal="100" zoomScaleSheetLayoutView="100" workbookViewId="0">
      <selection activeCell="F11" sqref="F11:H11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85" t="s">
        <v>0</v>
      </c>
      <c r="C5" s="86"/>
      <c r="D5" s="86"/>
      <c r="E5" s="86"/>
      <c r="F5" s="86"/>
      <c r="G5" s="86"/>
      <c r="H5" s="8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1</v>
      </c>
      <c r="C6" s="81"/>
      <c r="D6" s="81"/>
      <c r="E6" s="81"/>
      <c r="F6" s="81"/>
      <c r="G6" s="81"/>
      <c r="H6" s="8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8" t="s">
        <v>177</v>
      </c>
      <c r="C7" s="89"/>
      <c r="D7" s="89"/>
      <c r="E7" s="89"/>
      <c r="F7" s="89"/>
      <c r="G7" s="89"/>
      <c r="H7" s="90"/>
      <c r="J7" s="3"/>
      <c r="K7" s="3"/>
      <c r="L7" s="3"/>
      <c r="M7" s="3"/>
      <c r="N7" s="3"/>
      <c r="O7" s="3"/>
      <c r="P7" s="3"/>
      <c r="Q7" s="3"/>
    </row>
    <row r="8" spans="2:17" ht="15" customHeight="1" x14ac:dyDescent="0.35">
      <c r="B8" s="91" t="s">
        <v>67</v>
      </c>
      <c r="C8" s="83"/>
      <c r="D8" s="83"/>
      <c r="E8" s="83"/>
      <c r="F8" s="83" t="s">
        <v>2</v>
      </c>
      <c r="G8" s="83"/>
      <c r="H8" s="92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3" t="s">
        <v>105</v>
      </c>
      <c r="C9" s="94"/>
      <c r="D9" s="94"/>
      <c r="E9" s="94"/>
      <c r="F9" s="71" t="s">
        <v>160</v>
      </c>
      <c r="G9" s="95"/>
      <c r="H9" s="9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3</v>
      </c>
      <c r="C10" s="81"/>
      <c r="D10" s="81"/>
      <c r="E10" s="74"/>
      <c r="F10" s="73" t="s">
        <v>4</v>
      </c>
      <c r="G10" s="81"/>
      <c r="H10" s="8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50" t="s">
        <v>107</v>
      </c>
      <c r="C11" s="71" t="s">
        <v>76</v>
      </c>
      <c r="D11" s="95"/>
      <c r="E11" s="72"/>
      <c r="F11" s="136" t="s">
        <v>49</v>
      </c>
      <c r="G11" s="137"/>
      <c r="H11" s="138"/>
    </row>
    <row r="12" spans="2:17" ht="17.100000000000001" customHeight="1" x14ac:dyDescent="0.35">
      <c r="B12" s="80" t="s">
        <v>5</v>
      </c>
      <c r="C12" s="81"/>
      <c r="D12" s="81"/>
      <c r="E12" s="81"/>
      <c r="F12" s="81"/>
      <c r="G12" s="81"/>
      <c r="H12" s="82"/>
    </row>
    <row r="13" spans="2:17" ht="25.5" customHeight="1" x14ac:dyDescent="0.35">
      <c r="B13" s="45" t="s">
        <v>6</v>
      </c>
      <c r="C13" s="73" t="s">
        <v>7</v>
      </c>
      <c r="D13" s="74"/>
      <c r="E13" s="47" t="s">
        <v>8</v>
      </c>
      <c r="F13" s="47" t="s">
        <v>9</v>
      </c>
      <c r="G13" s="47" t="s">
        <v>10</v>
      </c>
      <c r="H13" s="49" t="s">
        <v>11</v>
      </c>
    </row>
    <row r="14" spans="2:17" ht="18.95" customHeight="1" x14ac:dyDescent="0.35">
      <c r="B14" s="19" t="s">
        <v>78</v>
      </c>
      <c r="C14" s="75" t="s">
        <v>77</v>
      </c>
      <c r="D14" s="76"/>
      <c r="E14" s="48" t="s">
        <v>77</v>
      </c>
      <c r="F14" s="48" t="s">
        <v>77</v>
      </c>
      <c r="G14" s="48" t="s">
        <v>77</v>
      </c>
      <c r="H14" s="5" t="s">
        <v>13</v>
      </c>
    </row>
    <row r="15" spans="2:17" ht="16.5" customHeight="1" x14ac:dyDescent="0.35">
      <c r="B15" s="77" t="s">
        <v>14</v>
      </c>
      <c r="C15" s="78"/>
      <c r="D15" s="78"/>
      <c r="E15" s="78"/>
      <c r="F15" s="79"/>
      <c r="G15" s="73" t="s">
        <v>15</v>
      </c>
      <c r="H15" s="82"/>
    </row>
    <row r="16" spans="2:17" ht="16.5" customHeight="1" x14ac:dyDescent="0.35">
      <c r="B16" s="8" t="s">
        <v>16</v>
      </c>
      <c r="C16" s="69" t="s">
        <v>17</v>
      </c>
      <c r="D16" s="70"/>
      <c r="E16" s="9" t="s">
        <v>18</v>
      </c>
      <c r="F16" s="47" t="s">
        <v>8</v>
      </c>
      <c r="G16" s="44" t="s">
        <v>19</v>
      </c>
      <c r="H16" s="49" t="s">
        <v>20</v>
      </c>
    </row>
    <row r="17" spans="2:8" ht="21" customHeight="1" x14ac:dyDescent="0.35">
      <c r="B17" s="50" t="s">
        <v>21</v>
      </c>
      <c r="C17" s="71" t="s">
        <v>79</v>
      </c>
      <c r="D17" s="72"/>
      <c r="E17" s="51" t="s">
        <v>22</v>
      </c>
      <c r="F17" s="51" t="s">
        <v>23</v>
      </c>
      <c r="G17" s="43" t="s">
        <v>21</v>
      </c>
      <c r="H17" s="52" t="s">
        <v>79</v>
      </c>
    </row>
    <row r="18" spans="2:8" ht="30.95" customHeight="1" x14ac:dyDescent="0.35">
      <c r="B18" s="80" t="s">
        <v>66</v>
      </c>
      <c r="C18" s="81"/>
      <c r="D18" s="81"/>
      <c r="E18" s="74"/>
      <c r="F18" s="73" t="s">
        <v>24</v>
      </c>
      <c r="G18" s="81"/>
      <c r="H18" s="82"/>
    </row>
    <row r="19" spans="2:8" ht="47.1" customHeight="1" x14ac:dyDescent="0.35">
      <c r="B19" s="45" t="s">
        <v>25</v>
      </c>
      <c r="C19" s="47" t="s">
        <v>26</v>
      </c>
      <c r="D19" s="39" t="s">
        <v>64</v>
      </c>
      <c r="E19" s="47" t="s">
        <v>65</v>
      </c>
      <c r="F19" s="83" t="s">
        <v>27</v>
      </c>
      <c r="G19" s="83"/>
      <c r="H19" s="49" t="s">
        <v>28</v>
      </c>
    </row>
    <row r="20" spans="2:8" ht="18" customHeight="1" x14ac:dyDescent="0.35">
      <c r="B20" s="19" t="s">
        <v>77</v>
      </c>
      <c r="C20" s="48" t="s">
        <v>12</v>
      </c>
      <c r="D20" s="48" t="s">
        <v>82</v>
      </c>
      <c r="E20" s="48" t="s">
        <v>161</v>
      </c>
      <c r="F20" s="84" t="s">
        <v>77</v>
      </c>
      <c r="G20" s="84"/>
      <c r="H20" s="5" t="s">
        <v>77</v>
      </c>
    </row>
    <row r="21" spans="2:8" ht="15.75" customHeight="1" x14ac:dyDescent="0.35">
      <c r="B21" s="80" t="s">
        <v>29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00" t="s">
        <v>178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80" t="s">
        <v>30</v>
      </c>
      <c r="C23" s="81"/>
      <c r="D23" s="81"/>
      <c r="E23" s="81"/>
      <c r="F23" s="81"/>
      <c r="G23" s="81"/>
      <c r="H23" s="82"/>
    </row>
    <row r="24" spans="2:8" ht="57.75" customHeight="1" x14ac:dyDescent="0.35">
      <c r="B24" s="103" t="s">
        <v>179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80" t="s">
        <v>31</v>
      </c>
      <c r="C25" s="81"/>
      <c r="D25" s="81"/>
      <c r="E25" s="74"/>
      <c r="F25" s="73" t="s">
        <v>32</v>
      </c>
      <c r="G25" s="81"/>
      <c r="H25" s="82"/>
    </row>
    <row r="26" spans="2:8" ht="24.75" customHeight="1" x14ac:dyDescent="0.35">
      <c r="B26" s="103" t="s">
        <v>80</v>
      </c>
      <c r="C26" s="95"/>
      <c r="D26" s="95"/>
      <c r="E26" s="72"/>
      <c r="F26" s="71" t="s">
        <v>81</v>
      </c>
      <c r="G26" s="95"/>
      <c r="H26" s="96"/>
    </row>
    <row r="27" spans="2:8" x14ac:dyDescent="0.35">
      <c r="B27" s="80" t="s">
        <v>33</v>
      </c>
      <c r="C27" s="81"/>
      <c r="D27" s="81"/>
      <c r="E27" s="74"/>
      <c r="F27" s="73" t="s">
        <v>34</v>
      </c>
      <c r="G27" s="81"/>
      <c r="H27" s="82"/>
    </row>
    <row r="28" spans="2:8" ht="15.95" customHeight="1" x14ac:dyDescent="0.35">
      <c r="B28" s="80" t="s">
        <v>35</v>
      </c>
      <c r="C28" s="74"/>
      <c r="D28" s="73" t="s">
        <v>36</v>
      </c>
      <c r="E28" s="74"/>
      <c r="F28" s="47" t="s">
        <v>35</v>
      </c>
      <c r="G28" s="47" t="s">
        <v>37</v>
      </c>
      <c r="H28" s="46" t="s">
        <v>36</v>
      </c>
    </row>
    <row r="29" spans="2:8" x14ac:dyDescent="0.35">
      <c r="B29" s="135" t="s">
        <v>151</v>
      </c>
      <c r="C29" s="99"/>
      <c r="D29" s="71" t="s">
        <v>151</v>
      </c>
      <c r="E29" s="72"/>
      <c r="F29" s="67">
        <v>38</v>
      </c>
      <c r="G29" s="12">
        <v>0</v>
      </c>
      <c r="H29" s="11">
        <v>2022</v>
      </c>
    </row>
    <row r="30" spans="2:8" ht="19.5" customHeight="1" thickBot="1" x14ac:dyDescent="0.4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 x14ac:dyDescent="0.4">
      <c r="B31" s="108" t="s">
        <v>68</v>
      </c>
      <c r="C31" s="109"/>
      <c r="D31" s="109"/>
      <c r="E31" s="110"/>
      <c r="F31" s="108" t="s">
        <v>69</v>
      </c>
      <c r="G31" s="109"/>
      <c r="H31" s="110"/>
    </row>
    <row r="32" spans="2:8" ht="26.1" customHeight="1" thickBot="1" x14ac:dyDescent="0.4">
      <c r="B32" s="107" t="s">
        <v>39</v>
      </c>
      <c r="C32" s="107"/>
      <c r="D32" s="36" t="s">
        <v>40</v>
      </c>
      <c r="E32" s="53" t="s">
        <v>41</v>
      </c>
      <c r="F32" s="54" t="s">
        <v>39</v>
      </c>
      <c r="G32" s="36" t="s">
        <v>40</v>
      </c>
      <c r="H32" s="53" t="s">
        <v>41</v>
      </c>
    </row>
    <row r="33" spans="2:9" ht="45.95" customHeight="1" thickBot="1" x14ac:dyDescent="0.4">
      <c r="B33" s="111" t="s">
        <v>75</v>
      </c>
      <c r="C33" s="111"/>
      <c r="D33" s="38" t="s">
        <v>74</v>
      </c>
      <c r="E33" s="38" t="s">
        <v>73</v>
      </c>
      <c r="F33" s="55" t="s">
        <v>70</v>
      </c>
      <c r="G33" s="38" t="s">
        <v>71</v>
      </c>
      <c r="H33" s="38" t="s">
        <v>72</v>
      </c>
      <c r="I33" s="37"/>
    </row>
    <row r="34" spans="2:9" ht="15" customHeight="1" x14ac:dyDescent="0.35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 x14ac:dyDescent="0.4">
      <c r="B35" s="115" t="s">
        <v>180</v>
      </c>
      <c r="C35" s="116"/>
      <c r="D35" s="116"/>
      <c r="E35" s="116"/>
      <c r="F35" s="116"/>
      <c r="G35" s="116"/>
      <c r="H35" s="117"/>
    </row>
    <row r="36" spans="2:9" ht="20.100000000000001" customHeight="1" thickBot="1" x14ac:dyDescent="0.4">
      <c r="B36" s="108" t="s">
        <v>43</v>
      </c>
      <c r="C36" s="109"/>
      <c r="D36" s="109"/>
      <c r="E36" s="109"/>
      <c r="F36" s="109"/>
      <c r="G36" s="109"/>
      <c r="H36" s="110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108" t="s">
        <v>48</v>
      </c>
      <c r="H37" s="110"/>
    </row>
    <row r="38" spans="2:9" ht="38.1" customHeight="1" thickBot="1" x14ac:dyDescent="0.4">
      <c r="B38" s="34">
        <v>0.2</v>
      </c>
      <c r="C38" s="34">
        <v>0</v>
      </c>
      <c r="D38" s="34" t="s">
        <v>49</v>
      </c>
      <c r="E38" s="34" t="s">
        <v>49</v>
      </c>
      <c r="F38" s="34">
        <v>2.63E-2</v>
      </c>
      <c r="G38" s="118"/>
      <c r="H38" s="119"/>
    </row>
    <row r="39" spans="2:9" ht="14.1" customHeight="1" x14ac:dyDescent="0.35">
      <c r="B39" s="80" t="s">
        <v>50</v>
      </c>
      <c r="C39" s="81"/>
      <c r="D39" s="81"/>
      <c r="E39" s="74"/>
      <c r="F39" s="73" t="s">
        <v>51</v>
      </c>
      <c r="G39" s="81"/>
      <c r="H39" s="82"/>
    </row>
    <row r="40" spans="2:9" ht="27.75" customHeight="1" x14ac:dyDescent="0.35">
      <c r="B40" s="103" t="s">
        <v>181</v>
      </c>
      <c r="C40" s="95"/>
      <c r="D40" s="95"/>
      <c r="E40" s="72"/>
      <c r="F40" s="71" t="s">
        <v>182</v>
      </c>
      <c r="G40" s="95"/>
      <c r="H40" s="96"/>
    </row>
    <row r="41" spans="2:9" ht="17.100000000000001" customHeight="1" x14ac:dyDescent="0.35">
      <c r="B41" s="80" t="s">
        <v>52</v>
      </c>
      <c r="C41" s="81"/>
      <c r="D41" s="81"/>
      <c r="E41" s="74"/>
      <c r="F41" s="73" t="s">
        <v>53</v>
      </c>
      <c r="G41" s="81"/>
      <c r="H41" s="82"/>
    </row>
    <row r="42" spans="2:9" ht="27.75" customHeight="1" x14ac:dyDescent="0.35">
      <c r="B42" s="103" t="s">
        <v>183</v>
      </c>
      <c r="C42" s="95"/>
      <c r="D42" s="95"/>
      <c r="E42" s="72"/>
      <c r="F42" s="71" t="s">
        <v>184</v>
      </c>
      <c r="G42" s="95"/>
      <c r="H42" s="96"/>
    </row>
    <row r="43" spans="2:9" ht="15" customHeight="1" x14ac:dyDescent="0.35">
      <c r="B43" s="80" t="s">
        <v>54</v>
      </c>
      <c r="C43" s="81"/>
      <c r="D43" s="81"/>
      <c r="E43" s="74"/>
      <c r="F43" s="73" t="s">
        <v>55</v>
      </c>
      <c r="G43" s="81"/>
      <c r="H43" s="82"/>
    </row>
    <row r="44" spans="2:9" ht="27" customHeight="1" x14ac:dyDescent="0.35">
      <c r="B44" s="103" t="s">
        <v>185</v>
      </c>
      <c r="C44" s="95"/>
      <c r="D44" s="95"/>
      <c r="E44" s="72"/>
      <c r="F44" s="71" t="s">
        <v>186</v>
      </c>
      <c r="G44" s="95"/>
      <c r="H44" s="96"/>
    </row>
    <row r="45" spans="2:9" ht="24" customHeight="1" x14ac:dyDescent="0.35">
      <c r="B45" s="80" t="s">
        <v>56</v>
      </c>
      <c r="C45" s="81"/>
      <c r="D45" s="81"/>
      <c r="E45" s="74"/>
      <c r="F45" s="73" t="s">
        <v>57</v>
      </c>
      <c r="G45" s="81"/>
      <c r="H45" s="82"/>
    </row>
    <row r="46" spans="2:9" ht="26.25" customHeight="1" x14ac:dyDescent="0.35">
      <c r="B46" s="103" t="s">
        <v>183</v>
      </c>
      <c r="C46" s="95"/>
      <c r="D46" s="95"/>
      <c r="E46" s="72"/>
      <c r="F46" s="71" t="s">
        <v>184</v>
      </c>
      <c r="G46" s="95"/>
      <c r="H46" s="96"/>
    </row>
    <row r="47" spans="2:9" ht="14.1" customHeight="1" x14ac:dyDescent="0.35">
      <c r="B47" s="120" t="s">
        <v>58</v>
      </c>
      <c r="C47" s="121"/>
      <c r="D47" s="121"/>
      <c r="E47" s="121"/>
      <c r="F47" s="121"/>
      <c r="G47" s="121"/>
      <c r="H47" s="122"/>
    </row>
    <row r="48" spans="2:9" ht="15.95" customHeight="1" x14ac:dyDescent="0.35">
      <c r="B48" s="103" t="s">
        <v>97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80" t="s">
        <v>59</v>
      </c>
      <c r="C49" s="81"/>
      <c r="D49" s="81"/>
      <c r="E49" s="74"/>
      <c r="F49" s="73" t="s">
        <v>60</v>
      </c>
      <c r="G49" s="81"/>
      <c r="H49" s="82"/>
    </row>
    <row r="50" spans="2:8" ht="24.75" customHeight="1" x14ac:dyDescent="0.35">
      <c r="B50" s="103" t="s">
        <v>98</v>
      </c>
      <c r="C50" s="95"/>
      <c r="D50" s="95"/>
      <c r="E50" s="72"/>
      <c r="F50" s="71" t="s">
        <v>99</v>
      </c>
      <c r="G50" s="95"/>
      <c r="H50" s="96"/>
    </row>
    <row r="51" spans="2:8" ht="16.5" customHeight="1" x14ac:dyDescent="0.35">
      <c r="B51" s="80" t="s">
        <v>61</v>
      </c>
      <c r="C51" s="81"/>
      <c r="D51" s="81"/>
      <c r="E51" s="74"/>
      <c r="F51" s="73" t="s">
        <v>62</v>
      </c>
      <c r="G51" s="81"/>
      <c r="H51" s="82"/>
    </row>
    <row r="52" spans="2:8" ht="15" customHeight="1" thickBot="1" x14ac:dyDescent="0.4">
      <c r="B52" s="129" t="s">
        <v>100</v>
      </c>
      <c r="C52" s="130"/>
      <c r="D52" s="130"/>
      <c r="E52" s="131"/>
      <c r="F52" s="132" t="s">
        <v>101</v>
      </c>
      <c r="G52" s="133"/>
      <c r="H52" s="134"/>
    </row>
    <row r="53" spans="2:8" ht="38.25" customHeight="1" thickBot="1" x14ac:dyDescent="0.4">
      <c r="B53" s="123"/>
      <c r="C53" s="124"/>
      <c r="D53" s="124"/>
      <c r="E53" s="124"/>
      <c r="F53" s="124"/>
      <c r="G53" s="124"/>
      <c r="H53" s="125"/>
    </row>
    <row r="54" spans="2:8" ht="18" customHeight="1" thickBot="1" x14ac:dyDescent="0.4">
      <c r="B54" s="126" t="s">
        <v>63</v>
      </c>
      <c r="C54" s="127"/>
      <c r="D54" s="127"/>
      <c r="E54" s="127"/>
      <c r="F54" s="127"/>
      <c r="G54" s="127"/>
      <c r="H54" s="128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2" r:id="rId1" xr:uid="{00000000-0004-0000-0800-000000000000}"/>
  </hyperlinks>
  <pageMargins left="0.7" right="0.7" top="0.75" bottom="0.75" header="0.3" footer="0.3"/>
  <pageSetup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8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2.09.1.1.31.3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17</vt:i4>
      </vt:variant>
    </vt:vector>
  </HeadingPairs>
  <TitlesOfParts>
    <vt:vector size="34" baseType="lpstr">
      <vt:lpstr>FID 2.09.1.1.30 </vt:lpstr>
      <vt:lpstr>FID 2.09.1.1.30.1</vt:lpstr>
      <vt:lpstr>FID 2.09.1.1.30.2</vt:lpstr>
      <vt:lpstr>FID 2.09.1.1.30.3</vt:lpstr>
      <vt:lpstr>FID 2.09.1.1.30.4</vt:lpstr>
      <vt:lpstr>FID 2.09.1.1.31 </vt:lpstr>
      <vt:lpstr>FID 2.09.1.1.31.1</vt:lpstr>
      <vt:lpstr>FID 2.09.1.1.31.2</vt:lpstr>
      <vt:lpstr>FID 2.09.1.1.31.3 </vt:lpstr>
      <vt:lpstr>FID 2.09.1.1.31.4</vt:lpstr>
      <vt:lpstr>FID 2.09.11.31.5</vt:lpstr>
      <vt:lpstr>FID 2.09.1.1.32</vt:lpstr>
      <vt:lpstr>FID 2.09.1.1.32.1</vt:lpstr>
      <vt:lpstr>FID 2.09.1.1.33 </vt:lpstr>
      <vt:lpstr>FID 2.09.1.1.33.1 </vt:lpstr>
      <vt:lpstr>FID 2.09.1.1.33.2 </vt:lpstr>
      <vt:lpstr>FID 2.09.1.1.33.3 </vt:lpstr>
      <vt:lpstr>'FID 2.09.1.1.30 '!Área_de_impresión</vt:lpstr>
      <vt:lpstr>'FID 2.09.1.1.30.1'!Área_de_impresión</vt:lpstr>
      <vt:lpstr>'FID 2.09.1.1.30.2'!Área_de_impresión</vt:lpstr>
      <vt:lpstr>'FID 2.09.1.1.30.3'!Área_de_impresión</vt:lpstr>
      <vt:lpstr>'FID 2.09.1.1.30.4'!Área_de_impresión</vt:lpstr>
      <vt:lpstr>'FID 2.09.1.1.31 '!Área_de_impresión</vt:lpstr>
      <vt:lpstr>'FID 2.09.1.1.31.1'!Área_de_impresión</vt:lpstr>
      <vt:lpstr>'FID 2.09.1.1.31.2'!Área_de_impresión</vt:lpstr>
      <vt:lpstr>'FID 2.09.1.1.31.3 '!Área_de_impresión</vt:lpstr>
      <vt:lpstr>'FID 2.09.1.1.31.4'!Área_de_impresión</vt:lpstr>
      <vt:lpstr>'FID 2.09.1.1.32'!Área_de_impresión</vt:lpstr>
      <vt:lpstr>'FID 2.09.1.1.32.1'!Área_de_impresión</vt:lpstr>
      <vt:lpstr>'FID 2.09.1.1.33 '!Área_de_impresión</vt:lpstr>
      <vt:lpstr>'FID 2.09.1.1.33.1 '!Área_de_impresión</vt:lpstr>
      <vt:lpstr>'FID 2.09.1.1.33.2 '!Área_de_impresión</vt:lpstr>
      <vt:lpstr>'FID 2.09.1.1.33.3 '!Área_de_impresión</vt:lpstr>
      <vt:lpstr>'FID 2.09.11.31.5'!Área_de_impresión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PLANEACION0</cp:lastModifiedBy>
  <cp:revision/>
  <cp:lastPrinted>2022-07-11T18:22:18Z</cp:lastPrinted>
  <dcterms:created xsi:type="dcterms:W3CDTF">2021-02-17T19:36:04Z</dcterms:created>
  <dcterms:modified xsi:type="dcterms:W3CDTF">2022-07-12T16:49:56Z</dcterms:modified>
  <cp:category/>
  <cp:contentStatus/>
</cp:coreProperties>
</file>