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Administración 2020-2024\2022\MIR 2022-2024 DIF BJ\MIR E-PPA SEGUNDO TRIM 2022 DIFBJ\3-FID EDITABLE Y ESCANEADOS 2DO TRIM 2022 DIFBJ\DIRECCIÓN DE CDC\"/>
    </mc:Choice>
  </mc:AlternateContent>
  <bookViews>
    <workbookView xWindow="0" yWindow="0" windowWidth="20490" windowHeight="7170" firstSheet="22" activeTab="26"/>
  </bookViews>
  <sheets>
    <sheet name="FID 2.09.1.1.17" sheetId="55" r:id="rId1"/>
    <sheet name="FID 2.09.1.1.17.1" sheetId="56" r:id="rId2"/>
    <sheet name="FID 2.06.1.1.17.2 " sheetId="57" r:id="rId3"/>
    <sheet name="FID 2.09.1.1.17.3" sheetId="58" r:id="rId4"/>
    <sheet name="FID 2.09.1.1.18" sheetId="59" r:id="rId5"/>
    <sheet name="FID 2.09.1.1.18.1" sheetId="60" r:id="rId6"/>
    <sheet name="FID 2.09.1.1.18.2" sheetId="61" r:id="rId7"/>
    <sheet name="FID 2.09.1.1.19" sheetId="62" r:id="rId8"/>
    <sheet name="FID 2.09.1.1.19.1 " sheetId="63" r:id="rId9"/>
    <sheet name="FID 2.09.1.1.19.2" sheetId="64" r:id="rId10"/>
    <sheet name="FID 2.09.1.1.20" sheetId="65" r:id="rId11"/>
    <sheet name="FID 2.09.1.1.20.1" sheetId="66" r:id="rId12"/>
    <sheet name="FID 2.09.1.1.20.2" sheetId="67" r:id="rId13"/>
    <sheet name="FID 2.09.1.1.21" sheetId="68" r:id="rId14"/>
    <sheet name="FID 2.09.1.1.21.1" sheetId="69" r:id="rId15"/>
    <sheet name="FID 2.09.1.1.21.2" sheetId="70" r:id="rId16"/>
    <sheet name="FID 2.09.1.1.21.3" sheetId="71" r:id="rId17"/>
    <sheet name="FID 2.09.1.1.22" sheetId="72" r:id="rId18"/>
    <sheet name="FID 2.09.1.1.22.1 " sheetId="73" r:id="rId19"/>
    <sheet name="FID 2.09.1.1.22.2" sheetId="74" r:id="rId20"/>
    <sheet name="FID 2.09.1.1.23" sheetId="75" r:id="rId21"/>
    <sheet name="FID 2.09.1.1.23.1" sheetId="76" r:id="rId22"/>
    <sheet name="FID 2.09.1.1.24" sheetId="77" r:id="rId23"/>
    <sheet name="FID 2.09.1.1.24.1" sheetId="78" r:id="rId24"/>
    <sheet name="FID 2.09.1.1.24.2" sheetId="79" r:id="rId25"/>
    <sheet name="FID 2.09.1.1.24.3" sheetId="80" r:id="rId26"/>
    <sheet name="FID 2.09.1.1.24.4" sheetId="81" r:id="rId27"/>
  </sheets>
  <definedNames>
    <definedName name="_xlnm.Print_Area" localSheetId="2">'FID 2.06.1.1.17.2 '!$B$1:$H$54</definedName>
    <definedName name="_xlnm.Print_Area" localSheetId="0">'FID 2.09.1.1.17'!$B$1:$H$54</definedName>
    <definedName name="_xlnm.Print_Area" localSheetId="1">'FID 2.09.1.1.17.1'!$B$1:$H$54</definedName>
    <definedName name="_xlnm.Print_Area" localSheetId="3">'FID 2.09.1.1.17.3'!$B$1:$H$54</definedName>
    <definedName name="_xlnm.Print_Area" localSheetId="4">'FID 2.09.1.1.18'!$B$1:$H$54</definedName>
    <definedName name="_xlnm.Print_Area" localSheetId="5">'FID 2.09.1.1.18.1'!$B$1:$H$54</definedName>
    <definedName name="_xlnm.Print_Area" localSheetId="6">'FID 2.09.1.1.18.2'!$B$1:$H$54</definedName>
    <definedName name="_xlnm.Print_Area" localSheetId="7">'FID 2.09.1.1.19'!$B$1:$H$54</definedName>
    <definedName name="_xlnm.Print_Area" localSheetId="8">'FID 2.09.1.1.19.1 '!$B$1:$H$54</definedName>
    <definedName name="_xlnm.Print_Area" localSheetId="9">'FID 2.09.1.1.19.2'!$B$1:$H$54</definedName>
    <definedName name="_xlnm.Print_Area" localSheetId="10">'FID 2.09.1.1.20'!$B$1:$H$54</definedName>
    <definedName name="_xlnm.Print_Area" localSheetId="11">'FID 2.09.1.1.20.1'!$B$1:$H$54</definedName>
    <definedName name="_xlnm.Print_Area" localSheetId="12">'FID 2.09.1.1.20.2'!$B$1:$H$54</definedName>
    <definedName name="_xlnm.Print_Area" localSheetId="13">'FID 2.09.1.1.21'!$B$1:$H$54</definedName>
    <definedName name="_xlnm.Print_Area" localSheetId="14">'FID 2.09.1.1.21.1'!$B$1:$H$54</definedName>
    <definedName name="_xlnm.Print_Area" localSheetId="15">'FID 2.09.1.1.21.2'!$B$1:$H$54</definedName>
    <definedName name="_xlnm.Print_Area" localSheetId="16">'FID 2.09.1.1.21.3'!$B$1:$H$54</definedName>
    <definedName name="_xlnm.Print_Area" localSheetId="17">'FID 2.09.1.1.22'!$B$1:$H$54</definedName>
    <definedName name="_xlnm.Print_Area" localSheetId="18">'FID 2.09.1.1.22.1 '!$B$1:$H$54</definedName>
    <definedName name="_xlnm.Print_Area" localSheetId="19">'FID 2.09.1.1.22.2'!$B$1:$H$54</definedName>
    <definedName name="_xlnm.Print_Area" localSheetId="20">'FID 2.09.1.1.23'!$B$1:$H$54</definedName>
    <definedName name="_xlnm.Print_Area" localSheetId="21">'FID 2.09.1.1.23.1'!$B$1:$H$54</definedName>
    <definedName name="_xlnm.Print_Area" localSheetId="22">'FID 2.09.1.1.24'!$B$1:$H$54</definedName>
    <definedName name="_xlnm.Print_Area" localSheetId="23">'FID 2.09.1.1.24.1'!$B$1:$H$54</definedName>
    <definedName name="_xlnm.Print_Area" localSheetId="24">'FID 2.09.1.1.24.2'!$B$1:$H$54</definedName>
    <definedName name="_xlnm.Print_Area" localSheetId="25">'FID 2.09.1.1.24.3'!$B$1:$H$54</definedName>
    <definedName name="_xlnm.Print_Area" localSheetId="26">'FID 2.09.1.1.24.4'!$B$1:$H$54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<sst xmlns="http://schemas.openxmlformats.org/spreadsheetml/2006/main" count="3287" uniqueCount="349">
  <si>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</si>
  <si>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</si>
  <si>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</si>
  <si>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</si>
  <si>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</si>
  <si>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</si>
  <si>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</si>
  <si>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</si>
  <si>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</si>
  <si>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</si>
  <si>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</si>
  <si>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</si>
  <si>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</si>
  <si>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</si>
  <si>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</si>
  <si>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</si>
  <si>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</si>
  <si>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</si>
  <si>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</si>
  <si>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</si>
  <si>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</si>
  <si>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</si>
  <si>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</si>
  <si>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</si>
  <si>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</si>
  <si>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</si>
  <si>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</si>
  <si>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</si>
  <si>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</si>
  <si>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</si>
  <si>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</si>
  <si>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</si>
  <si>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</si>
  <si>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</si>
  <si>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</si>
  <si>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</si>
  <si>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</si>
  <si>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</si>
  <si>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</si>
  <si>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</si>
  <si>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</si>
  <si>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</si>
  <si>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</si>
  <si>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</si>
  <si>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</si>
  <si>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</si>
  <si>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</si>
  <si>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</si>
  <si>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</si>
  <si>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</si>
  <si>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</si>
  <si>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</si>
  <si>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</si>
  <si>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</si>
  <si>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</si>
  <si>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</si>
  <si>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</si>
  <si>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</si>
  <si>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</si>
  <si>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</si>
  <si>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</si>
  <si>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</si>
  <si>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</si>
  <si>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</si>
  <si>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</si>
  <si>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</si>
  <si>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</si>
  <si>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</si>
  <si>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</si>
  <si>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</si>
  <si>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</si>
  <si>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</si>
  <si>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</si>
  <si>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</si>
  <si>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</si>
  <si>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</si>
  <si>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Brindar asistencia, apoyo y protección de manera integral a las familias y personas en estado de vulnerabilidad con la finalidad de mejorar su calidad de vida.</t>
  </si>
  <si>
    <t>(  X  )</t>
  </si>
  <si>
    <t>(   X   )</t>
  </si>
  <si>
    <t xml:space="preserve"> (  X  )</t>
  </si>
  <si>
    <t>Porcentaje</t>
  </si>
  <si>
    <t>Trimestral</t>
  </si>
  <si>
    <t>(       )</t>
  </si>
  <si>
    <t>N/A</t>
  </si>
  <si>
    <t>Minutas de trabajo, listas de asistencia.</t>
  </si>
  <si>
    <t>C. Fayne Concepción de Jesús Carrillo Figueroa</t>
  </si>
  <si>
    <t>Dirección de Desarrollo Social Comunitario</t>
  </si>
  <si>
    <t>Directora de Desarrollo Social Comunitario</t>
  </si>
  <si>
    <t>dsc@difbenitojuarez.gob.mx</t>
  </si>
  <si>
    <r>
      <t xml:space="preserve">Nombre del Documento: </t>
    </r>
    <r>
      <rPr>
        <sz val="9"/>
        <color theme="1"/>
        <rFont val="Calibri"/>
        <family val="2"/>
        <scheme val="minor"/>
      </rPr>
      <t xml:space="preserve">Minutas de trabajo, listas de asistencia. </t>
    </r>
    <r>
      <rPr>
        <b/>
        <sz val="9"/>
        <color theme="1"/>
        <rFont val="Calibri"/>
        <family val="2"/>
        <scheme val="minor"/>
      </rPr>
      <t xml:space="preserve">
Nombre de quien genera la información:</t>
    </r>
    <r>
      <rPr>
        <sz val="9"/>
        <color theme="1"/>
        <rFont val="Calibri"/>
        <family val="2"/>
        <scheme val="minor"/>
      </rPr>
      <t xml:space="preserve"> 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de Consulta 01 en la oficina de la Dirección  de Desarrollo Social Comunitario.</t>
    </r>
  </si>
  <si>
    <t>TSP</t>
  </si>
  <si>
    <t xml:space="preserve">Impulsar a los Centros de Desarrollo Comunitario con acciones que contribuyan a la formación y fortalecimiento de la población benitojuarense, mediante el desarrollo de las capacidades individuales y comunitarias; la promoción de la equidad de género y la prevención de la violencia familiar y de la comunidad. </t>
  </si>
  <si>
    <t xml:space="preserve">Este indicador nos permite conocer el numero de proyectos comunitarios puestos en funcionamiento que impactan positivamente en la comunidad y mejoran las capacidades individuales y colectivas. </t>
  </si>
  <si>
    <t>Componente</t>
  </si>
  <si>
    <t>Total de  Proyectos Realizados.</t>
  </si>
  <si>
    <t>Proyectos</t>
  </si>
  <si>
    <t>TPE</t>
  </si>
  <si>
    <t>Total  de Proyectos Estimadas.</t>
  </si>
  <si>
    <t>PPCR: Porcentaje de Proyectos Comunitarios Realizados.</t>
  </si>
  <si>
    <t>E-PPA 2.09 Programa de Atención Integral a la Familia y Personas en Estado de Vulnerabilidad.</t>
  </si>
  <si>
    <t xml:space="preserve">
2.2.1</t>
  </si>
  <si>
    <t xml:space="preserve">
2.2.1.16</t>
  </si>
  <si>
    <t>PPCR=(TPR/TPE)*100
PPCR: Porcentaje  de Proyectos Comunitarios Realizados.
TPR: Total de  Proyectos Realizados.
TPE: Total  de Proyectos Estimadas</t>
  </si>
  <si>
    <t>PDA: Porcentaje  de Diagnósticos Aplicados.</t>
  </si>
  <si>
    <t>Actividad</t>
  </si>
  <si>
    <t>Este indicador nos permite conocer el total de diagnósticos realizados en zonas vulnerables que sean aptas para ejecutar proyectos comunitarios que permitan desarrollar la capacidad individual y colectiva en zonas de alta y muy alta vulnerabilidad.</t>
  </si>
  <si>
    <t>PDA=(TDR/TDE)*100
PDA: Porcentaje  de Diagnósticos Aplicados.
TDR: Total de  Diagnósticos Realizados.
TDE: Total  de Diagnósticos Estimadas.</t>
  </si>
  <si>
    <r>
      <t xml:space="preserve">Nombre del Documento: </t>
    </r>
    <r>
      <rPr>
        <sz val="9"/>
        <color theme="1"/>
        <rFont val="Calibri"/>
        <family val="2"/>
        <scheme val="minor"/>
      </rPr>
      <t>Minutas de trabajo, listas de asistencia.</t>
    </r>
    <r>
      <rPr>
        <b/>
        <sz val="9"/>
        <color theme="1"/>
        <rFont val="Calibri"/>
        <family val="2"/>
        <scheme val="minor"/>
      </rPr>
      <t xml:space="preserve">
Nombre de quien genera la información: </t>
    </r>
    <r>
      <rPr>
        <sz val="9"/>
        <color theme="1"/>
        <rFont val="Calibri"/>
        <family val="2"/>
        <scheme val="minor"/>
      </rPr>
      <t>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de Consulta 01, ubicado en la oficina de la Dirección  de Desarrollo Social Comunitario.</t>
    </r>
  </si>
  <si>
    <t>TDR</t>
  </si>
  <si>
    <t>Total de  Diagnósticos Realizados.</t>
  </si>
  <si>
    <t>Diagnósticos.</t>
  </si>
  <si>
    <t>TDE</t>
  </si>
  <si>
    <t>Total  de Diagnósticos Estimadas.</t>
  </si>
  <si>
    <t>PICC: Porcentaje de Integración y Capacitación de Comités.</t>
  </si>
  <si>
    <t>Este indicador nos permite medir la  integración de los comités con la documentación necesaria y que reciban las capacitaciones adecuadas.</t>
  </si>
  <si>
    <t xml:space="preserve">  PICC=(TICP/TICE)*100
PICC: Porcentaje  de Integración y Capacitación de Comités. 
TICP: Total de  Integración y Capacitación Programados.
TICE: Total  de Integración y Capacitación Estimadas.</t>
  </si>
  <si>
    <r>
      <t xml:space="preserve">Nombre del Documento: </t>
    </r>
    <r>
      <rPr>
        <sz val="9"/>
        <color theme="1"/>
        <rFont val="Calibri"/>
        <family val="2"/>
        <scheme val="minor"/>
      </rPr>
      <t>Minutas de trabajo, listas de asistencia.</t>
    </r>
    <r>
      <rPr>
        <b/>
        <sz val="9"/>
        <color theme="1"/>
        <rFont val="Calibri"/>
        <family val="2"/>
        <scheme val="minor"/>
      </rPr>
      <t xml:space="preserve">
Nombre de quien genera la información: </t>
    </r>
    <r>
      <rPr>
        <sz val="9"/>
        <color theme="1"/>
        <rFont val="Calibri"/>
        <family val="2"/>
        <scheme val="minor"/>
      </rPr>
      <t>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de Consulta 01
En la oficina de la Dirección  de Desarrollo Social Comunitario.</t>
    </r>
  </si>
  <si>
    <t>TICP</t>
  </si>
  <si>
    <t>Total de  Integración y Capacitación Programados.</t>
  </si>
  <si>
    <t>Integración y Capacitación de Comités.</t>
  </si>
  <si>
    <t>TICE</t>
  </si>
  <si>
    <t>Total  de Integración y Capacitación Estimadas.</t>
  </si>
  <si>
    <t>PSR: Porcentaje de Seguimientos Realizados.</t>
  </si>
  <si>
    <t xml:space="preserve">NO APLICA </t>
  </si>
  <si>
    <t>Este indicador nos permite  dar seguimiento a los proyectos implementados, para su mejor funcionamiento.</t>
  </si>
  <si>
    <t xml:space="preserve"> PSR=(TSP/TSE)*100
PSR: Porcentaje  de Seguimiento realizados.
TSP: Total de Seguimientos Programados.
TSE: Total de Seguimientos Estimadas.</t>
  </si>
  <si>
    <t>Total de Seguimientos Programados.</t>
  </si>
  <si>
    <t>Seguimientos.</t>
  </si>
  <si>
    <t>TSE</t>
  </si>
  <si>
    <t>Total de Seguimientos Estimadas.</t>
  </si>
  <si>
    <t>PPBE:  Porcentaje  de Personas Beneficiadas con Actividades Sociales y Eventos.</t>
  </si>
  <si>
    <t>(    )</t>
  </si>
  <si>
    <t>(      )</t>
  </si>
  <si>
    <t>Este indicador mide el porcentaje de las personas que asisten a los eventos, lo cual nos permitirá identificar las necesidades en ciertos sectores de la población, así como fomentar la unión familiar.</t>
  </si>
  <si>
    <t>PPBE=(TPB/TPBE)*100    
PPBE: Porcentaje  de Personas Beneficiadas con Actividades Sociales y Eventos.
TPB: Total de Personas Beneficiadas.
TPBE: Total de Personas Beneficiadas Estimadas.</t>
  </si>
  <si>
    <r>
      <t xml:space="preserve">Nombre del Documento: </t>
    </r>
    <r>
      <rPr>
        <sz val="9"/>
        <color theme="1"/>
        <rFont val="Calibri"/>
        <family val="2"/>
        <scheme val="minor"/>
      </rPr>
      <t>Ficha informativa.</t>
    </r>
    <r>
      <rPr>
        <b/>
        <sz val="9"/>
        <color theme="1"/>
        <rFont val="Calibri"/>
        <family val="2"/>
        <scheme val="minor"/>
      </rPr>
      <t xml:space="preserve">
Nombre de quien genera la información: </t>
    </r>
    <r>
      <rPr>
        <sz val="9"/>
        <color theme="1"/>
        <rFont val="Calibri"/>
        <family val="2"/>
        <scheme val="minor"/>
      </rPr>
      <t>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L</t>
    </r>
    <r>
      <rPr>
        <sz val="9"/>
        <color theme="1"/>
        <rFont val="Calibri"/>
        <family val="2"/>
        <scheme val="minor"/>
      </rPr>
      <t>effort  de Consulta 01 en la oficina de la Dirección  de Desarrollo Social Comunitario.</t>
    </r>
  </si>
  <si>
    <t>TPB</t>
  </si>
  <si>
    <t>Total de Personas Beneficiadas.</t>
  </si>
  <si>
    <t>Ficha informativa.</t>
  </si>
  <si>
    <t>Personas.</t>
  </si>
  <si>
    <t>TPBE</t>
  </si>
  <si>
    <t>Total de Personas Beneficiadas Estimadas.</t>
  </si>
  <si>
    <t xml:space="preserve"> PEF: Porcentaje de Eventos para el Fomento de la Unión Familiar.Realizados.</t>
  </si>
  <si>
    <t>(   X  )</t>
  </si>
  <si>
    <t>Este indicador nos permite medir el cumplimiento de la realización de eventos en beneficio de launión familiar de los benitojuarenses.</t>
  </si>
  <si>
    <t xml:space="preserve">          PEF=(TER/TEP)*100 
            PEF:    Porcentaje de Eventos para el Fomento de la Unión Familiar.
TER: Total de Eventos Realizados.
TEP: Total de Eventos Estimados.</t>
  </si>
  <si>
    <r>
      <t xml:space="preserve">Nombre del Documento: </t>
    </r>
    <r>
      <rPr>
        <sz val="9"/>
        <color theme="1"/>
        <rFont val="Calibri"/>
        <family val="2"/>
        <scheme val="minor"/>
      </rPr>
      <t>Ficha informativa.</t>
    </r>
    <r>
      <rPr>
        <b/>
        <sz val="9"/>
        <color theme="1"/>
        <rFont val="Calibri"/>
        <family val="2"/>
        <scheme val="minor"/>
      </rPr>
      <t xml:space="preserve">
Nombre de quien genera la información: </t>
    </r>
    <r>
      <rPr>
        <sz val="9"/>
        <color theme="1"/>
        <rFont val="Calibri"/>
        <family val="2"/>
        <scheme val="minor"/>
      </rPr>
      <t>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de Consulta 01 en la oficina de la Dirección  de Desarrollo Social Comunitario.</t>
    </r>
  </si>
  <si>
    <t>TER</t>
  </si>
  <si>
    <t>Total de Eventos Realizados.</t>
  </si>
  <si>
    <t xml:space="preserve"> Ficha informativa.</t>
  </si>
  <si>
    <t>Eventos.</t>
  </si>
  <si>
    <t>TEP</t>
  </si>
  <si>
    <t>Total de Eventos Planeados.</t>
  </si>
  <si>
    <t>PLER: Porcentaje de Logística en Eventos Realizados.</t>
  </si>
  <si>
    <t>Este indicador nos permite conocer el número de logística de eventos realizados.</t>
  </si>
  <si>
    <r>
      <rPr>
        <b/>
        <sz val="9"/>
        <color theme="1"/>
        <rFont val="Calibri"/>
        <family val="2"/>
        <scheme val="minor"/>
      </rPr>
      <t>METODO DE CALCULO</t>
    </r>
    <r>
      <rPr>
        <sz val="9"/>
        <color theme="1"/>
        <rFont val="Calibri"/>
        <family val="2"/>
        <scheme val="minor"/>
      </rPr>
      <t xml:space="preserve">
 PLER= (TLR/TLE)*100
</t>
    </r>
    <r>
      <rPr>
        <b/>
        <sz val="9"/>
        <color theme="1"/>
        <rFont val="Calibri"/>
        <family val="2"/>
        <scheme val="minor"/>
      </rPr>
      <t>VARIABLES</t>
    </r>
    <r>
      <rPr>
        <sz val="9"/>
        <color theme="1"/>
        <rFont val="Calibri"/>
        <family val="2"/>
        <scheme val="minor"/>
      </rPr>
      <t xml:space="preserve">
</t>
    </r>
    <r>
      <rPr>
        <b/>
        <sz val="9"/>
        <color theme="1"/>
        <rFont val="Calibri"/>
        <family val="2"/>
        <scheme val="minor"/>
      </rPr>
      <t xml:space="preserve">PLER: </t>
    </r>
    <r>
      <rPr>
        <sz val="9"/>
        <color theme="1"/>
        <rFont val="Calibri"/>
        <family val="2"/>
        <scheme val="minor"/>
      </rPr>
      <t>Porcentaje de Logística en Eventos Realizados.</t>
    </r>
    <r>
      <rPr>
        <b/>
        <sz val="9"/>
        <color theme="1"/>
        <rFont val="Calibri"/>
        <family val="2"/>
        <scheme val="minor"/>
      </rPr>
      <t xml:space="preserve">
TLR: </t>
    </r>
    <r>
      <rPr>
        <sz val="9"/>
        <color theme="1"/>
        <rFont val="Calibri"/>
        <family val="2"/>
        <scheme val="minor"/>
      </rPr>
      <t>Total de Logística Realizados.</t>
    </r>
    <r>
      <rPr>
        <b/>
        <sz val="9"/>
        <color theme="1"/>
        <rFont val="Calibri"/>
        <family val="2"/>
        <scheme val="minor"/>
      </rPr>
      <t xml:space="preserve">
TLE: </t>
    </r>
    <r>
      <rPr>
        <sz val="9"/>
        <color theme="1"/>
        <rFont val="Calibri"/>
        <family val="2"/>
        <scheme val="minor"/>
      </rPr>
      <t>Total de Logística Estimadas.</t>
    </r>
  </si>
  <si>
    <r>
      <t>Nombre del Documento:</t>
    </r>
    <r>
      <rPr>
        <sz val="9"/>
        <color theme="1"/>
        <rFont val="Calibri"/>
        <family val="2"/>
        <scheme val="minor"/>
      </rPr>
      <t xml:space="preserve"> Ficha informativa.</t>
    </r>
    <r>
      <rPr>
        <b/>
        <sz val="9"/>
        <color theme="1"/>
        <rFont val="Calibri"/>
        <family val="2"/>
        <scheme val="minor"/>
      </rPr>
      <t xml:space="preserve">
Nombre de quien genera la información: </t>
    </r>
    <r>
      <rPr>
        <sz val="9"/>
        <color theme="1"/>
        <rFont val="Calibri"/>
        <family val="2"/>
        <scheme val="minor"/>
      </rPr>
      <t>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de Consulta 01 en la oficina de la Dirección  de Desarrollo Social Comunitario.</t>
    </r>
  </si>
  <si>
    <t>TLR</t>
  </si>
  <si>
    <t>Total de Logística Realizados.</t>
  </si>
  <si>
    <t>Logísticas.</t>
  </si>
  <si>
    <t>TLE</t>
  </si>
  <si>
    <t>Total de Logística Estimadas.</t>
  </si>
  <si>
    <t>PPBCDC: Porcentaje de Personas Beneficiadas en los 4 Centros de Desarrollo Comunitario.</t>
  </si>
  <si>
    <t>Este indicador mide la cantidad de personas que son atendidas en los 4 Centros de Desarrollo Comunitario Reg. 227, 233, 235 y 237, mediante capacitaciones de auto empleo y actividades, con el objetivo de coadyuvar en el desarrollo social y económico de la población vulnerable, del municipio de Benito Juárez.</t>
  </si>
  <si>
    <t>PPBCDC= (TPB/TPBE)*100 
  PPBCDC: Porcentaje de Personas Beneficiadas en los 4 Centros de Desarrollo Comunitario.
TPB: Total de Personas Beneficiadas.
TPBE: Total de Personas Beneficiadas Estimadas.</t>
  </si>
  <si>
    <r>
      <t xml:space="preserve">Nombre del Documento: </t>
    </r>
    <r>
      <rPr>
        <sz val="9"/>
        <color theme="1"/>
        <rFont val="Calibri"/>
        <family val="2"/>
        <scheme val="minor"/>
      </rPr>
      <t>Concentrado de expedientes en los 4 Centros de Desarrollo Comunitario 2021, donde se reporta el Total de Beneficiarios.</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Comunitarios Leffort MBJ/SDIF/DG/DDSC/CCDC/03/2021.</t>
    </r>
  </si>
  <si>
    <t>Concentrado de expedientes en los 4 Centros de Desarrollo Comunitario 2021, donde se reporta el Total de Beneficiarios.</t>
  </si>
  <si>
    <t>Lic. Miriana del Rosario Martínez García</t>
  </si>
  <si>
    <t xml:space="preserve">Coordinadora de Centros de Desarrollo Comunitario </t>
  </si>
  <si>
    <t>PCAR: Porcentaje de Capacitaciones y Actividades Realizadas.</t>
  </si>
  <si>
    <t>Este indicador, mide la cantidad capacitaciones y actividades, que se realizan en los 4 centros de desarrollo comunitarios, con el objetivo de coadyuvar, en el desarrollo social y económico, de la población vulnerable del municipio de Benito Juárez.</t>
  </si>
  <si>
    <t xml:space="preserve">  PCAR= (TCAR/TPBE)*100     
PCAR: Porcentaje de Capacitaciones y Actividades Realizadas.
TCAR: Total de Capacitaciones y Actividades Realizadas.
TPBE: Total de Capacitaciones y Actividades  Estimadas.</t>
  </si>
  <si>
    <r>
      <t>Nombre del Documento:</t>
    </r>
    <r>
      <rPr>
        <sz val="9"/>
        <color theme="1"/>
        <rFont val="Calibri"/>
        <family val="2"/>
        <scheme val="minor"/>
      </rPr>
      <t xml:space="preserve"> Ficha técnica de la Coordinación de Centros de Desarrollo Comunitario, donde se reporta, el Total de los Cursos de Capacitación y actividades realizadas en los mismos.</t>
    </r>
    <r>
      <rPr>
        <b/>
        <sz val="9"/>
        <color theme="1"/>
        <rFont val="Calibri"/>
        <family val="2"/>
        <scheme val="minor"/>
      </rPr>
      <t xml:space="preserve">
Nombre de quien genera la información:</t>
    </r>
    <r>
      <rPr>
        <sz val="9"/>
        <color theme="1"/>
        <rFont val="Calibri"/>
        <family val="2"/>
        <scheme val="minor"/>
      </rPr>
      <t xml:space="preserve"> Coordinación de Centros de Desarrollo Comunitario.</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  Leffort MBJ/SDIF/DG/DDSC/CCDC/03/2021.</t>
    </r>
  </si>
  <si>
    <t>TCAR</t>
  </si>
  <si>
    <t>Total de Capacitaciones y Actividades Realizadas.</t>
  </si>
  <si>
    <t>Ficha técnica de la Coordinación de Centros de Desarrollo Comunitario, donde se reporta, el Total de los Cursos de Capacitación y actividades realizadas en los mismos.</t>
  </si>
  <si>
    <t>Capacitaciones y Actividades.</t>
  </si>
  <si>
    <t>Total de Capacitaciones y Actividades  Estimadas.</t>
  </si>
  <si>
    <t>PSMES: Porcentaje de Solicitudes de Materiales y Equipo Suministradas.</t>
  </si>
  <si>
    <t>Este indicador, mide la cantidad solicitudes que se realizan en la coordinación centros de desarrollo comunitarios, con el objetivo de otorgar, el material de administración, limpieza, mantenimiento y equipo de oficina, a los 4 Centros de Desarrollo Comunitario.</t>
  </si>
  <si>
    <t>PSMES= (TSMES/TSMEP)*100
PSMES: Porcentaje de Solicitudes de Materiales y Equipo Suministradas.                                                                        
TSMES: Total de Solicitudes de  Materiales y Equipamiento Suministradas.
TSMEP: Total de Solicitudes de  Materiales y Equipamiento Programadas.</t>
  </si>
  <si>
    <r>
      <t xml:space="preserve">Nombre del Documento: </t>
    </r>
    <r>
      <rPr>
        <sz val="9"/>
        <color theme="1"/>
        <rFont val="Calibri"/>
        <family val="2"/>
        <scheme val="minor"/>
      </rPr>
      <t>Concentrado de solicitudes en la Coordinación de Centros de Desarrollo Comunitario , donde se reporta el total.</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  Leffort MBJ/SDIF/DG/DDSC/CCDC/03/2021.</t>
    </r>
  </si>
  <si>
    <t>TSMES</t>
  </si>
  <si>
    <t>Total de Solicitudes de Materiales y Equipamiento Suministradas.</t>
  </si>
  <si>
    <t>Concentrado de solicitudes en la Coordinación de Centros de Desarrollo Comunitario , donde se reporta el total.</t>
  </si>
  <si>
    <t>Solicitudes.</t>
  </si>
  <si>
    <t>TSMEP</t>
  </si>
  <si>
    <t>Total de Solicitudes de Materiales y Equipamiento Programadas.</t>
  </si>
  <si>
    <t>PPBAA: Porcentaje de Personas Beneficiadas con Apoyos Alimentarios.</t>
  </si>
  <si>
    <t xml:space="preserve">
2.2.1.5</t>
  </si>
  <si>
    <t xml:space="preserve">Otorgar asistencia alimentaria a personas en situación de vulnerabilidad. </t>
  </si>
  <si>
    <t>Este indicador mide la cantidad de personas que son atendidas en el comedor comunitario 235, mediante entrega de raciones de comida gratuitas, con el objetivo de coadyuvar en el desarrollo social y económico de la población vulnerable del municipio de Benito Juárez.</t>
  </si>
  <si>
    <t xml:space="preserve">  PPBAA= (TPB/TPBE)*100 
PPBAA: Porcentaje de Personas Beneficiadas con Apoyos Alimentarios.
TPB: Total de Personas Beneficiadas. 
TPBE: Total de Personas Beneficiadas Estimadas. </t>
  </si>
  <si>
    <t>NA</t>
  </si>
  <si>
    <r>
      <t>Nombre del Documento:</t>
    </r>
    <r>
      <rPr>
        <sz val="9"/>
        <color theme="1"/>
        <rFont val="Calibri"/>
        <family val="2"/>
        <scheme val="minor"/>
      </rPr>
      <t xml:space="preserve"> Concentrado de expedientes  de el comedor  Comunitario 235 , donde se externa el Total de Beneficiarios.</t>
    </r>
    <r>
      <rPr>
        <b/>
        <sz val="9"/>
        <color theme="1"/>
        <rFont val="Calibri"/>
        <family val="2"/>
        <scheme val="minor"/>
      </rPr>
      <t xml:space="preserve">
Nombre de quien genera la información: </t>
    </r>
    <r>
      <rPr>
        <sz val="9"/>
        <color theme="1"/>
        <rFont val="Calibri"/>
        <family val="2"/>
        <scheme val="minor"/>
      </rPr>
      <t>Coordinación de Centros de Desarrollo Comunitario.
Periodicidad con que se genera la información: 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Comunitarios Leffort MBJ/SDIF/DG/DDSC/CCDC/03/2021.</t>
    </r>
  </si>
  <si>
    <t>Concentrado de expedientes  de el comedor  Comunitario 235 , donde se externa el Total de Beneficiarios.</t>
  </si>
  <si>
    <t xml:space="preserve">Total de Personas Beneficiadas Estimadas. </t>
  </si>
  <si>
    <t>PRAE: Porcentaje de Raciones Alimenticias Elaboradas.</t>
  </si>
  <si>
    <t>Medirá el número de raciones que se realizan, en el  comedor comunitario para su entrega gratuita  a la población vulnerable.</t>
  </si>
  <si>
    <t xml:space="preserve">   PRAE= (TRE/ TRP)*100
PRAE: Porcentaje de Raciones Alimenticias Elaboradas.
TRE: Total de Raciones Elaboradas.
TRP: Total de Raciones Programadas.</t>
  </si>
  <si>
    <r>
      <t xml:space="preserve">Nombre del Documento: </t>
    </r>
    <r>
      <rPr>
        <sz val="9"/>
        <color theme="1"/>
        <rFont val="Calibri"/>
        <family val="2"/>
        <scheme val="minor"/>
      </rPr>
      <t>Concentrado de tarjetas de asistencia alimentaria del comedor  Comunitario 235,donde se determina el numero de raciones entregadas.</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Comunitarios.</t>
    </r>
  </si>
  <si>
    <t>TRE</t>
  </si>
  <si>
    <t xml:space="preserve"> Total de Raciones Elaboradas.</t>
  </si>
  <si>
    <t>Concentrado de tarjetas de asistencia alimentaria del comedor  Comunitario 235,donde se determina el numero de raciones entregadas.</t>
  </si>
  <si>
    <t xml:space="preserve">Raciones alimenticias. </t>
  </si>
  <si>
    <t>TRP</t>
  </si>
  <si>
    <t>Total de Raciones Programadas.</t>
  </si>
  <si>
    <t>PSICC: Porcentaje de Solicitud de Insumos para el Comedor Comunitario 235.</t>
  </si>
  <si>
    <t>Este indicador mide el número de solicitudes  que se realizan  para la adquisición de materiales para la operación del  comedor comunitario, con la finalidad de mantener en operación el comedor comunitario 235.</t>
  </si>
  <si>
    <t xml:space="preserve">  PSICC= (TSR/TSE)*100
PSICC: Porcentaje de Solicitud de Insumos para el Comedor Comunitario 235.
TSR: Total de solicitudes realizadas.
TSE: Total de solicitudes estimadas en el comedor comunitario 235.</t>
  </si>
  <si>
    <r>
      <t xml:space="preserve">Nombre del Documento: </t>
    </r>
    <r>
      <rPr>
        <sz val="9"/>
        <color theme="1"/>
        <rFont val="Calibri"/>
        <family val="2"/>
        <scheme val="minor"/>
      </rPr>
      <t>Concentrado de solicitudes de insumos para la operatividad del comedor. Comunitario 235,con el fin de tener en operación y buen funcionamiento las instalaciones.</t>
    </r>
    <r>
      <rPr>
        <b/>
        <sz val="9"/>
        <color theme="1"/>
        <rFont val="Calibri"/>
        <family val="2"/>
        <scheme val="minor"/>
      </rPr>
      <t xml:space="preserve">
Nombre de quien genera la información:</t>
    </r>
    <r>
      <rPr>
        <sz val="9"/>
        <color theme="1"/>
        <rFont val="Calibri"/>
        <family val="2"/>
        <scheme val="minor"/>
      </rPr>
      <t xml:space="preserve"> Coordinación de Centros de Desarrollo Comunitario.</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t>
    </r>
    <r>
      <rPr>
        <sz val="9"/>
        <color theme="1"/>
        <rFont val="Calibri"/>
        <family val="2"/>
        <scheme val="minor"/>
      </rPr>
      <t xml:space="preserve"> En la oficina administrativa de los Centros de Desarrollo Comunitarios Leffort.</t>
    </r>
  </si>
  <si>
    <t>TSR</t>
  </si>
  <si>
    <t xml:space="preserve"> Total de solicitudes realizadas.</t>
  </si>
  <si>
    <t>Concentrado de solicitudes de insumos para la operatividad del comedor. Comunitario 235,con el fin de tener en operación y buen funcionamiento las instalaciones.</t>
  </si>
  <si>
    <t>Total de solicitudes estimadas en el comedor comunitario 235.</t>
  </si>
  <si>
    <t>PPCA: Porcentaje de Personas Capacitadas para Fomentar el Autoempleo.</t>
  </si>
  <si>
    <t>(  X    )</t>
  </si>
  <si>
    <t xml:space="preserve">Con este indicador medimos el total de personas a las  que se les brindaron capacitaciones  con la finalidad de fomentar el autoempleo, apoyando a  incrementar los ingresos familiares; brindando espacios gratuitos en ferias, exposiciones y foros entre otros. </t>
  </si>
  <si>
    <t xml:space="preserve">   PPCA= (TPC/TPC)*100 
PPCA: Porcentaje de Personas Capacitadas para Fomentar el Autoempleo.
TPC: Total de Personas Capacitadas.
TPE: Total de Personas Estimadas.</t>
  </si>
  <si>
    <r>
      <t xml:space="preserve">Nombre del Documento: </t>
    </r>
    <r>
      <rPr>
        <sz val="9"/>
        <color theme="1"/>
        <rFont val="Calibri"/>
        <family val="2"/>
        <scheme val="minor"/>
      </rPr>
      <t>Carpeta de Consulta,  Realización de  Actividades de Emprendimiento.</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Lefort    MBJ-SDIF-DG-DDSC-CPS-001 .-2022 TOMO IV, ubicado en la oficina de la Coordinación de Programas Sociales.</t>
    </r>
  </si>
  <si>
    <t>TPC</t>
  </si>
  <si>
    <t>Total de Personas Capacitadas.</t>
  </si>
  <si>
    <t>Carpeta de Consulta,  Realización de  Actividades de Emprendimiento</t>
  </si>
  <si>
    <t xml:space="preserve"> Total de Personas Estimadas.</t>
  </si>
  <si>
    <t>Lic. Anabel Gutiérrez Mora</t>
  </si>
  <si>
    <t>Coordinación de Programas Sociales.</t>
  </si>
  <si>
    <t>programassociales@difbenitojuarez.gob.mx</t>
  </si>
  <si>
    <t>PPEAR: Porcentaje de Participación en los Eventos que fomenten el Autoempleo, Realizados.</t>
  </si>
  <si>
    <t>Con este indicador medimos las participaciones en los eventos realizados que fomenten el autoempleo de las personas que están inscritas en el programa</t>
  </si>
  <si>
    <t xml:space="preserve">   POLPER=(TOPLT/TOLE)*100 
PPEAR: Porcentaje de Participación en los Eventos que Fomenten el Autoempleo, Realizados.
TPER: Total de Participaciones en Eventos, Realizados.
TPEE: Total de Participación Eventos, estimadas.</t>
  </si>
  <si>
    <r>
      <t xml:space="preserve">Nombre del Documento: </t>
    </r>
    <r>
      <rPr>
        <sz val="9"/>
        <color theme="1"/>
        <rFont val="Calibri"/>
        <family val="2"/>
        <scheme val="minor"/>
      </rPr>
      <t>"Carpeta de Consulta TOMO I"</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 xml:space="preserve">Lefort   MBJ-SDIF-DG-DDSC-CPS-001 .-2022 TOMO I   Computadora de Programas Sociales En la oficina de la Coordinación de Programas Sociales </t>
    </r>
  </si>
  <si>
    <t>TPER</t>
  </si>
  <si>
    <t xml:space="preserve"> Total de Participaciones en Eventos, Realizados.</t>
  </si>
  <si>
    <t>Carpeta de Consulta TOMO I</t>
  </si>
  <si>
    <t>Participación en Eventos</t>
  </si>
  <si>
    <t>TPEE</t>
  </si>
  <si>
    <t xml:space="preserve"> Total de Participación Eventos, estimadas.</t>
  </si>
  <si>
    <t>PTOR: Porcentaje de Talleres Ocupacionales Realizados.</t>
  </si>
  <si>
    <t xml:space="preserve">Con este indicador medimos el número de talleres ocupacionales </t>
  </si>
  <si>
    <t xml:space="preserve">  PTOR= (TTOR/ TORE)*100  
PTOR: Porcentaje de Talleres Ocupacionales Realizados.
TTOR: Total de Talleres Ocupacionales Realizados.
TORE: Total de Talleres Ocupacionales, Estimados.</t>
  </si>
  <si>
    <r>
      <t xml:space="preserve">Nombre del Documento: </t>
    </r>
    <r>
      <rPr>
        <sz val="9"/>
        <color theme="1"/>
        <rFont val="Calibri"/>
        <family val="2"/>
        <scheme val="minor"/>
      </rPr>
      <t>Carpeta de Consulta, Emprendimiento y Desarrollo Humano para Personas Adultas Mayores.</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Leford: MBJ-SDIF-DG-DDSC-CPS-001-2022, TOMO 1.</t>
    </r>
  </si>
  <si>
    <t>TTOR</t>
  </si>
  <si>
    <t>Total de Talleres Ocupacionales Realizados.</t>
  </si>
  <si>
    <t>Carpeta de Consulta, Emprendimiento y Desarrollo Humano para Personas Adultas Mayores</t>
  </si>
  <si>
    <t>Talleres.</t>
  </si>
  <si>
    <t>TORE</t>
  </si>
  <si>
    <t>Total de Talleres Ocupacionales, Estimados.</t>
  </si>
  <si>
    <t>PSHM: Porcentaje de Servicios Realizados de Habilitación y Mantenimiento.</t>
  </si>
  <si>
    <t xml:space="preserve">Con este indicador medimos el total de los servicios de habilitación que se realizan  en el Centro de Desarrollo Comunitario de la Región 233 para poner en funcionamiento  el Centro de Emprendimiento y Desarrollo Humano para Personas Adultas Mayores, así como los servicios de mantenimiento posteriores.  </t>
  </si>
  <si>
    <t xml:space="preserve">   PSHM =(TSMR/TSMP)*100  
PSHM: Porcentaje de Servicios Realizados de Habilitación y Mantenimiento.
TSMR: Total de Servicios de Habilitación y  Mantenimiento Realizados.
TSMP: Total de Servicios de  Habilitación y Mantenimiento Programados.</t>
  </si>
  <si>
    <r>
      <t xml:space="preserve">Nombre del Documento: </t>
    </r>
    <r>
      <rPr>
        <sz val="9"/>
        <color theme="1"/>
        <rFont val="Calibri"/>
        <family val="2"/>
        <scheme val="minor"/>
      </rPr>
      <t>Informe final de avance del proyecto.</t>
    </r>
    <r>
      <rPr>
        <b/>
        <sz val="9"/>
        <color theme="1"/>
        <rFont val="Calibri"/>
        <family val="2"/>
        <scheme val="minor"/>
      </rPr>
      <t xml:space="preserve">
Nombre de quien genera la información:</t>
    </r>
    <r>
      <rPr>
        <sz val="9"/>
        <color theme="1"/>
        <rFont val="Calibri"/>
        <family val="2"/>
        <scheme val="minor"/>
      </rPr>
      <t xml:space="preserve">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Carpeta de Consulta, Emprendimiento y Desarrollo Humano para Personas Adultas Mayores.</t>
    </r>
  </si>
  <si>
    <t>TSMR</t>
  </si>
  <si>
    <t xml:space="preserve"> Total de Servicios de Habilitación y  Mantenimiento Realizados.</t>
  </si>
  <si>
    <t>Informe final de avance del proyecto.</t>
  </si>
  <si>
    <t>Servicios de habilitación y mantenimiento.</t>
  </si>
  <si>
    <t>TSMP</t>
  </si>
  <si>
    <t xml:space="preserve"> Total de Servicios de  Habilitación y Mantenimiento Programados.</t>
  </si>
  <si>
    <t>PNNBA: Porcentaje de Niñas y Niños Beneficiados con Actividades de Aprendizaje, Físicas, Lúdicas, Recreativas y  de Regularización.</t>
  </si>
  <si>
    <t>Con este indicador medimos el total de niñas y niños beneficiados con actividades de la llave es la clave y los cursos vacacionales, las actividades son con enfoque de aprendizaje, físicas, lúdicas, recreativas y  de regularización con la finalidad de  reforzar su proceso cognitivo.</t>
  </si>
  <si>
    <t xml:space="preserve">    PCTV=(TNNI/TNNE)*100  
PCTV: Porcentaje de Cursos Impartidos, en las Tres Temporadas Vacacionales Escolares vacacionales escolares.
TNNI: Total Niños y Niñas Inscritos.
TNNE: Total Niños y Niñas Estimados. </t>
  </si>
  <si>
    <r>
      <t xml:space="preserve">Nombre del Documento: </t>
    </r>
    <r>
      <rPr>
        <sz val="9"/>
        <color theme="1"/>
        <rFont val="Calibri"/>
        <family val="2"/>
        <scheme val="minor"/>
      </rPr>
      <t>Padrón de beneficiarios.</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http://pub.cancun.gob.mx/.</t>
    </r>
  </si>
  <si>
    <t>TNNAB</t>
  </si>
  <si>
    <t>Total de Niñas y Niños Beneficiados con Actividades de Aprendizaje, Físicas, Lúdicas, Recreativas y  de Regularización.</t>
  </si>
  <si>
    <t xml:space="preserve"> Padrón de beneficiarios.</t>
  </si>
  <si>
    <t>Niñas y niños.</t>
  </si>
  <si>
    <t>TNNAE</t>
  </si>
  <si>
    <t>Total de Niñas y Niños Estimados a Beneficiar con Actividades de Aprendizaje, Físicas, Lúdicas, Recreativas y  de Regularización.</t>
  </si>
  <si>
    <t xml:space="preserve">PARPLLC: Porcentaje de Actividades de Realizadas en el Programa "La llave es la clave". </t>
  </si>
  <si>
    <t>Con este indicador medimos las actividades de aprendizaje, físicas, lúdicas, recreativas y  de regularización para reforzar su proceso cognitivo, a  los niños y niñas inscritos en la "Llave es la clave".</t>
  </si>
  <si>
    <t xml:space="preserve">    PARPLLC= (TAR/ TAE)*100 
PARPLLC: Porcentaje de Actividades de Realizadas en el Programa "La llave es la clave". 
TAR: Total de actividades programadas.
TAE: Total de actividades  estimadas. </t>
  </si>
  <si>
    <r>
      <t xml:space="preserve">Nombre del Documento: </t>
    </r>
    <r>
      <rPr>
        <sz val="9"/>
        <color theme="1"/>
        <rFont val="Calibri"/>
        <family val="2"/>
        <scheme val="minor"/>
      </rPr>
      <t>Padrón de beneficiarios.</t>
    </r>
    <r>
      <rPr>
        <b/>
        <sz val="9"/>
        <color theme="1"/>
        <rFont val="Calibri"/>
        <family val="2"/>
        <scheme val="minor"/>
      </rPr>
      <t xml:space="preserve">
Nombre de quien genera la información:</t>
    </r>
    <r>
      <rPr>
        <sz val="9"/>
        <color theme="1"/>
        <rFont val="Calibri"/>
        <family val="2"/>
        <scheme val="minor"/>
      </rPr>
      <t xml:space="preserve">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http://pub.cancun.gob.mx/</t>
    </r>
  </si>
  <si>
    <t>TAR</t>
  </si>
  <si>
    <t>Total de Actividades Programadas.</t>
  </si>
  <si>
    <t>Padrón de beneficiarios.</t>
  </si>
  <si>
    <t>Actividades.</t>
  </si>
  <si>
    <t>TAE</t>
  </si>
  <si>
    <t xml:space="preserve">Total de Actividades Estimadas. </t>
  </si>
  <si>
    <t>PCTV: Porcentaje de Cursos Impartido en las Tres Temporadas Vacacionales Escolares.</t>
  </si>
  <si>
    <t>Con este indicador medimos el aprendizaje y adquisición de hábitos y habilidades, incrementando la autoestima a través de divertidas actividades grupales formativas, recreativas, deportivas y culturales.</t>
  </si>
  <si>
    <r>
      <t xml:space="preserve">Nombre del Documento: </t>
    </r>
    <r>
      <rPr>
        <sz val="9"/>
        <color theme="1"/>
        <rFont val="Calibri"/>
        <family val="2"/>
        <scheme val="minor"/>
      </rPr>
      <t>Carpeta de Consulta, Cursos Recreativos en Temporadas Vacacionales" TOMO IV y carpeta de consulta de informes narrativos, estadísticos y padrones TOMO I.</t>
    </r>
    <r>
      <rPr>
        <b/>
        <sz val="9"/>
        <color theme="1"/>
        <rFont val="Calibri"/>
        <family val="2"/>
        <scheme val="minor"/>
      </rPr>
      <t xml:space="preserve">
Nombre de quien genera la información: </t>
    </r>
    <r>
      <rPr>
        <sz val="9"/>
        <color theme="1"/>
        <rFont val="Calibri"/>
        <family val="2"/>
        <scheme val="minor"/>
      </rPr>
      <t>La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LEFORD MBJ-SDIF-DG-DDSC-CPS-001-2022  TOMO IV LEFORD MBJ-SDIF-DG-DDSC-CPS-001-2022 TOMO 1.</t>
    </r>
  </si>
  <si>
    <t>TNNI</t>
  </si>
  <si>
    <t xml:space="preserve">Total Niños y Niñas Inscritos. </t>
  </si>
  <si>
    <t>Carpeta de Consulta, Cursos Recreativos en Temporadas Vacacionales" TOMO IV y carpeta de consulta de informes narrativos, estadísticos y padrones TOMO I</t>
  </si>
  <si>
    <t>Cursos impartidos.</t>
  </si>
  <si>
    <t>TNNE</t>
  </si>
  <si>
    <t xml:space="preserve">Total Niños y Niñas Estimados. </t>
  </si>
  <si>
    <t>PPBAP: Porcentaje de Personas Beneficiadas con Atenciones Psicosociales.</t>
  </si>
  <si>
    <t xml:space="preserve">Este indicador mide el total de personas beneficiadas con atenciones psicosociales y acompañamiento terapéutico para el desarrollo cognitivo, a las personas que habitan en las zonas prioritarias que se localizan alrededor de los Centros de Desarrollo Comunitario de la institución, además de colaborar con la instrucción de clases de yoga. </t>
  </si>
  <si>
    <t xml:space="preserve">   PPBAP= (TPBAP/TPEBAP:)*100
VPPBAP: Porcentaje de Personas Beneficiadas con Atenciones Psicosociales.
TPBAP: Total de Personas Beneficiadas con Atenciones Psicosociales.
TPEBAP: Total de Personas Estimadas a Beneficiar con Atenciones Psicosociales.</t>
  </si>
  <si>
    <r>
      <t xml:space="preserve">Nombre del Documento: </t>
    </r>
    <r>
      <rPr>
        <sz val="9"/>
        <color theme="1"/>
        <rFont val="Calibri"/>
        <family val="2"/>
        <scheme val="minor"/>
      </rPr>
      <t>Padrón de beneficiarios.</t>
    </r>
    <r>
      <rPr>
        <b/>
        <sz val="9"/>
        <color theme="1"/>
        <rFont val="Calibri"/>
        <family val="2"/>
        <scheme val="minor"/>
      </rPr>
      <t xml:space="preserve">
Nombre de quien genera la información: </t>
    </r>
    <r>
      <rPr>
        <sz val="9"/>
        <color theme="1"/>
        <rFont val="Calibri"/>
        <family val="2"/>
        <scheme val="minor"/>
      </rPr>
      <t>La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http://pub.cancun.gob.mx/.</t>
    </r>
  </si>
  <si>
    <t>TPBAP</t>
  </si>
  <si>
    <t>Total de Personas Beneficiadas con Atenciones Psicosociales.</t>
  </si>
  <si>
    <t>TPEBAP</t>
  </si>
  <si>
    <t>Total de Personas Estimadas a Beneficiar con Atenciones Psicosociales.</t>
  </si>
  <si>
    <t xml:space="preserve">Padrón de beneficiarios. </t>
  </si>
  <si>
    <t>PAPIS: Porcentaje de Atenciones Psicosociales de Inicio y Subsecuentes.</t>
  </si>
  <si>
    <t>(    X   )</t>
  </si>
  <si>
    <t xml:space="preserve">Este indicador mide el total de atenciones psicosociales y acompañamiento terapéutico para el desarrollo cognitivo, a las personas que habitan en las zonas prioritarias que se localizan alrededor de los Centros de Desarrollo Comunitario de la institución, además de colaborar con la instrucción de clases de yoga. </t>
  </si>
  <si>
    <t xml:space="preserve">    PAPIS= (TAPISR/TAPISE)*100  
PAPIS: Porcentaje de Atenciones Psicosociales de Inicio y Subsecuentes.
TAPISR: Total de Atenciones Psicosociales de Inicio y Subsecuentes Realizadas.
TAPISE: Total de Atenciones Psicosociales de Inicio y Subsecuentes Estimadas.</t>
  </si>
  <si>
    <r>
      <t>Nombre del Documento:</t>
    </r>
    <r>
      <rPr>
        <sz val="9"/>
        <color theme="1"/>
        <rFont val="Calibri"/>
        <family val="2"/>
        <scheme val="minor"/>
      </rPr>
      <t xml:space="preserve"> Padrón de beneficiarios. </t>
    </r>
    <r>
      <rPr>
        <b/>
        <sz val="9"/>
        <color theme="1"/>
        <rFont val="Calibri"/>
        <family val="2"/>
        <scheme val="minor"/>
      </rPr>
      <t xml:space="preserve">
Nombre de quien genera la información: </t>
    </r>
    <r>
      <rPr>
        <sz val="9"/>
        <color theme="1"/>
        <rFont val="Calibri"/>
        <family val="2"/>
        <scheme val="minor"/>
      </rPr>
      <t>La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http://pub.cancun.gob.mx/.</t>
    </r>
  </si>
  <si>
    <t>TAPISR</t>
  </si>
  <si>
    <t>Total de Atenciones Psicosociales de Inicio y Subsecuentes Realizadas.</t>
  </si>
  <si>
    <t>Atenciones Psicosociales de Inicio y Subsecuentes.</t>
  </si>
  <si>
    <t>TAPISE</t>
  </si>
  <si>
    <t>Total de Atenciones Psicosociales de Inicio y Subsecuentes Estimadas.</t>
  </si>
  <si>
    <t xml:space="preserve">PNNPV: Porcentaje de niñas y Niños en Edad Escolar y Población en Situación Vulnerable que son Beneficiada. </t>
  </si>
  <si>
    <t>Con este indicador medimos los niñas, niños en edad escolar y población en situación vulnerable que son beneficiados con apoyos de asistencia alimentaria.</t>
  </si>
  <si>
    <t xml:space="preserve">     PNNPV= (TNNPB/TNNPBE)*100
PNNPV: Porcentaje de Niñas y Niños en Edad Escolar y Población en Situación Vulnerable que son Beneficiada. 
TNNPB: Total de Niñas, Niños y Personas Beneficiadas.
TNNPBE: Total de Niñas, Niños y Personas Beneficiadas Estimadas.</t>
  </si>
  <si>
    <r>
      <t xml:space="preserve">Nombre del Documento: </t>
    </r>
    <r>
      <rPr>
        <sz val="9"/>
        <color theme="1"/>
        <rFont val="Calibri"/>
        <family val="2"/>
        <scheme val="minor"/>
      </rPr>
      <t>Padrón de beneficiarios de Asistencia Alimentaria, que contiene la información de cada una de las personas inscritas a los programas.</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Leffort MBJ/SDIF/DDSC/CPAA/001/2022 ubicado en las  Oficinas de la Coordinación de Programas de Asistencia Alimentaria.</t>
    </r>
  </si>
  <si>
    <t>TNNPB</t>
  </si>
  <si>
    <t>Total de Niñas, Niños y Personas Beneficiadas.</t>
  </si>
  <si>
    <t>Padrón de beneficiarios de Asistencia Alimentaria, que contiene la información de cada una de las personas inscritas a los programas.</t>
  </si>
  <si>
    <t>Niñas, Niños y Personas Vulnerables.</t>
  </si>
  <si>
    <t>TNNPBE</t>
  </si>
  <si>
    <t>Total de Niñas, Niños y  Personas Beneficiadas Estimadas.</t>
  </si>
  <si>
    <t>Psic. Karla Gabriela Chan Poot</t>
  </si>
  <si>
    <t>Coordinadora de Programas de Asistencia Alimentaria</t>
  </si>
  <si>
    <t>paa@difbenitojuarez.gob.mx</t>
  </si>
  <si>
    <t>PRDFE: Porcentaje de Raciones de Desayunos Fríos Entregados a Niñas y Niños Benitojuarenses.</t>
  </si>
  <si>
    <t>Este indicador nos permite conocer  el número de raciones distribuidos a niños y niñas, los cuales se les contribuye con su seguridad alimentaria, a través del programa de desayunos en su modalidad fríos.</t>
  </si>
  <si>
    <t xml:space="preserve">       PRDFE= (TRD/TRE)*100
PRDFE: Porcentaje de Raciones de Desayunos Fríos  Entregados a Niñas y Niños Benitojuarenses.
TRD: Total de Raciones Distribuidas.
TRE: Total de Raciones Estimadas.</t>
  </si>
  <si>
    <r>
      <t xml:space="preserve">Nombre del Documento: </t>
    </r>
    <r>
      <rPr>
        <sz val="9"/>
        <color theme="1"/>
        <rFont val="Calibri"/>
        <family val="2"/>
        <scheme val="minor"/>
      </rPr>
      <t xml:space="preserve">Padrón de Beneficiarios donde se reporta la cantidad de niñas y niños beneficiados, Expedientes de los niños y niñas inscritos al programa.
Nombre de quien genera la información: </t>
    </r>
    <r>
      <rPr>
        <b/>
        <sz val="9"/>
        <color theme="1"/>
        <rFont val="Calibri"/>
        <family val="2"/>
        <scheme val="minor"/>
      </rPr>
      <t xml:space="preserve">Coordinación de programas de Asistencia Alimentaria.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MBJ/SDIF/DDSC/CPAA/02/2022, ubicado en las  Oficinas de la Coordinación de Programas de Asistencia Alimentaria.</t>
    </r>
  </si>
  <si>
    <t>TRD</t>
  </si>
  <si>
    <t>Total de Raciones Distribuidas.</t>
  </si>
  <si>
    <t>Padrón de Beneficiarios donde se reporta la cantidad de niñas y niños beneficiados, Expedientes de los niños y niñas inscritos al programa.</t>
  </si>
  <si>
    <t>Raciones.</t>
  </si>
  <si>
    <t>Total de Raciones Estimadas.</t>
  </si>
  <si>
    <t>PRDCE: Porcentaje de Raciones de Desayunos Calientes Entregadas a los Niñas y Niños Benitojuarenses.</t>
  </si>
  <si>
    <t>Este indicador nos permite conocer  el número total de raciones de desayunos calientes que se les entregan a las niñas y niños con la finalidad de contribuir con su seguridad alimentaria.</t>
  </si>
  <si>
    <t xml:space="preserve">    PRDCE= (TRD/TRE)*100
PRDCE: Porcentaje de Raciones de Desayunos Calientes Entregadas a los Niñas y Niños Benitojuarenses.
TRD: Total de Raciones Distribuidas.
TRE: Total de Raciones Estimadas.</t>
  </si>
  <si>
    <r>
      <t xml:space="preserve">Nombre del Documento: </t>
    </r>
    <r>
      <rPr>
        <sz val="9"/>
        <color theme="1"/>
        <rFont val="Calibri"/>
        <family val="2"/>
        <scheme val="minor"/>
      </rPr>
      <t>Padrón de beneficiarios, donde se reporta la cantidad de niñas y niños beneficiados,Expedientes de los niños y niñas inscritos al programa.</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MBJ/SDIF/DDSC/CPAA/02/2022, ubicado en las  Oficinas de la Coordinación de Programas de Asistencia Alimentaria.</t>
    </r>
  </si>
  <si>
    <t>PAAESV: Porcentaje de Apoyos Alimentarios Entregados a Sujetos Vulnerables.</t>
  </si>
  <si>
    <t>Este indicador nos permite  conocer el numero de sujetos vulnerables  atendidos con apoyo alimentario (Despensas).</t>
  </si>
  <si>
    <t xml:space="preserve">    PAAESV=(TAE/TAEE)*100
PAAESV: Porcentaje de Apoyos Alimentarios Entregados a Sujetos Vulnerables.
TAE: Total de apoyos entregados.
TAEE: Total de apoyos estimados por entregar.</t>
  </si>
  <si>
    <r>
      <t>Nombre del Documento:</t>
    </r>
    <r>
      <rPr>
        <sz val="9"/>
        <color theme="1"/>
        <rFont val="Calibri"/>
        <family val="2"/>
        <scheme val="minor"/>
      </rPr>
      <t xml:space="preserve"> Padrón de beneficiarios, donde se reporta la cantidad de sujetos vulnerables beneficiados, Expedientes de las personas beneficiadas.</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MBJ/SDIF/CDC/CPAA/02/2022, ubicado en las  Oficinas de la Coordinación de Programas de Asistencia Alimentaria.</t>
    </r>
  </si>
  <si>
    <t xml:space="preserve"> Total de Apoyos Entregados.</t>
  </si>
  <si>
    <t>Padrón de beneficiarios, donde se reporta la cantidad de sujetos vulnerables beneficiados.Expedientes de las personas beneficiadas.</t>
  </si>
  <si>
    <t>Apoyos.</t>
  </si>
  <si>
    <t>TAEE</t>
  </si>
  <si>
    <t>Total de Apoyos Estimados por Entregar.</t>
  </si>
  <si>
    <t>PPPBC: Porcentaje de Pláticas Impartidas sobre el Plato Buen Comer.</t>
  </si>
  <si>
    <t>Con este indicador medimos las pláticas a través de las cuales se fomenta la sana alimentación entre las niñas y niños, para mejorar su calidad nutricional.</t>
  </si>
  <si>
    <t xml:space="preserve">    PPPBC=(TPR/TPE)*100
PPPBC: Porcentaje de Pláticas Impartidas sobre el Plato Buen Comer.
TPR: Total de Pláticas Realizadas.
TPE: Total de Pláticas Estimadas.</t>
  </si>
  <si>
    <r>
      <t xml:space="preserve">Nombre del Documento: </t>
    </r>
    <r>
      <rPr>
        <sz val="9"/>
        <color theme="1"/>
        <rFont val="Calibri"/>
        <family val="2"/>
        <scheme val="minor"/>
      </rPr>
      <t>Oficios de solicitud de la escuela , con sello y firma del Director.</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MBJ/SDIF/DDSC/CPAA/03/2022, ubicado en las  Oficinas de la Coordinación de Programas de Asistencia Alimentaria.</t>
    </r>
  </si>
  <si>
    <t>TPR</t>
  </si>
  <si>
    <t xml:space="preserve"> Total de Pláticas Realizadas.</t>
  </si>
  <si>
    <t xml:space="preserve"> Oficios de solicitud de la escuela , con sello y firma del Director.</t>
  </si>
  <si>
    <t>Pláticas.</t>
  </si>
  <si>
    <t>Total de Pláticas Estimadas.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</si>
</sst>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1">
    <xf numFmtId="0" fontId="0" fillId="0" borderId="0"/>
  </cellStyleXfs>
  <cellXfs count="14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8" fillId="0" borderId="20" xfId="0" applyFont="1" applyBorder="1" applyAlignment="1">
      <alignment vertical="center" wrapText="1"/>
    </xf>
    <xf numFmtId="0" fontId="8" fillId="0" borderId="10" xfId="0" applyFont="1" applyBorder="1" applyAlignment="1">
      <alignment vertical="center"/>
    </xf>
    <xf numFmtId="0" fontId="8" fillId="0" borderId="7" xfId="0" applyFont="1" applyBorder="1" applyAlignment="1">
      <alignment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0" borderId="22" xfId="0"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0" fillId="8" borderId="34"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10" fillId="8" borderId="3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6" fillId="4" borderId="20"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horizontal="center" vertical="center" wrapText="1"/>
    </xf>
    <xf numFmtId="0" fontId="8" fillId="0" borderId="20" xfId="0" applyFont="1" applyBorder="1" applyAlignment="1">
      <alignment vertical="center"/>
    </xf>
    <xf numFmtId="0" fontId="6" fillId="2" borderId="9"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3" fontId="4" fillId="0" borderId="13" xfId="0" applyNumberFormat="1" applyFont="1" applyBorder="1" applyAlignment="1">
      <alignment horizontal="center" vertical="center" wrapText="1"/>
    </xf>
    <xf numFmtId="0" fontId="0" fillId="0" borderId="22" xfId="0" applyBorder="1" applyAlignment="1"/>
    <xf numFmtId="0" fontId="0" fillId="0" borderId="14" xfId="0" applyBorder="1" applyAlignment="1"/>
    <xf numFmtId="0" fontId="0" fillId="0" borderId="23" xfId="0" applyBorder="1" applyAlignment="1"/>
    <xf numFmtId="3" fontId="4" fillId="0" borderId="9"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cellXfs>
  <cellStyles count="1">
    <cellStyle name="Normal" xfId="0" builtinId="0"/>
  </cellStyles>
  <dxfs count="13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5676900" y="4000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4" name="Imagen 3">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4" zoomScale="87" zoomScaleNormal="100" zoomScaleSheetLayoutView="87" workbookViewId="0">
      <selection activeCell="B43" sqref="B43:E4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7.5703125" style="1" customWidth="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98</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131.25" customHeight="1">
      <c r="B11" s="47" t="s">
        <v>100</v>
      </c>
      <c r="C11" s="68" t="s">
        <v>76</v>
      </c>
      <c r="D11" s="66"/>
      <c r="E11" s="67"/>
      <c r="F11" s="48" t="s">
        <v>101</v>
      </c>
      <c r="G11" s="106" t="s">
        <v>91</v>
      </c>
      <c r="H11" s="107"/>
    </row>
    <row r="12" spans="2:17" ht="17.100000000000001" customHeight="1">
      <c r="B12" s="70" t="s">
        <v>5</v>
      </c>
      <c r="C12" s="71"/>
      <c r="D12" s="71"/>
      <c r="E12" s="71"/>
      <c r="F12" s="71"/>
      <c r="G12" s="71"/>
      <c r="H12" s="74"/>
    </row>
    <row r="13" spans="2:17" ht="25.5" customHeight="1">
      <c r="B13" s="16" t="s">
        <v>6</v>
      </c>
      <c r="C13" s="73" t="s">
        <v>7</v>
      </c>
      <c r="D13" s="72"/>
      <c r="E13" s="17" t="s">
        <v>8</v>
      </c>
      <c r="F13" s="17" t="s">
        <v>9</v>
      </c>
      <c r="G13" s="17" t="s">
        <v>10</v>
      </c>
      <c r="H13" s="6" t="s">
        <v>11</v>
      </c>
    </row>
    <row r="14" spans="2:17" ht="18.95" customHeight="1">
      <c r="B14" s="20" t="s">
        <v>78</v>
      </c>
      <c r="C14" s="119" t="s">
        <v>77</v>
      </c>
      <c r="D14" s="120"/>
      <c r="E14" s="21" t="s">
        <v>77</v>
      </c>
      <c r="F14" s="21" t="s">
        <v>77</v>
      </c>
      <c r="G14" s="21"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17" t="s">
        <v>8</v>
      </c>
      <c r="G16" s="14" t="s">
        <v>19</v>
      </c>
      <c r="H16" s="6" t="s">
        <v>20</v>
      </c>
    </row>
    <row r="17" spans="2:8" ht="21" customHeight="1">
      <c r="B17" s="7" t="s">
        <v>21</v>
      </c>
      <c r="C17" s="68" t="s">
        <v>79</v>
      </c>
      <c r="D17" s="67"/>
      <c r="E17" s="18" t="s">
        <v>22</v>
      </c>
      <c r="F17" s="18" t="s">
        <v>23</v>
      </c>
      <c r="G17" s="19" t="s">
        <v>21</v>
      </c>
      <c r="H17" s="22" t="s">
        <v>79</v>
      </c>
    </row>
    <row r="18" spans="2:8" ht="30.95" customHeight="1">
      <c r="B18" s="70" t="s">
        <v>66</v>
      </c>
      <c r="C18" s="71"/>
      <c r="D18" s="71"/>
      <c r="E18" s="72"/>
      <c r="F18" s="73" t="s">
        <v>24</v>
      </c>
      <c r="G18" s="71"/>
      <c r="H18" s="74"/>
    </row>
    <row r="19" spans="2:8" ht="47.1" customHeight="1">
      <c r="B19" s="32" t="s">
        <v>25</v>
      </c>
      <c r="C19" s="33" t="s">
        <v>26</v>
      </c>
      <c r="D19" s="46" t="s">
        <v>64</v>
      </c>
      <c r="E19" s="33" t="s">
        <v>65</v>
      </c>
      <c r="F19" s="115" t="s">
        <v>27</v>
      </c>
      <c r="G19" s="115"/>
      <c r="H19" s="6" t="s">
        <v>28</v>
      </c>
    </row>
    <row r="20" spans="2:8" ht="18" customHeight="1">
      <c r="B20" s="20" t="s">
        <v>77</v>
      </c>
      <c r="C20" s="34" t="s">
        <v>12</v>
      </c>
      <c r="D20" s="34" t="s">
        <v>82</v>
      </c>
      <c r="E20" s="21" t="s">
        <v>78</v>
      </c>
      <c r="F20" s="124" t="s">
        <v>77</v>
      </c>
      <c r="G20" s="124"/>
      <c r="H20" s="5" t="s">
        <v>77</v>
      </c>
    </row>
    <row r="21" spans="2:8" ht="15.75" customHeight="1">
      <c r="B21" s="70" t="s">
        <v>29</v>
      </c>
      <c r="C21" s="71"/>
      <c r="D21" s="71"/>
      <c r="E21" s="71"/>
      <c r="F21" s="71"/>
      <c r="G21" s="71"/>
      <c r="H21" s="74"/>
    </row>
    <row r="22" spans="2:8" ht="38.25" customHeight="1">
      <c r="B22" s="102" t="s">
        <v>92</v>
      </c>
      <c r="C22" s="103"/>
      <c r="D22" s="103"/>
      <c r="E22" s="103"/>
      <c r="F22" s="103"/>
      <c r="G22" s="103"/>
      <c r="H22" s="104"/>
    </row>
    <row r="23" spans="2:8" ht="15.75" customHeight="1">
      <c r="B23" s="70" t="s">
        <v>30</v>
      </c>
      <c r="C23" s="71"/>
      <c r="D23" s="71"/>
      <c r="E23" s="71"/>
      <c r="F23" s="71"/>
      <c r="G23" s="71"/>
      <c r="H23" s="74"/>
    </row>
    <row r="24" spans="2:8" ht="57" customHeight="1">
      <c r="B24" s="65" t="s">
        <v>102</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17" t="s">
        <v>35</v>
      </c>
      <c r="G28" s="17" t="s">
        <v>37</v>
      </c>
      <c r="H28" s="15" t="s">
        <v>36</v>
      </c>
    </row>
    <row r="29" spans="2:8">
      <c r="B29" s="100" t="s">
        <v>83</v>
      </c>
      <c r="C29" s="101"/>
      <c r="D29" s="68" t="s">
        <v>83</v>
      </c>
      <c r="E29" s="67"/>
      <c r="F29" s="8">
        <v>1</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96" t="s">
        <v>39</v>
      </c>
      <c r="C32" s="97"/>
      <c r="D32" s="37" t="s">
        <v>40</v>
      </c>
      <c r="E32" s="41" t="s">
        <v>41</v>
      </c>
      <c r="F32" s="39" t="s">
        <v>39</v>
      </c>
      <c r="G32" s="40" t="s">
        <v>40</v>
      </c>
      <c r="H32" s="42" t="s">
        <v>41</v>
      </c>
    </row>
    <row r="33" spans="2:9" ht="45.95" customHeight="1" thickBot="1">
      <c r="B33" s="98" t="s">
        <v>75</v>
      </c>
      <c r="C33" s="99"/>
      <c r="D33" s="43" t="s">
        <v>74</v>
      </c>
      <c r="E33" s="43" t="s">
        <v>73</v>
      </c>
      <c r="F33" s="44" t="s">
        <v>70</v>
      </c>
      <c r="G33" s="43" t="s">
        <v>71</v>
      </c>
      <c r="H33" s="45" t="s">
        <v>72</v>
      </c>
      <c r="I33" s="38"/>
    </row>
    <row r="34" spans="2:9" ht="15" customHeight="1">
      <c r="B34" s="70" t="s">
        <v>42</v>
      </c>
      <c r="C34" s="71"/>
      <c r="D34" s="84"/>
      <c r="E34" s="84"/>
      <c r="F34" s="71"/>
      <c r="G34" s="84"/>
      <c r="H34" s="74"/>
    </row>
    <row r="35" spans="2:9" ht="93.75" customHeight="1" thickBot="1">
      <c r="B35" s="85" t="s">
        <v>89</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t="s">
        <v>49</v>
      </c>
      <c r="C38" s="35" t="s">
        <v>49</v>
      </c>
      <c r="D38" s="35" t="s">
        <v>49</v>
      </c>
      <c r="E38" s="35" t="s">
        <v>49</v>
      </c>
      <c r="F38" s="35">
        <v>0</v>
      </c>
      <c r="G38" s="91"/>
      <c r="H38" s="92"/>
    </row>
    <row r="39" spans="2:9" ht="14.1" customHeight="1">
      <c r="B39" s="70" t="s">
        <v>50</v>
      </c>
      <c r="C39" s="71"/>
      <c r="D39" s="71"/>
      <c r="E39" s="72"/>
      <c r="F39" s="73" t="s">
        <v>51</v>
      </c>
      <c r="G39" s="71"/>
      <c r="H39" s="74"/>
    </row>
    <row r="40" spans="2:9" ht="27.75" customHeight="1">
      <c r="B40" s="65" t="s">
        <v>90</v>
      </c>
      <c r="C40" s="66"/>
      <c r="D40" s="66"/>
      <c r="E40" s="67"/>
      <c r="F40" s="68" t="s">
        <v>94</v>
      </c>
      <c r="G40" s="66"/>
      <c r="H40" s="69"/>
    </row>
    <row r="41" spans="2:9" ht="17.100000000000001" customHeight="1">
      <c r="B41" s="70" t="s">
        <v>52</v>
      </c>
      <c r="C41" s="71"/>
      <c r="D41" s="71"/>
      <c r="E41" s="72"/>
      <c r="F41" s="73" t="s">
        <v>53</v>
      </c>
      <c r="G41" s="71"/>
      <c r="H41" s="74"/>
    </row>
    <row r="42" spans="2:9" ht="21" customHeight="1">
      <c r="B42" s="65" t="s">
        <v>84</v>
      </c>
      <c r="C42" s="66"/>
      <c r="D42" s="66"/>
      <c r="E42" s="67"/>
      <c r="F42" s="68" t="s">
        <v>95</v>
      </c>
      <c r="G42" s="66"/>
      <c r="H42" s="69"/>
    </row>
    <row r="43" spans="2:9" ht="15" customHeight="1">
      <c r="B43" s="70" t="s">
        <v>54</v>
      </c>
      <c r="C43" s="71"/>
      <c r="D43" s="71"/>
      <c r="E43" s="72"/>
      <c r="F43" s="73" t="s">
        <v>55</v>
      </c>
      <c r="G43" s="71"/>
      <c r="H43" s="74"/>
    </row>
    <row r="44" spans="2:9" ht="27" customHeight="1">
      <c r="B44" s="65" t="s">
        <v>96</v>
      </c>
      <c r="C44" s="66"/>
      <c r="D44" s="66"/>
      <c r="E44" s="67"/>
      <c r="F44" s="68" t="s">
        <v>97</v>
      </c>
      <c r="G44" s="66"/>
      <c r="H44" s="69"/>
    </row>
    <row r="45" spans="2:9" ht="24" customHeight="1">
      <c r="B45" s="70" t="s">
        <v>56</v>
      </c>
      <c r="C45" s="71"/>
      <c r="D45" s="71"/>
      <c r="E45" s="72"/>
      <c r="F45" s="73" t="s">
        <v>57</v>
      </c>
      <c r="G45" s="71"/>
      <c r="H45" s="74"/>
    </row>
    <row r="46" spans="2:9" ht="26.25" customHeight="1">
      <c r="B46" s="65" t="s">
        <v>84</v>
      </c>
      <c r="C46" s="66"/>
      <c r="D46" s="66"/>
      <c r="E46" s="67"/>
      <c r="F46" s="68" t="s">
        <v>95</v>
      </c>
      <c r="G46" s="66"/>
      <c r="H46" s="69"/>
    </row>
    <row r="47" spans="2:9" ht="14.1" customHeight="1">
      <c r="B47" s="81" t="s">
        <v>58</v>
      </c>
      <c r="C47" s="82"/>
      <c r="D47" s="82"/>
      <c r="E47" s="82"/>
      <c r="F47" s="82"/>
      <c r="G47" s="82"/>
      <c r="H47" s="83"/>
    </row>
    <row r="48" spans="2:9" ht="15.95" customHeight="1">
      <c r="B48" s="65" t="s">
        <v>85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87</v>
      </c>
      <c r="G50" s="66"/>
      <c r="H50" s="69"/>
    </row>
    <row r="51" spans="2:8" ht="16.5" customHeight="1">
      <c r="B51" s="70" t="s">
        <v>61</v>
      </c>
      <c r="C51" s="71"/>
      <c r="D51" s="71"/>
      <c r="E51" s="72"/>
      <c r="F51" s="73" t="s">
        <v>62</v>
      </c>
      <c r="G51" s="71"/>
      <c r="H51" s="74"/>
    </row>
    <row r="52" spans="2:8" ht="15" customHeight="1" thickBot="1">
      <c r="B52" s="75" t="s">
        <v>88</v>
      </c>
      <c r="C52" s="76"/>
      <c r="D52" s="76"/>
      <c r="E52" s="7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H8"/>
    <mergeCell ref="B9:E9"/>
    <mergeCell ref="F9:H9"/>
    <mergeCell ref="B10:E10"/>
    <mergeCell ref="F10:H10"/>
    <mergeCell ref="B12:H12"/>
    <mergeCell ref="C11:E11"/>
    <mergeCell ref="G11:H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39:E39"/>
    <mergeCell ref="F39:H39"/>
    <mergeCell ref="G37:H37"/>
    <mergeCell ref="G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8:F38">
    <cfRule type="containsText" dxfId="134" priority="1" operator="containsText" text="NO APLICA">
      <formula>NOT(ISERROR(SEARCH("NO APLICA",B38)))</formula>
    </cfRule>
    <cfRule type="cellIs" dxfId="133" priority="2" operator="greaterThan">
      <formula>1.2</formula>
    </cfRule>
    <cfRule type="cellIs" dxfId="132" priority="3" operator="lessThan">
      <formula>0.5</formula>
    </cfRule>
    <cfRule type="cellIs" dxfId="131" priority="4" operator="between">
      <formula>0.5</formula>
      <formula>0.7</formula>
    </cfRule>
    <cfRule type="cellIs" dxfId="130" priority="5" operator="greaterThan">
      <formula>0.7</formula>
    </cfRule>
  </conditionalFormatting>
  <pageMargins left="0.7" right="0.7" top="0.75" bottom="0.75" header="0.3" footer="0.3"/>
  <pageSetup scale="98" orientation="portrait" r:id="rId1"/>
  <rowBreaks count="1" manualBreakCount="1">
    <brk id="24"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2.09.1.1.17'!B38:F38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3" zoomScaleNormal="100" zoomScaleSheetLayoutView="100" workbookViewId="0">
      <selection activeCell="G28" sqref="G28"/>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178</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78</v>
      </c>
      <c r="E20" s="54" t="s">
        <v>132</v>
      </c>
      <c r="F20" s="124" t="s">
        <v>77</v>
      </c>
      <c r="G20" s="124"/>
      <c r="H20" s="5" t="s">
        <v>77</v>
      </c>
    </row>
    <row r="21" spans="2:8" ht="15.75" customHeight="1">
      <c r="B21" s="70" t="s">
        <v>29</v>
      </c>
      <c r="C21" s="71"/>
      <c r="D21" s="71"/>
      <c r="E21" s="71"/>
      <c r="F21" s="71"/>
      <c r="G21" s="71"/>
      <c r="H21" s="74"/>
    </row>
    <row r="22" spans="2:8" ht="48" customHeight="1">
      <c r="B22" s="102" t="s">
        <v>179</v>
      </c>
      <c r="C22" s="103"/>
      <c r="D22" s="103"/>
      <c r="E22" s="103"/>
      <c r="F22" s="103"/>
      <c r="G22" s="103"/>
      <c r="H22" s="104"/>
    </row>
    <row r="23" spans="2:8" ht="15.75" customHeight="1">
      <c r="B23" s="70" t="s">
        <v>30</v>
      </c>
      <c r="C23" s="71"/>
      <c r="D23" s="71"/>
      <c r="E23" s="71"/>
      <c r="F23" s="71"/>
      <c r="G23" s="71"/>
      <c r="H23" s="74"/>
    </row>
    <row r="24" spans="2:8" ht="73.5" customHeight="1">
      <c r="B24" s="65" t="s">
        <v>180</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v>170</v>
      </c>
      <c r="C29" s="101"/>
      <c r="D29" s="68">
        <v>2019</v>
      </c>
      <c r="E29" s="67"/>
      <c r="F29" s="134">
        <v>140</v>
      </c>
      <c r="G29" s="13">
        <v>-0.1764</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181</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0.65710000000000002</v>
      </c>
      <c r="C38" s="35">
        <v>1</v>
      </c>
      <c r="D38" s="35" t="s">
        <v>49</v>
      </c>
      <c r="E38" s="35" t="s">
        <v>49</v>
      </c>
      <c r="F38" s="35">
        <v>0.4143</v>
      </c>
      <c r="G38" s="91"/>
      <c r="H38" s="92"/>
    </row>
    <row r="39" spans="2:9" ht="14.1" customHeight="1">
      <c r="B39" s="70" t="s">
        <v>50</v>
      </c>
      <c r="C39" s="71"/>
      <c r="D39" s="71"/>
      <c r="E39" s="72"/>
      <c r="F39" s="73" t="s">
        <v>51</v>
      </c>
      <c r="G39" s="71"/>
      <c r="H39" s="74"/>
    </row>
    <row r="40" spans="2:9" ht="27.75" customHeight="1">
      <c r="B40" s="65" t="s">
        <v>182</v>
      </c>
      <c r="C40" s="66"/>
      <c r="D40" s="66"/>
      <c r="E40" s="67"/>
      <c r="F40" s="68" t="s">
        <v>183</v>
      </c>
      <c r="G40" s="66"/>
      <c r="H40" s="69"/>
    </row>
    <row r="41" spans="2:9" ht="17.100000000000001" customHeight="1">
      <c r="B41" s="70" t="s">
        <v>52</v>
      </c>
      <c r="C41" s="71"/>
      <c r="D41" s="71"/>
      <c r="E41" s="72"/>
      <c r="F41" s="73" t="s">
        <v>53</v>
      </c>
      <c r="G41" s="71"/>
      <c r="H41" s="74"/>
    </row>
    <row r="42" spans="2:9" ht="38.25" customHeight="1">
      <c r="B42" s="65" t="s">
        <v>184</v>
      </c>
      <c r="C42" s="66"/>
      <c r="D42" s="66"/>
      <c r="E42" s="67"/>
      <c r="F42" s="68" t="s">
        <v>185</v>
      </c>
      <c r="G42" s="66"/>
      <c r="H42" s="69"/>
    </row>
    <row r="43" spans="2:9" ht="15" customHeight="1">
      <c r="B43" s="70" t="s">
        <v>54</v>
      </c>
      <c r="C43" s="71"/>
      <c r="D43" s="71"/>
      <c r="E43" s="72"/>
      <c r="F43" s="73" t="s">
        <v>55</v>
      </c>
      <c r="G43" s="71"/>
      <c r="H43" s="74"/>
    </row>
    <row r="44" spans="2:9" ht="27" customHeight="1">
      <c r="B44" s="65" t="s">
        <v>186</v>
      </c>
      <c r="C44" s="66"/>
      <c r="D44" s="66"/>
      <c r="E44" s="67"/>
      <c r="F44" s="68" t="s">
        <v>187</v>
      </c>
      <c r="G44" s="66"/>
      <c r="H44" s="69"/>
    </row>
    <row r="45" spans="2:9" ht="24" customHeight="1">
      <c r="B45" s="70" t="s">
        <v>56</v>
      </c>
      <c r="C45" s="71"/>
      <c r="D45" s="71"/>
      <c r="E45" s="72"/>
      <c r="F45" s="73" t="s">
        <v>57</v>
      </c>
      <c r="G45" s="71"/>
      <c r="H45" s="74"/>
    </row>
    <row r="46" spans="2:9" ht="40.5" customHeight="1">
      <c r="B46" s="65" t="s">
        <v>184</v>
      </c>
      <c r="C46" s="66"/>
      <c r="D46" s="66"/>
      <c r="E46" s="67"/>
      <c r="F46" s="68" t="s">
        <v>185</v>
      </c>
      <c r="G46" s="66"/>
      <c r="H46" s="69"/>
    </row>
    <row r="47" spans="2:9" ht="14.1" customHeight="1">
      <c r="B47" s="81" t="s">
        <v>58</v>
      </c>
      <c r="C47" s="82"/>
      <c r="D47" s="82"/>
      <c r="E47" s="82"/>
      <c r="F47" s="82"/>
      <c r="G47" s="82"/>
      <c r="H47" s="83"/>
    </row>
    <row r="48" spans="2:9" ht="15.95" customHeight="1">
      <c r="B48" s="65" t="s">
        <v>167</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168</v>
      </c>
      <c r="G50" s="66"/>
      <c r="H50" s="69"/>
    </row>
    <row r="51" spans="2:8" ht="16.5" customHeight="1">
      <c r="B51" s="70" t="s">
        <v>61</v>
      </c>
      <c r="C51" s="71"/>
      <c r="D51" s="71"/>
      <c r="E51" s="72"/>
      <c r="F51" s="73" t="s">
        <v>62</v>
      </c>
      <c r="G51" s="71"/>
      <c r="H51" s="74"/>
    </row>
    <row r="52" spans="2:8" ht="15" customHeight="1" thickBot="1">
      <c r="B52" s="65" t="s">
        <v>88</v>
      </c>
      <c r="C52" s="66"/>
      <c r="D52" s="66"/>
      <c r="E52" s="6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89" priority="1" operator="containsText" text="NO APLICA">
      <formula>NOT(ISERROR(SEARCH("NO APLICA",B38)))</formula>
    </cfRule>
    <cfRule type="cellIs" dxfId="88" priority="2" operator="greaterThan">
      <formula>1.2</formula>
    </cfRule>
    <cfRule type="cellIs" dxfId="87" priority="3" operator="lessThan">
      <formula>0.5</formula>
    </cfRule>
    <cfRule type="cellIs" dxfId="86" priority="4" operator="between">
      <formula>0.5</formula>
      <formula>0.7</formula>
    </cfRule>
    <cfRule type="cellIs" dxfId="8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2.09.1.1.19.2'!B38:F38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7" zoomScaleNormal="100" zoomScaleSheetLayoutView="100"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188</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57" t="s">
        <v>189</v>
      </c>
      <c r="G11" s="106" t="s">
        <v>190</v>
      </c>
      <c r="H11" s="107"/>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4.25" customHeight="1">
      <c r="B22" s="102" t="s">
        <v>191</v>
      </c>
      <c r="C22" s="103"/>
      <c r="D22" s="103"/>
      <c r="E22" s="103"/>
      <c r="F22" s="103"/>
      <c r="G22" s="103"/>
      <c r="H22" s="104"/>
    </row>
    <row r="23" spans="2:8" ht="15.75" customHeight="1">
      <c r="B23" s="70" t="s">
        <v>30</v>
      </c>
      <c r="C23" s="71"/>
      <c r="D23" s="71"/>
      <c r="E23" s="71"/>
      <c r="F23" s="71"/>
      <c r="G23" s="71"/>
      <c r="H23" s="74"/>
    </row>
    <row r="24" spans="2:8" ht="62.25" customHeight="1">
      <c r="B24" s="65" t="s">
        <v>192</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520</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194</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1.0542</v>
      </c>
      <c r="C38" s="35">
        <v>1.45</v>
      </c>
      <c r="D38" s="35" t="s">
        <v>49</v>
      </c>
      <c r="E38" s="35" t="s">
        <v>49</v>
      </c>
      <c r="F38" s="35">
        <v>1.0287999999999999</v>
      </c>
      <c r="G38" s="91"/>
      <c r="H38" s="92"/>
    </row>
    <row r="39" spans="2:9" ht="14.1" customHeight="1">
      <c r="B39" s="70" t="s">
        <v>50</v>
      </c>
      <c r="C39" s="71"/>
      <c r="D39" s="71"/>
      <c r="E39" s="72"/>
      <c r="F39" s="73" t="s">
        <v>51</v>
      </c>
      <c r="G39" s="71"/>
      <c r="H39" s="74"/>
    </row>
    <row r="40" spans="2:9" ht="27.75" customHeight="1">
      <c r="B40" s="65" t="s">
        <v>136</v>
      </c>
      <c r="C40" s="66"/>
      <c r="D40" s="66"/>
      <c r="E40" s="67"/>
      <c r="F40" s="68" t="s">
        <v>137</v>
      </c>
      <c r="G40" s="66"/>
      <c r="H40" s="69"/>
    </row>
    <row r="41" spans="2:9" ht="17.100000000000001" customHeight="1">
      <c r="B41" s="70" t="s">
        <v>52</v>
      </c>
      <c r="C41" s="71"/>
      <c r="D41" s="71"/>
      <c r="E41" s="72"/>
      <c r="F41" s="73" t="s">
        <v>53</v>
      </c>
      <c r="G41" s="71"/>
      <c r="H41" s="74"/>
    </row>
    <row r="42" spans="2:9" ht="39" customHeight="1">
      <c r="B42" s="65" t="s">
        <v>195</v>
      </c>
      <c r="C42" s="66"/>
      <c r="D42" s="66"/>
      <c r="E42" s="67"/>
      <c r="F42" s="68" t="s">
        <v>139</v>
      </c>
      <c r="G42" s="66"/>
      <c r="H42" s="69"/>
    </row>
    <row r="43" spans="2:9" ht="15" customHeight="1">
      <c r="B43" s="70" t="s">
        <v>54</v>
      </c>
      <c r="C43" s="71"/>
      <c r="D43" s="71"/>
      <c r="E43" s="72"/>
      <c r="F43" s="73" t="s">
        <v>55</v>
      </c>
      <c r="G43" s="71"/>
      <c r="H43" s="74"/>
    </row>
    <row r="44" spans="2:9" ht="27" customHeight="1">
      <c r="B44" s="65" t="s">
        <v>140</v>
      </c>
      <c r="C44" s="66"/>
      <c r="D44" s="66"/>
      <c r="E44" s="67"/>
      <c r="F44" s="68" t="s">
        <v>196</v>
      </c>
      <c r="G44" s="66"/>
      <c r="H44" s="69"/>
    </row>
    <row r="45" spans="2:9" ht="24" customHeight="1">
      <c r="B45" s="70" t="s">
        <v>56</v>
      </c>
      <c r="C45" s="71"/>
      <c r="D45" s="71"/>
      <c r="E45" s="72"/>
      <c r="F45" s="73" t="s">
        <v>57</v>
      </c>
      <c r="G45" s="71"/>
      <c r="H45" s="74"/>
    </row>
    <row r="46" spans="2:9" ht="31.5" customHeight="1">
      <c r="B46" s="65" t="s">
        <v>195</v>
      </c>
      <c r="C46" s="66"/>
      <c r="D46" s="66"/>
      <c r="E46" s="67"/>
      <c r="F46" s="68" t="s">
        <v>139</v>
      </c>
      <c r="G46" s="66"/>
      <c r="H46" s="69"/>
    </row>
    <row r="47" spans="2:9" ht="14.1" customHeight="1">
      <c r="B47" s="81" t="s">
        <v>58</v>
      </c>
      <c r="C47" s="82"/>
      <c r="D47" s="82"/>
      <c r="E47" s="82"/>
      <c r="F47" s="82"/>
      <c r="G47" s="82"/>
      <c r="H47" s="83"/>
    </row>
    <row r="48" spans="2:9" ht="15.95" customHeight="1">
      <c r="B48" s="65" t="s">
        <v>167</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168</v>
      </c>
      <c r="G50" s="66"/>
      <c r="H50" s="69"/>
    </row>
    <row r="51" spans="2:8" ht="16.5" customHeight="1">
      <c r="B51" s="70" t="s">
        <v>61</v>
      </c>
      <c r="C51" s="71"/>
      <c r="D51" s="71"/>
      <c r="E51" s="72"/>
      <c r="F51" s="73" t="s">
        <v>62</v>
      </c>
      <c r="G51" s="71"/>
      <c r="H51" s="74"/>
    </row>
    <row r="52" spans="2:8" ht="15" customHeight="1" thickBot="1">
      <c r="B52" s="65" t="s">
        <v>88</v>
      </c>
      <c r="C52" s="66"/>
      <c r="D52" s="66"/>
      <c r="E52" s="67"/>
      <c r="F52" s="78">
        <v>2671459</v>
      </c>
      <c r="G52" s="79"/>
      <c r="H52" s="80"/>
    </row>
    <row r="53" spans="2:8" ht="34.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G11:H11"/>
    <mergeCell ref="B12:H12"/>
    <mergeCell ref="C13:D13"/>
    <mergeCell ref="B5:H5"/>
    <mergeCell ref="B6:H6"/>
    <mergeCell ref="B7:H7"/>
    <mergeCell ref="B8:E8"/>
    <mergeCell ref="F8:H8"/>
    <mergeCell ref="B9:E9"/>
    <mergeCell ref="F9:H9"/>
  </mergeCells>
  <conditionalFormatting sqref="B38:F38">
    <cfRule type="containsText" dxfId="84" priority="1" operator="containsText" text="NO APLICA">
      <formula>NOT(ISERROR(SEARCH("NO APLICA",B38)))</formula>
    </cfRule>
    <cfRule type="cellIs" dxfId="83" priority="2" operator="greaterThan">
      <formula>1.2</formula>
    </cfRule>
    <cfRule type="cellIs" dxfId="82" priority="3" operator="lessThan">
      <formula>0.5</formula>
    </cfRule>
    <cfRule type="cellIs" dxfId="81" priority="4" operator="between">
      <formula>0.5</formula>
      <formula>0.7</formula>
    </cfRule>
    <cfRule type="cellIs" dxfId="8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2.09.1.1.20'!B38:F38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9" zoomScaleNormal="100" zoomScaleSheetLayoutView="100" workbookViewId="0">
      <selection activeCell="G37" sqref="G37:H37"/>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197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198</v>
      </c>
      <c r="C22" s="103"/>
      <c r="D22" s="103"/>
      <c r="E22" s="103"/>
      <c r="F22" s="103"/>
      <c r="G22" s="103"/>
      <c r="H22" s="104"/>
    </row>
    <row r="23" spans="2:8" ht="15.75" customHeight="1">
      <c r="B23" s="70" t="s">
        <v>30</v>
      </c>
      <c r="C23" s="71"/>
      <c r="D23" s="71"/>
      <c r="E23" s="71"/>
      <c r="F23" s="71"/>
      <c r="G23" s="71"/>
      <c r="H23" s="74"/>
    </row>
    <row r="24" spans="2:8" ht="73.5" customHeight="1">
      <c r="B24" s="65" t="s">
        <v>199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4">
        <v>124800</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200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0.90129999999999999</v>
      </c>
      <c r="C38" s="35">
        <v>0.92390000000000005</v>
      </c>
      <c r="D38" s="35" t="s">
        <v>49</v>
      </c>
      <c r="E38" s="35" t="s">
        <v>49</v>
      </c>
      <c r="F38" s="35">
        <v>0.45629999999999998</v>
      </c>
      <c r="G38" s="91"/>
      <c r="H38" s="92"/>
    </row>
    <row r="39" spans="2:9" ht="14.1" customHeight="1">
      <c r="B39" s="70" t="s">
        <v>50</v>
      </c>
      <c r="C39" s="71"/>
      <c r="D39" s="71"/>
      <c r="E39" s="72"/>
      <c r="F39" s="73" t="s">
        <v>51</v>
      </c>
      <c r="G39" s="71"/>
      <c r="H39" s="74"/>
    </row>
    <row r="40" spans="2:9" ht="27.75" customHeight="1">
      <c r="B40" s="65" t="s">
        <v>201</v>
      </c>
      <c r="C40" s="66"/>
      <c r="D40" s="66"/>
      <c r="E40" s="67"/>
      <c r="F40" s="68" t="s">
        <v>202</v>
      </c>
      <c r="G40" s="66"/>
      <c r="H40" s="69"/>
    </row>
    <row r="41" spans="2:9" ht="17.100000000000001" customHeight="1">
      <c r="B41" s="70" t="s">
        <v>52</v>
      </c>
      <c r="C41" s="71"/>
      <c r="D41" s="71"/>
      <c r="E41" s="72"/>
      <c r="F41" s="73" t="s">
        <v>53</v>
      </c>
      <c r="G41" s="71"/>
      <c r="H41" s="74"/>
    </row>
    <row r="42" spans="2:9" ht="38.25" customHeight="1">
      <c r="B42" s="65" t="s">
        <v>203</v>
      </c>
      <c r="C42" s="66"/>
      <c r="D42" s="66"/>
      <c r="E42" s="67"/>
      <c r="F42" s="68" t="s">
        <v>204</v>
      </c>
      <c r="G42" s="66"/>
      <c r="H42" s="69"/>
    </row>
    <row r="43" spans="2:9" ht="15" customHeight="1">
      <c r="B43" s="70" t="s">
        <v>54</v>
      </c>
      <c r="C43" s="71"/>
      <c r="D43" s="71"/>
      <c r="E43" s="72"/>
      <c r="F43" s="73" t="s">
        <v>55</v>
      </c>
      <c r="G43" s="71"/>
      <c r="H43" s="74"/>
    </row>
    <row r="44" spans="2:9" ht="27" customHeight="1">
      <c r="B44" s="65" t="s">
        <v>205</v>
      </c>
      <c r="C44" s="66"/>
      <c r="D44" s="66"/>
      <c r="E44" s="67"/>
      <c r="F44" s="68" t="s">
        <v>206</v>
      </c>
      <c r="G44" s="66"/>
      <c r="H44" s="69"/>
    </row>
    <row r="45" spans="2:9" ht="24" customHeight="1">
      <c r="B45" s="70" t="s">
        <v>56</v>
      </c>
      <c r="C45" s="71"/>
      <c r="D45" s="71"/>
      <c r="E45" s="72"/>
      <c r="F45" s="73" t="s">
        <v>57</v>
      </c>
      <c r="G45" s="71"/>
      <c r="H45" s="74"/>
    </row>
    <row r="46" spans="2:9" ht="40.5" customHeight="1">
      <c r="B46" s="65" t="s">
        <v>203</v>
      </c>
      <c r="C46" s="66"/>
      <c r="D46" s="66"/>
      <c r="E46" s="67"/>
      <c r="F46" s="68" t="s">
        <v>204</v>
      </c>
      <c r="G46" s="66"/>
      <c r="H46" s="69"/>
    </row>
    <row r="47" spans="2:9" ht="14.1" customHeight="1">
      <c r="B47" s="81" t="s">
        <v>58</v>
      </c>
      <c r="C47" s="82"/>
      <c r="D47" s="82"/>
      <c r="E47" s="82"/>
      <c r="F47" s="82"/>
      <c r="G47" s="82"/>
      <c r="H47" s="83"/>
    </row>
    <row r="48" spans="2:9" ht="15.95" customHeight="1">
      <c r="B48" s="65" t="s">
        <v>167</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168</v>
      </c>
      <c r="G50" s="66"/>
      <c r="H50" s="69"/>
    </row>
    <row r="51" spans="2:8" ht="16.5" customHeight="1">
      <c r="B51" s="70" t="s">
        <v>61</v>
      </c>
      <c r="C51" s="71"/>
      <c r="D51" s="71"/>
      <c r="E51" s="72"/>
      <c r="F51" s="73" t="s">
        <v>62</v>
      </c>
      <c r="G51" s="71"/>
      <c r="H51" s="74"/>
    </row>
    <row r="52" spans="2:8" ht="15" customHeight="1" thickBot="1">
      <c r="B52" s="140" t="s">
        <v>88</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79" priority="1" operator="containsText" text="NO APLICA">
      <formula>NOT(ISERROR(SEARCH("NO APLICA",B38)))</formula>
    </cfRule>
    <cfRule type="cellIs" dxfId="78" priority="2" operator="greaterThan">
      <formula>1.2</formula>
    </cfRule>
    <cfRule type="cellIs" dxfId="77" priority="3" operator="lessThan">
      <formula>0.5</formula>
    </cfRule>
    <cfRule type="cellIs" dxfId="76" priority="4" operator="between">
      <formula>0.5</formula>
      <formula>0.7</formula>
    </cfRule>
    <cfRule type="cellIs" dxfId="7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2.09.1.1.20.1'!B38:F38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2" zoomScaleNormal="100" zoomScaleSheetLayoutView="100" workbookViewId="0">
      <selection activeCell="F31" sqref="F31:H31"/>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207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208</v>
      </c>
      <c r="C22" s="103"/>
      <c r="D22" s="103"/>
      <c r="E22" s="103"/>
      <c r="F22" s="103"/>
      <c r="G22" s="103"/>
      <c r="H22" s="104"/>
    </row>
    <row r="23" spans="2:8" ht="15.75" customHeight="1">
      <c r="B23" s="70" t="s">
        <v>30</v>
      </c>
      <c r="C23" s="71"/>
      <c r="D23" s="71"/>
      <c r="E23" s="71"/>
      <c r="F23" s="71"/>
      <c r="G23" s="71"/>
      <c r="H23" s="74"/>
    </row>
    <row r="24" spans="2:8" ht="73.5" customHeight="1">
      <c r="B24" s="65" t="s">
        <v>209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4">
        <v>132</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210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0.69699999999999995</v>
      </c>
      <c r="C38" s="35">
        <v>1</v>
      </c>
      <c r="D38" s="35" t="s">
        <v>49</v>
      </c>
      <c r="E38" s="35" t="s">
        <v>49</v>
      </c>
      <c r="F38" s="35">
        <v>0.42420000000000002</v>
      </c>
      <c r="G38" s="91"/>
      <c r="H38" s="92"/>
    </row>
    <row r="39" spans="2:9" ht="14.1" customHeight="1">
      <c r="B39" s="70" t="s">
        <v>50</v>
      </c>
      <c r="C39" s="71"/>
      <c r="D39" s="71"/>
      <c r="E39" s="72"/>
      <c r="F39" s="73" t="s">
        <v>51</v>
      </c>
      <c r="G39" s="71"/>
      <c r="H39" s="74"/>
    </row>
    <row r="40" spans="2:9" ht="27.75" customHeight="1">
      <c r="B40" s="65" t="s">
        <v>211</v>
      </c>
      <c r="C40" s="66"/>
      <c r="D40" s="66"/>
      <c r="E40" s="67"/>
      <c r="F40" s="68" t="s">
        <v>212</v>
      </c>
      <c r="G40" s="66"/>
      <c r="H40" s="69"/>
    </row>
    <row r="41" spans="2:9" ht="17.100000000000001" customHeight="1">
      <c r="B41" s="70" t="s">
        <v>52</v>
      </c>
      <c r="C41" s="71"/>
      <c r="D41" s="71"/>
      <c r="E41" s="72"/>
      <c r="F41" s="73" t="s">
        <v>53</v>
      </c>
      <c r="G41" s="71"/>
      <c r="H41" s="74"/>
    </row>
    <row r="42" spans="2:9" ht="51.75" customHeight="1">
      <c r="B42" s="65" t="s">
        <v>213</v>
      </c>
      <c r="C42" s="66"/>
      <c r="D42" s="66"/>
      <c r="E42" s="67"/>
      <c r="F42" s="68" t="s">
        <v>185</v>
      </c>
      <c r="G42" s="66"/>
      <c r="H42" s="69"/>
    </row>
    <row r="43" spans="2:9" ht="15" customHeight="1">
      <c r="B43" s="70" t="s">
        <v>54</v>
      </c>
      <c r="C43" s="71"/>
      <c r="D43" s="71"/>
      <c r="E43" s="72"/>
      <c r="F43" s="73" t="s">
        <v>55</v>
      </c>
      <c r="G43" s="71"/>
      <c r="H43" s="74"/>
    </row>
    <row r="44" spans="2:9" ht="27" customHeight="1">
      <c r="B44" s="65" t="s">
        <v>128</v>
      </c>
      <c r="C44" s="66"/>
      <c r="D44" s="66"/>
      <c r="E44" s="67"/>
      <c r="F44" s="68" t="s">
        <v>214</v>
      </c>
      <c r="G44" s="66"/>
      <c r="H44" s="69"/>
    </row>
    <row r="45" spans="2:9" ht="24" customHeight="1">
      <c r="B45" s="70" t="s">
        <v>56</v>
      </c>
      <c r="C45" s="71"/>
      <c r="D45" s="71"/>
      <c r="E45" s="72"/>
      <c r="F45" s="73" t="s">
        <v>57</v>
      </c>
      <c r="G45" s="71"/>
      <c r="H45" s="74"/>
    </row>
    <row r="46" spans="2:9" ht="48.75" customHeight="1">
      <c r="B46" s="65" t="s">
        <v>213</v>
      </c>
      <c r="C46" s="66"/>
      <c r="D46" s="66"/>
      <c r="E46" s="67"/>
      <c r="F46" s="68" t="s">
        <v>185</v>
      </c>
      <c r="G46" s="66"/>
      <c r="H46" s="69"/>
    </row>
    <row r="47" spans="2:9" ht="14.1" customHeight="1">
      <c r="B47" s="81" t="s">
        <v>58</v>
      </c>
      <c r="C47" s="82"/>
      <c r="D47" s="82"/>
      <c r="E47" s="82"/>
      <c r="F47" s="82"/>
      <c r="G47" s="82"/>
      <c r="H47" s="83"/>
    </row>
    <row r="48" spans="2:9" ht="15.95" customHeight="1">
      <c r="B48" s="65" t="s">
        <v>167</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168</v>
      </c>
      <c r="G50" s="66"/>
      <c r="H50" s="69"/>
    </row>
    <row r="51" spans="2:8" ht="16.5" customHeight="1">
      <c r="B51" s="70" t="s">
        <v>61</v>
      </c>
      <c r="C51" s="71"/>
      <c r="D51" s="71"/>
      <c r="E51" s="72"/>
      <c r="F51" s="73" t="s">
        <v>62</v>
      </c>
      <c r="G51" s="71"/>
      <c r="H51" s="74"/>
    </row>
    <row r="52" spans="2:8" ht="15" customHeight="1" thickBot="1">
      <c r="B52" s="65" t="s">
        <v>88</v>
      </c>
      <c r="C52" s="66"/>
      <c r="D52" s="66"/>
      <c r="E52" s="6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74" priority="1" operator="containsText" text="NO APLICA">
      <formula>NOT(ISERROR(SEARCH("NO APLICA",B38)))</formula>
    </cfRule>
    <cfRule type="cellIs" dxfId="73" priority="2" operator="greaterThan">
      <formula>1.2</formula>
    </cfRule>
    <cfRule type="cellIs" dxfId="72" priority="3" operator="lessThan">
      <formula>0.5</formula>
    </cfRule>
    <cfRule type="cellIs" dxfId="71" priority="4" operator="between">
      <formula>0.5</formula>
      <formula>0.7</formula>
    </cfRule>
    <cfRule type="cellIs" dxfId="70" priority="5" operator="greaterThan">
      <formula>0.7</formula>
    </cfRule>
  </conditionalFormatting>
  <pageMargins left="0.7" right="0.7" top="0.75" bottom="0.75" header="0.3" footer="0.3"/>
  <pageSetup scale="97"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2.09.1.1.20.2'!B38:F38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1" zoomScaleNormal="100" zoomScaleSheetLayoutView="100" workbookViewId="0">
      <selection activeCell="F40" sqref="F40:H4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215</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216</v>
      </c>
      <c r="F20" s="124" t="s">
        <v>77</v>
      </c>
      <c r="G20" s="124"/>
      <c r="H20" s="5" t="s">
        <v>77</v>
      </c>
    </row>
    <row r="21" spans="2:8" ht="15.75" customHeight="1">
      <c r="B21" s="70" t="s">
        <v>29</v>
      </c>
      <c r="C21" s="71"/>
      <c r="D21" s="71"/>
      <c r="E21" s="71"/>
      <c r="F21" s="71"/>
      <c r="G21" s="71"/>
      <c r="H21" s="74"/>
    </row>
    <row r="22" spans="2:8" ht="48" customHeight="1">
      <c r="B22" s="102" t="s">
        <v>217</v>
      </c>
      <c r="C22" s="103"/>
      <c r="D22" s="103"/>
      <c r="E22" s="103"/>
      <c r="F22" s="103"/>
      <c r="G22" s="103"/>
      <c r="H22" s="104"/>
    </row>
    <row r="23" spans="2:8" ht="15.75" customHeight="1">
      <c r="B23" s="70" t="s">
        <v>30</v>
      </c>
      <c r="C23" s="71"/>
      <c r="D23" s="71"/>
      <c r="E23" s="71"/>
      <c r="F23" s="71"/>
      <c r="G23" s="71"/>
      <c r="H23" s="74"/>
    </row>
    <row r="24" spans="2:8" ht="57" customHeight="1">
      <c r="B24" s="65" t="s">
        <v>218</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150</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0.5" customHeight="1" thickBot="1">
      <c r="B35" s="85" t="s">
        <v>219</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t="s">
        <v>49</v>
      </c>
      <c r="C38" s="35">
        <v>1</v>
      </c>
      <c r="D38" s="35" t="s">
        <v>49</v>
      </c>
      <c r="E38" s="35" t="s">
        <v>49</v>
      </c>
      <c r="F38" s="35">
        <v>0.33329999999999999</v>
      </c>
      <c r="G38" s="91"/>
      <c r="H38" s="92"/>
    </row>
    <row r="39" spans="2:9" ht="14.1" customHeight="1">
      <c r="B39" s="70" t="s">
        <v>50</v>
      </c>
      <c r="C39" s="71"/>
      <c r="D39" s="71"/>
      <c r="E39" s="72"/>
      <c r="F39" s="73" t="s">
        <v>51</v>
      </c>
      <c r="G39" s="71"/>
      <c r="H39" s="74"/>
    </row>
    <row r="40" spans="2:9" ht="27.75" customHeight="1">
      <c r="B40" s="65" t="s">
        <v>220</v>
      </c>
      <c r="C40" s="66"/>
      <c r="D40" s="66"/>
      <c r="E40" s="67"/>
      <c r="F40" s="68" t="s">
        <v>221</v>
      </c>
      <c r="G40" s="66"/>
      <c r="H40" s="69"/>
    </row>
    <row r="41" spans="2:9" ht="17.100000000000001" customHeight="1">
      <c r="B41" s="70" t="s">
        <v>52</v>
      </c>
      <c r="C41" s="71"/>
      <c r="D41" s="71"/>
      <c r="E41" s="72"/>
      <c r="F41" s="73" t="s">
        <v>53</v>
      </c>
      <c r="G41" s="71"/>
      <c r="H41" s="74"/>
    </row>
    <row r="42" spans="2:9" ht="38.25" customHeight="1">
      <c r="B42" s="65" t="s">
        <v>222</v>
      </c>
      <c r="C42" s="66"/>
      <c r="D42" s="66"/>
      <c r="E42" s="67"/>
      <c r="F42" s="68" t="s">
        <v>139</v>
      </c>
      <c r="G42" s="66"/>
      <c r="H42" s="69"/>
    </row>
    <row r="43" spans="2:9" ht="15" customHeight="1">
      <c r="B43" s="70" t="s">
        <v>54</v>
      </c>
      <c r="C43" s="71"/>
      <c r="D43" s="71"/>
      <c r="E43" s="72"/>
      <c r="F43" s="73" t="s">
        <v>55</v>
      </c>
      <c r="G43" s="71"/>
      <c r="H43" s="74"/>
    </row>
    <row r="44" spans="2:9" ht="27" customHeight="1">
      <c r="B44" s="65" t="s">
        <v>96</v>
      </c>
      <c r="C44" s="66"/>
      <c r="D44" s="66"/>
      <c r="E44" s="67"/>
      <c r="F44" s="68" t="s">
        <v>223</v>
      </c>
      <c r="G44" s="66"/>
      <c r="H44" s="69"/>
    </row>
    <row r="45" spans="2:9" ht="24" customHeight="1">
      <c r="B45" s="70" t="s">
        <v>56</v>
      </c>
      <c r="C45" s="71"/>
      <c r="D45" s="71"/>
      <c r="E45" s="72"/>
      <c r="F45" s="73" t="s">
        <v>57</v>
      </c>
      <c r="G45" s="71"/>
      <c r="H45" s="74"/>
    </row>
    <row r="46" spans="2:9" ht="40.5" customHeight="1">
      <c r="B46" s="65" t="s">
        <v>222</v>
      </c>
      <c r="C46" s="66"/>
      <c r="D46" s="66"/>
      <c r="E46" s="67"/>
      <c r="F46" s="68" t="s">
        <v>139</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69" priority="1" operator="containsText" text="NO APLICA">
      <formula>NOT(ISERROR(SEARCH("NO APLICA",B38)))</formula>
    </cfRule>
    <cfRule type="cellIs" dxfId="68" priority="2" operator="greaterThan">
      <formula>1.2</formula>
    </cfRule>
    <cfRule type="cellIs" dxfId="67" priority="3" operator="lessThan">
      <formula>0.5</formula>
    </cfRule>
    <cfRule type="cellIs" dxfId="66" priority="4" operator="between">
      <formula>0.5</formula>
      <formula>0.7</formula>
    </cfRule>
    <cfRule type="cellIs" dxfId="65" priority="5" operator="greaterThan">
      <formula>0.7</formula>
    </cfRule>
  </conditionalFormatting>
  <pageMargins left="0.7" right="0.7" top="0.75" bottom="0.75" header="0.3" footer="0.3"/>
  <pageSetup scale="98" orientation="portrait" r:id="rId1"/>
  <rowBreaks count="1" manualBreakCount="1">
    <brk id="29"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2.09.1.1.21'!B38:F38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2" zoomScaleNormal="100" zoomScaleSheetLayoutView="100" workbookViewId="0">
      <selection activeCell="F31" sqref="F31:H31"/>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227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228</v>
      </c>
      <c r="C22" s="103"/>
      <c r="D22" s="103"/>
      <c r="E22" s="103"/>
      <c r="F22" s="103"/>
      <c r="G22" s="103"/>
      <c r="H22" s="104"/>
    </row>
    <row r="23" spans="2:8" ht="15.75" customHeight="1">
      <c r="B23" s="70" t="s">
        <v>30</v>
      </c>
      <c r="C23" s="71"/>
      <c r="D23" s="71"/>
      <c r="E23" s="71"/>
      <c r="F23" s="71"/>
      <c r="G23" s="71"/>
      <c r="H23" s="74"/>
    </row>
    <row r="24" spans="2:8" ht="55.5" customHeight="1">
      <c r="B24" s="65" t="s">
        <v>229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11</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230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v>
      </c>
      <c r="C38" s="35">
        <v>2</v>
      </c>
      <c r="D38" s="35" t="s">
        <v>49</v>
      </c>
      <c r="E38" s="35" t="s">
        <v>49</v>
      </c>
      <c r="F38" s="35">
        <v>0.63639999999999997</v>
      </c>
      <c r="G38" s="91"/>
      <c r="H38" s="92"/>
    </row>
    <row r="39" spans="2:9" ht="14.1" customHeight="1">
      <c r="B39" s="70" t="s">
        <v>50</v>
      </c>
      <c r="C39" s="71"/>
      <c r="D39" s="71"/>
      <c r="E39" s="72"/>
      <c r="F39" s="73" t="s">
        <v>51</v>
      </c>
      <c r="G39" s="71"/>
      <c r="H39" s="74"/>
    </row>
    <row r="40" spans="2:9" ht="27.75" customHeight="1">
      <c r="B40" s="65" t="s">
        <v>231</v>
      </c>
      <c r="C40" s="66"/>
      <c r="D40" s="66"/>
      <c r="E40" s="67"/>
      <c r="F40" s="68" t="s">
        <v>232</v>
      </c>
      <c r="G40" s="66"/>
      <c r="H40" s="69"/>
    </row>
    <row r="41" spans="2:9" ht="17.100000000000001" customHeight="1">
      <c r="B41" s="70" t="s">
        <v>52</v>
      </c>
      <c r="C41" s="71"/>
      <c r="D41" s="71"/>
      <c r="E41" s="72"/>
      <c r="F41" s="73" t="s">
        <v>53</v>
      </c>
      <c r="G41" s="71"/>
      <c r="H41" s="74"/>
    </row>
    <row r="42" spans="2:9" ht="38.25" customHeight="1">
      <c r="B42" s="65" t="s">
        <v>233</v>
      </c>
      <c r="C42" s="66"/>
      <c r="D42" s="66"/>
      <c r="E42" s="67"/>
      <c r="F42" s="68" t="s">
        <v>234</v>
      </c>
      <c r="G42" s="66"/>
      <c r="H42" s="69"/>
    </row>
    <row r="43" spans="2:9" ht="15" customHeight="1">
      <c r="B43" s="70" t="s">
        <v>54</v>
      </c>
      <c r="C43" s="71"/>
      <c r="D43" s="71"/>
      <c r="E43" s="72"/>
      <c r="F43" s="73" t="s">
        <v>55</v>
      </c>
      <c r="G43" s="71"/>
      <c r="H43" s="74"/>
    </row>
    <row r="44" spans="2:9" ht="27" customHeight="1">
      <c r="B44" s="65" t="s">
        <v>235</v>
      </c>
      <c r="C44" s="66"/>
      <c r="D44" s="66"/>
      <c r="E44" s="67"/>
      <c r="F44" s="68" t="s">
        <v>236</v>
      </c>
      <c r="G44" s="66"/>
      <c r="H44" s="69"/>
    </row>
    <row r="45" spans="2:9" ht="24" customHeight="1">
      <c r="B45" s="70" t="s">
        <v>56</v>
      </c>
      <c r="C45" s="71"/>
      <c r="D45" s="71"/>
      <c r="E45" s="72"/>
      <c r="F45" s="73" t="s">
        <v>57</v>
      </c>
      <c r="G45" s="71"/>
      <c r="H45" s="74"/>
    </row>
    <row r="46" spans="2:9" ht="40.5" customHeight="1">
      <c r="B46" s="65" t="s">
        <v>233</v>
      </c>
      <c r="C46" s="66"/>
      <c r="D46" s="66"/>
      <c r="E46" s="67"/>
      <c r="F46" s="68" t="s">
        <v>234</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64" priority="1" operator="containsText" text="NO APLICA">
      <formula>NOT(ISERROR(SEARCH("NO APLICA",B38)))</formula>
    </cfRule>
    <cfRule type="cellIs" dxfId="63" priority="2" operator="greaterThan">
      <formula>1.2</formula>
    </cfRule>
    <cfRule type="cellIs" dxfId="62" priority="3" operator="lessThan">
      <formula>0.5</formula>
    </cfRule>
    <cfRule type="cellIs" dxfId="61" priority="4" operator="between">
      <formula>0.5</formula>
      <formula>0.7</formula>
    </cfRule>
    <cfRule type="cellIs" dxfId="60" priority="5" operator="greaterThan">
      <formula>0.7</formula>
    </cfRule>
  </conditionalFormatting>
  <pageMargins left="0.7" right="0.7" top="0.75" bottom="0.75" header="0.3" footer="0.3"/>
  <pageSetup scale="98"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2.09.1.1.21.1'!B38:F38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5" zoomScaleNormal="100" zoomScaleSheetLayoutView="100" workbookViewId="0">
      <selection activeCell="G33" sqref="G3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237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23.25" customHeight="1">
      <c r="B22" s="65" t="s">
        <v>238</v>
      </c>
      <c r="C22" s="66"/>
      <c r="D22" s="66"/>
      <c r="E22" s="66"/>
      <c r="F22" s="66"/>
      <c r="G22" s="66"/>
      <c r="H22" s="69"/>
    </row>
    <row r="23" spans="2:8" ht="15.75" customHeight="1">
      <c r="B23" s="70" t="s">
        <v>30</v>
      </c>
      <c r="C23" s="71"/>
      <c r="D23" s="71"/>
      <c r="E23" s="71"/>
      <c r="F23" s="71"/>
      <c r="G23" s="71"/>
      <c r="H23" s="74"/>
    </row>
    <row r="24" spans="2:8" ht="54" customHeight="1">
      <c r="B24" s="65" t="s">
        <v>239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24</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240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v>
      </c>
      <c r="C38" s="35">
        <v>1.1667000000000001</v>
      </c>
      <c r="D38" s="35" t="s">
        <v>49</v>
      </c>
      <c r="E38" s="35" t="s">
        <v>49</v>
      </c>
      <c r="F38" s="35">
        <v>0.29170000000000001</v>
      </c>
      <c r="G38" s="91"/>
      <c r="H38" s="92"/>
    </row>
    <row r="39" spans="2:9" ht="14.1" customHeight="1">
      <c r="B39" s="70" t="s">
        <v>50</v>
      </c>
      <c r="C39" s="71"/>
      <c r="D39" s="71"/>
      <c r="E39" s="72"/>
      <c r="F39" s="73" t="s">
        <v>51</v>
      </c>
      <c r="G39" s="71"/>
      <c r="H39" s="74"/>
    </row>
    <row r="40" spans="2:9" ht="27.75" customHeight="1">
      <c r="B40" s="65" t="s">
        <v>241</v>
      </c>
      <c r="C40" s="66"/>
      <c r="D40" s="66"/>
      <c r="E40" s="67"/>
      <c r="F40" s="68" t="s">
        <v>242</v>
      </c>
      <c r="G40" s="66"/>
      <c r="H40" s="69"/>
    </row>
    <row r="41" spans="2:9" ht="17.100000000000001" customHeight="1">
      <c r="B41" s="70" t="s">
        <v>52</v>
      </c>
      <c r="C41" s="71"/>
      <c r="D41" s="71"/>
      <c r="E41" s="72"/>
      <c r="F41" s="73" t="s">
        <v>53</v>
      </c>
      <c r="G41" s="71"/>
      <c r="H41" s="74"/>
    </row>
    <row r="42" spans="2:9" ht="38.25" customHeight="1">
      <c r="B42" s="65" t="s">
        <v>243</v>
      </c>
      <c r="C42" s="66"/>
      <c r="D42" s="66"/>
      <c r="E42" s="67"/>
      <c r="F42" s="68" t="s">
        <v>244</v>
      </c>
      <c r="G42" s="66"/>
      <c r="H42" s="69"/>
    </row>
    <row r="43" spans="2:9" ht="15" customHeight="1">
      <c r="B43" s="70" t="s">
        <v>54</v>
      </c>
      <c r="C43" s="71"/>
      <c r="D43" s="71"/>
      <c r="E43" s="72"/>
      <c r="F43" s="73" t="s">
        <v>55</v>
      </c>
      <c r="G43" s="71"/>
      <c r="H43" s="74"/>
    </row>
    <row r="44" spans="2:9" ht="27" customHeight="1">
      <c r="B44" s="65" t="s">
        <v>245</v>
      </c>
      <c r="C44" s="66"/>
      <c r="D44" s="66"/>
      <c r="E44" s="67"/>
      <c r="F44" s="68" t="s">
        <v>246</v>
      </c>
      <c r="G44" s="66"/>
      <c r="H44" s="69"/>
    </row>
    <row r="45" spans="2:9" ht="24" customHeight="1">
      <c r="B45" s="70" t="s">
        <v>56</v>
      </c>
      <c r="C45" s="71"/>
      <c r="D45" s="71"/>
      <c r="E45" s="72"/>
      <c r="F45" s="73" t="s">
        <v>57</v>
      </c>
      <c r="G45" s="71"/>
      <c r="H45" s="74"/>
    </row>
    <row r="46" spans="2:9" ht="40.5" customHeight="1">
      <c r="B46" s="65" t="s">
        <v>243</v>
      </c>
      <c r="C46" s="66"/>
      <c r="D46" s="66"/>
      <c r="E46" s="67"/>
      <c r="F46" s="68" t="s">
        <v>244</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59" priority="1" operator="containsText" text="NO APLICA">
      <formula>NOT(ISERROR(SEARCH("NO APLICA",B38)))</formula>
    </cfRule>
    <cfRule type="cellIs" dxfId="58" priority="2" operator="greaterThan">
      <formula>1.2</formula>
    </cfRule>
    <cfRule type="cellIs" dxfId="57" priority="3" operator="lessThan">
      <formula>0.5</formula>
    </cfRule>
    <cfRule type="cellIs" dxfId="56" priority="4" operator="between">
      <formula>0.5</formula>
      <formula>0.7</formula>
    </cfRule>
    <cfRule type="cellIs" dxfId="5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2.09.1.1.21.2'!B38:F38</xm:f>
              <xm:sqref>G38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19" zoomScaleNormal="100" zoomScaleSheetLayoutView="100" workbookViewId="0">
      <selection activeCell="F26" sqref="F26:H2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247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248</v>
      </c>
      <c r="C22" s="103"/>
      <c r="D22" s="103"/>
      <c r="E22" s="103"/>
      <c r="F22" s="103"/>
      <c r="G22" s="103"/>
      <c r="H22" s="104"/>
    </row>
    <row r="23" spans="2:8" ht="15.75" customHeight="1">
      <c r="B23" s="70" t="s">
        <v>30</v>
      </c>
      <c r="C23" s="71"/>
      <c r="D23" s="71"/>
      <c r="E23" s="71"/>
      <c r="F23" s="71"/>
      <c r="G23" s="71"/>
      <c r="H23" s="74"/>
    </row>
    <row r="24" spans="2:8" ht="49.5" customHeight="1">
      <c r="B24" s="65" t="s">
        <v>249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1</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0.5" customHeight="1" thickBot="1">
      <c r="B35" s="85" t="s">
        <v>250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v>
      </c>
      <c r="C38" s="35" t="s">
        <v>49</v>
      </c>
      <c r="D38" s="35" t="s">
        <v>49</v>
      </c>
      <c r="E38" s="35" t="s">
        <v>49</v>
      </c>
      <c r="F38" s="35">
        <v>1</v>
      </c>
      <c r="G38" s="91"/>
      <c r="H38" s="92"/>
    </row>
    <row r="39" spans="2:9" ht="14.1" customHeight="1">
      <c r="B39" s="70" t="s">
        <v>50</v>
      </c>
      <c r="C39" s="71"/>
      <c r="D39" s="71"/>
      <c r="E39" s="72"/>
      <c r="F39" s="73" t="s">
        <v>51</v>
      </c>
      <c r="G39" s="71"/>
      <c r="H39" s="74"/>
    </row>
    <row r="40" spans="2:9" ht="27.75" customHeight="1">
      <c r="B40" s="65" t="s">
        <v>251</v>
      </c>
      <c r="C40" s="66"/>
      <c r="D40" s="66"/>
      <c r="E40" s="67"/>
      <c r="F40" s="68" t="s">
        <v>252</v>
      </c>
      <c r="G40" s="66"/>
      <c r="H40" s="69"/>
    </row>
    <row r="41" spans="2:9" ht="17.100000000000001" customHeight="1">
      <c r="B41" s="70" t="s">
        <v>52</v>
      </c>
      <c r="C41" s="71"/>
      <c r="D41" s="71"/>
      <c r="E41" s="72"/>
      <c r="F41" s="73" t="s">
        <v>53</v>
      </c>
      <c r="G41" s="71"/>
      <c r="H41" s="74"/>
    </row>
    <row r="42" spans="2:9" ht="38.25" customHeight="1">
      <c r="B42" s="65" t="s">
        <v>253</v>
      </c>
      <c r="C42" s="66"/>
      <c r="D42" s="66"/>
      <c r="E42" s="67"/>
      <c r="F42" s="68" t="s">
        <v>254</v>
      </c>
      <c r="G42" s="66"/>
      <c r="H42" s="69"/>
    </row>
    <row r="43" spans="2:9" ht="15" customHeight="1">
      <c r="B43" s="70" t="s">
        <v>54</v>
      </c>
      <c r="C43" s="71"/>
      <c r="D43" s="71"/>
      <c r="E43" s="72"/>
      <c r="F43" s="73" t="s">
        <v>55</v>
      </c>
      <c r="G43" s="71"/>
      <c r="H43" s="74"/>
    </row>
    <row r="44" spans="2:9" ht="27" customHeight="1">
      <c r="B44" s="65" t="s">
        <v>255</v>
      </c>
      <c r="C44" s="66"/>
      <c r="D44" s="66"/>
      <c r="E44" s="67"/>
      <c r="F44" s="68" t="s">
        <v>256</v>
      </c>
      <c r="G44" s="66"/>
      <c r="H44" s="69"/>
    </row>
    <row r="45" spans="2:9" ht="24" customHeight="1">
      <c r="B45" s="70" t="s">
        <v>56</v>
      </c>
      <c r="C45" s="71"/>
      <c r="D45" s="71"/>
      <c r="E45" s="72"/>
      <c r="F45" s="73" t="s">
        <v>57</v>
      </c>
      <c r="G45" s="71"/>
      <c r="H45" s="74"/>
    </row>
    <row r="46" spans="2:9" ht="40.5" customHeight="1">
      <c r="B46" s="65" t="s">
        <v>253</v>
      </c>
      <c r="C46" s="66"/>
      <c r="D46" s="66"/>
      <c r="E46" s="67"/>
      <c r="F46" s="68" t="s">
        <v>254</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54" priority="1" operator="containsText" text="NO APLICA">
      <formula>NOT(ISERROR(SEARCH("NO APLICA",B38)))</formula>
    </cfRule>
    <cfRule type="cellIs" dxfId="53" priority="2" operator="greaterThan">
      <formula>1.2</formula>
    </cfRule>
    <cfRule type="cellIs" dxfId="52" priority="3" operator="lessThan">
      <formula>0.5</formula>
    </cfRule>
    <cfRule type="cellIs" dxfId="51" priority="4" operator="between">
      <formula>0.5</formula>
      <formula>0.7</formula>
    </cfRule>
    <cfRule type="cellIs" dxfId="50" priority="5" operator="greaterThan">
      <formula>0.7</formula>
    </cfRule>
  </conditionalFormatting>
  <pageMargins left="0.7" right="0.7" top="0.75" bottom="0.75" header="0.3" footer="0.3"/>
  <pageSetup scale="99"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2.09.1.1.21.3'!B38:F38</xm:f>
              <xm:sqref>G38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6" zoomScaleNormal="100" zoomScaleSheetLayoutView="100"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24" customHeight="1">
      <c r="B7" s="111" t="s">
        <v>257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258</v>
      </c>
      <c r="C22" s="103"/>
      <c r="D22" s="103"/>
      <c r="E22" s="103"/>
      <c r="F22" s="103"/>
      <c r="G22" s="103"/>
      <c r="H22" s="104"/>
    </row>
    <row r="23" spans="2:8" ht="15.75" customHeight="1">
      <c r="B23" s="70" t="s">
        <v>30</v>
      </c>
      <c r="C23" s="71"/>
      <c r="D23" s="71"/>
      <c r="E23" s="71"/>
      <c r="F23" s="71"/>
      <c r="G23" s="71"/>
      <c r="H23" s="74"/>
    </row>
    <row r="24" spans="2:8" ht="73.5" customHeight="1">
      <c r="B24" s="65" t="s">
        <v>259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130</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5.75" customHeight="1" thickBot="1">
      <c r="B35" s="85" t="s">
        <v>260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v>
      </c>
      <c r="C38" s="35">
        <v>0.9</v>
      </c>
      <c r="D38" s="35" t="s">
        <v>49</v>
      </c>
      <c r="E38" s="35" t="s">
        <v>49</v>
      </c>
      <c r="F38" s="35">
        <v>0.4</v>
      </c>
      <c r="G38" s="91"/>
      <c r="H38" s="92"/>
    </row>
    <row r="39" spans="2:9" ht="14.1" customHeight="1">
      <c r="B39" s="70" t="s">
        <v>50</v>
      </c>
      <c r="C39" s="71"/>
      <c r="D39" s="71"/>
      <c r="E39" s="72"/>
      <c r="F39" s="73" t="s">
        <v>51</v>
      </c>
      <c r="G39" s="71"/>
      <c r="H39" s="74"/>
    </row>
    <row r="40" spans="2:9" ht="36" customHeight="1">
      <c r="B40" s="65" t="s">
        <v>261</v>
      </c>
      <c r="C40" s="66"/>
      <c r="D40" s="66"/>
      <c r="E40" s="67"/>
      <c r="F40" s="68" t="s">
        <v>262</v>
      </c>
      <c r="G40" s="66"/>
      <c r="H40" s="69"/>
    </row>
    <row r="41" spans="2:9" ht="17.100000000000001" customHeight="1">
      <c r="B41" s="70" t="s">
        <v>52</v>
      </c>
      <c r="C41" s="71"/>
      <c r="D41" s="71"/>
      <c r="E41" s="72"/>
      <c r="F41" s="73" t="s">
        <v>53</v>
      </c>
      <c r="G41" s="71"/>
      <c r="H41" s="74"/>
    </row>
    <row r="42" spans="2:9" ht="38.25" customHeight="1">
      <c r="B42" s="65" t="s">
        <v>263</v>
      </c>
      <c r="C42" s="66"/>
      <c r="D42" s="66"/>
      <c r="E42" s="67"/>
      <c r="F42" s="68" t="s">
        <v>264</v>
      </c>
      <c r="G42" s="66"/>
      <c r="H42" s="69"/>
    </row>
    <row r="43" spans="2:9" ht="15" customHeight="1">
      <c r="B43" s="70" t="s">
        <v>54</v>
      </c>
      <c r="C43" s="71"/>
      <c r="D43" s="71"/>
      <c r="E43" s="72"/>
      <c r="F43" s="73" t="s">
        <v>55</v>
      </c>
      <c r="G43" s="71"/>
      <c r="H43" s="74"/>
    </row>
    <row r="44" spans="2:9" ht="37.5" customHeight="1">
      <c r="B44" s="65" t="s">
        <v>265</v>
      </c>
      <c r="C44" s="66"/>
      <c r="D44" s="66"/>
      <c r="E44" s="67"/>
      <c r="F44" s="68" t="s">
        <v>266</v>
      </c>
      <c r="G44" s="66"/>
      <c r="H44" s="69"/>
    </row>
    <row r="45" spans="2:9" ht="24" customHeight="1">
      <c r="B45" s="70" t="s">
        <v>56</v>
      </c>
      <c r="C45" s="71"/>
      <c r="D45" s="71"/>
      <c r="E45" s="72"/>
      <c r="F45" s="73" t="s">
        <v>57</v>
      </c>
      <c r="G45" s="71"/>
      <c r="H45" s="74"/>
    </row>
    <row r="46" spans="2:9" ht="40.5" customHeight="1">
      <c r="B46" s="65" t="s">
        <v>263</v>
      </c>
      <c r="C46" s="66"/>
      <c r="D46" s="66"/>
      <c r="E46" s="67"/>
      <c r="F46" s="68" t="s">
        <v>264</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9" priority="1" operator="containsText" text="NO APLICA">
      <formula>NOT(ISERROR(SEARCH("NO APLICA",B38)))</formula>
    </cfRule>
    <cfRule type="cellIs" dxfId="48" priority="2" operator="greaterThan">
      <formula>1.2</formula>
    </cfRule>
    <cfRule type="cellIs" dxfId="47" priority="3" operator="lessThan">
      <formula>0.5</formula>
    </cfRule>
    <cfRule type="cellIs" dxfId="46" priority="4" operator="between">
      <formula>0.5</formula>
      <formula>0.7</formula>
    </cfRule>
    <cfRule type="cellIs" dxfId="45" priority="5" operator="greaterThan">
      <formula>0.7</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2.09.1.1.22'!B38:F38</xm:f>
              <xm:sqref>G38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zoomScaleNormal="100" zoomScaleSheetLayoutView="100" workbookViewId="0">
      <selection activeCell="F11" sqref="F11:H11"/>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267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268</v>
      </c>
      <c r="C22" s="103"/>
      <c r="D22" s="103"/>
      <c r="E22" s="103"/>
      <c r="F22" s="103"/>
      <c r="G22" s="103"/>
      <c r="H22" s="104"/>
    </row>
    <row r="23" spans="2:8" ht="15.75" customHeight="1">
      <c r="B23" s="70" t="s">
        <v>30</v>
      </c>
      <c r="C23" s="71"/>
      <c r="D23" s="71"/>
      <c r="E23" s="71"/>
      <c r="F23" s="71"/>
      <c r="G23" s="71"/>
      <c r="H23" s="74"/>
    </row>
    <row r="24" spans="2:8" ht="55.5" customHeight="1">
      <c r="B24" s="65" t="s">
        <v>269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128</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63.75" customHeight="1" thickBot="1">
      <c r="B35" s="85" t="s">
        <v>270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3.2187999999999999</v>
      </c>
      <c r="C38" s="35">
        <v>1.3125</v>
      </c>
      <c r="D38" s="35" t="s">
        <v>49</v>
      </c>
      <c r="E38" s="35" t="s">
        <v>49</v>
      </c>
      <c r="F38" s="35">
        <v>1.1328</v>
      </c>
      <c r="G38" s="91"/>
      <c r="H38" s="92"/>
    </row>
    <row r="39" spans="2:9" ht="14.1" customHeight="1">
      <c r="B39" s="70" t="s">
        <v>50</v>
      </c>
      <c r="C39" s="71"/>
      <c r="D39" s="71"/>
      <c r="E39" s="72"/>
      <c r="F39" s="73" t="s">
        <v>51</v>
      </c>
      <c r="G39" s="71"/>
      <c r="H39" s="74"/>
    </row>
    <row r="40" spans="2:9" ht="27.75" customHeight="1">
      <c r="B40" s="65" t="s">
        <v>271</v>
      </c>
      <c r="C40" s="66"/>
      <c r="D40" s="66"/>
      <c r="E40" s="67"/>
      <c r="F40" s="68" t="s">
        <v>272</v>
      </c>
      <c r="G40" s="66"/>
      <c r="H40" s="69"/>
    </row>
    <row r="41" spans="2:9" ht="17.100000000000001" customHeight="1">
      <c r="B41" s="70" t="s">
        <v>52</v>
      </c>
      <c r="C41" s="71"/>
      <c r="D41" s="71"/>
      <c r="E41" s="72"/>
      <c r="F41" s="73" t="s">
        <v>53</v>
      </c>
      <c r="G41" s="71"/>
      <c r="H41" s="74"/>
    </row>
    <row r="42" spans="2:9" ht="38.25" customHeight="1">
      <c r="B42" s="65" t="s">
        <v>273</v>
      </c>
      <c r="C42" s="66"/>
      <c r="D42" s="66"/>
      <c r="E42" s="67"/>
      <c r="F42" s="68" t="s">
        <v>274</v>
      </c>
      <c r="G42" s="66"/>
      <c r="H42" s="69"/>
    </row>
    <row r="43" spans="2:9" ht="15" customHeight="1">
      <c r="B43" s="70" t="s">
        <v>54</v>
      </c>
      <c r="C43" s="71"/>
      <c r="D43" s="71"/>
      <c r="E43" s="72"/>
      <c r="F43" s="73" t="s">
        <v>55</v>
      </c>
      <c r="G43" s="71"/>
      <c r="H43" s="74"/>
    </row>
    <row r="44" spans="2:9" ht="27" customHeight="1">
      <c r="B44" s="65" t="s">
        <v>275</v>
      </c>
      <c r="C44" s="66"/>
      <c r="D44" s="66"/>
      <c r="E44" s="67"/>
      <c r="F44" s="68" t="s">
        <v>276</v>
      </c>
      <c r="G44" s="66"/>
      <c r="H44" s="69"/>
    </row>
    <row r="45" spans="2:9" ht="24" customHeight="1">
      <c r="B45" s="70" t="s">
        <v>56</v>
      </c>
      <c r="C45" s="71"/>
      <c r="D45" s="71"/>
      <c r="E45" s="72"/>
      <c r="F45" s="73" t="s">
        <v>57</v>
      </c>
      <c r="G45" s="71"/>
      <c r="H45" s="74"/>
    </row>
    <row r="46" spans="2:9" ht="40.5" customHeight="1">
      <c r="B46" s="65" t="s">
        <v>273</v>
      </c>
      <c r="C46" s="66"/>
      <c r="D46" s="66"/>
      <c r="E46" s="67"/>
      <c r="F46" s="68" t="s">
        <v>274</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4" priority="1" operator="containsText" text="NO APLICA">
      <formula>NOT(ISERROR(SEARCH("NO APLICA",B38)))</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pageMargins left="0.7" right="0.7" top="0.75" bottom="0.75" header="0.3" footer="0.3"/>
  <pageSetup scale="98"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2.09.1.1.22.1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4" zoomScaleNormal="100" zoomScaleSheetLayoutView="100" workbookViewId="0">
      <selection activeCell="D38" sqref="D38"/>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103</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82</v>
      </c>
      <c r="E20" s="54" t="s">
        <v>78</v>
      </c>
      <c r="F20" s="124" t="s">
        <v>77</v>
      </c>
      <c r="G20" s="124"/>
      <c r="H20" s="5" t="s">
        <v>77</v>
      </c>
    </row>
    <row r="21" spans="2:8" ht="15.75" customHeight="1">
      <c r="B21" s="70" t="s">
        <v>29</v>
      </c>
      <c r="C21" s="71"/>
      <c r="D21" s="71"/>
      <c r="E21" s="71"/>
      <c r="F21" s="71"/>
      <c r="G21" s="71"/>
      <c r="H21" s="74"/>
    </row>
    <row r="22" spans="2:8" ht="48" customHeight="1">
      <c r="B22" s="102" t="s">
        <v>105</v>
      </c>
      <c r="C22" s="103"/>
      <c r="D22" s="103"/>
      <c r="E22" s="103"/>
      <c r="F22" s="103"/>
      <c r="G22" s="103"/>
      <c r="H22" s="104"/>
    </row>
    <row r="23" spans="2:8" ht="15.75" customHeight="1">
      <c r="B23" s="70" t="s">
        <v>30</v>
      </c>
      <c r="C23" s="71"/>
      <c r="D23" s="71"/>
      <c r="E23" s="71"/>
      <c r="F23" s="71"/>
      <c r="G23" s="71"/>
      <c r="H23" s="74"/>
    </row>
    <row r="24" spans="2:8" ht="51.75" customHeight="1">
      <c r="B24" s="65" t="s">
        <v>106</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t="s">
        <v>83</v>
      </c>
      <c r="C29" s="101"/>
      <c r="D29" s="68" t="s">
        <v>83</v>
      </c>
      <c r="E29" s="67"/>
      <c r="F29" s="8">
        <v>1</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96" t="s">
        <v>39</v>
      </c>
      <c r="C32" s="97"/>
      <c r="D32" s="37" t="s">
        <v>40</v>
      </c>
      <c r="E32" s="41" t="s">
        <v>41</v>
      </c>
      <c r="F32" s="39" t="s">
        <v>39</v>
      </c>
      <c r="G32" s="40" t="s">
        <v>40</v>
      </c>
      <c r="H32" s="42" t="s">
        <v>41</v>
      </c>
    </row>
    <row r="33" spans="2:9" ht="45.95" customHeight="1" thickBot="1">
      <c r="B33" s="98" t="s">
        <v>75</v>
      </c>
      <c r="C33" s="99"/>
      <c r="D33" s="43" t="s">
        <v>74</v>
      </c>
      <c r="E33" s="43" t="s">
        <v>73</v>
      </c>
      <c r="F33" s="44" t="s">
        <v>70</v>
      </c>
      <c r="G33" s="43" t="s">
        <v>71</v>
      </c>
      <c r="H33" s="45" t="s">
        <v>72</v>
      </c>
      <c r="I33" s="38"/>
    </row>
    <row r="34" spans="2:9" ht="15" customHeight="1">
      <c r="B34" s="70" t="s">
        <v>42</v>
      </c>
      <c r="C34" s="71"/>
      <c r="D34" s="84"/>
      <c r="E34" s="84"/>
      <c r="F34" s="71"/>
      <c r="G34" s="84"/>
      <c r="H34" s="74"/>
    </row>
    <row r="35" spans="2:9" ht="79.5" customHeight="1" thickBot="1">
      <c r="B35" s="85" t="s">
        <v>107</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t="s">
        <v>49</v>
      </c>
      <c r="C38" s="35">
        <v>0</v>
      </c>
      <c r="D38" s="35" t="s">
        <v>49</v>
      </c>
      <c r="E38" s="35" t="s">
        <v>49</v>
      </c>
      <c r="F38" s="35">
        <v>0</v>
      </c>
      <c r="G38" s="91"/>
      <c r="H38" s="92"/>
    </row>
    <row r="39" spans="2:9" ht="14.1" customHeight="1">
      <c r="B39" s="70" t="s">
        <v>50</v>
      </c>
      <c r="C39" s="71"/>
      <c r="D39" s="71"/>
      <c r="E39" s="72"/>
      <c r="F39" s="73" t="s">
        <v>51</v>
      </c>
      <c r="G39" s="71"/>
      <c r="H39" s="74"/>
    </row>
    <row r="40" spans="2:9" ht="27.75" customHeight="1">
      <c r="B40" s="65" t="s">
        <v>108</v>
      </c>
      <c r="C40" s="66"/>
      <c r="D40" s="66"/>
      <c r="E40" s="67"/>
      <c r="F40" s="68" t="s">
        <v>109</v>
      </c>
      <c r="G40" s="66"/>
      <c r="H40" s="69"/>
    </row>
    <row r="41" spans="2:9" ht="17.100000000000001" customHeight="1">
      <c r="B41" s="70" t="s">
        <v>52</v>
      </c>
      <c r="C41" s="71"/>
      <c r="D41" s="71"/>
      <c r="E41" s="72"/>
      <c r="F41" s="73" t="s">
        <v>53</v>
      </c>
      <c r="G41" s="71"/>
      <c r="H41" s="74"/>
    </row>
    <row r="42" spans="2:9" ht="21" customHeight="1">
      <c r="B42" s="65" t="s">
        <v>84</v>
      </c>
      <c r="C42" s="66"/>
      <c r="D42" s="66"/>
      <c r="E42" s="67"/>
      <c r="F42" s="68" t="s">
        <v>110</v>
      </c>
      <c r="G42" s="66"/>
      <c r="H42" s="69"/>
    </row>
    <row r="43" spans="2:9" ht="15" customHeight="1">
      <c r="B43" s="70" t="s">
        <v>54</v>
      </c>
      <c r="C43" s="71"/>
      <c r="D43" s="71"/>
      <c r="E43" s="72"/>
      <c r="F43" s="73" t="s">
        <v>55</v>
      </c>
      <c r="G43" s="71"/>
      <c r="H43" s="74"/>
    </row>
    <row r="44" spans="2:9" ht="27" customHeight="1">
      <c r="B44" s="65" t="s">
        <v>111</v>
      </c>
      <c r="C44" s="66"/>
      <c r="D44" s="66"/>
      <c r="E44" s="67"/>
      <c r="F44" s="68" t="s">
        <v>112</v>
      </c>
      <c r="G44" s="66"/>
      <c r="H44" s="69"/>
    </row>
    <row r="45" spans="2:9" ht="24" customHeight="1">
      <c r="B45" s="70" t="s">
        <v>56</v>
      </c>
      <c r="C45" s="71"/>
      <c r="D45" s="71"/>
      <c r="E45" s="72"/>
      <c r="F45" s="73" t="s">
        <v>57</v>
      </c>
      <c r="G45" s="71"/>
      <c r="H45" s="74"/>
    </row>
    <row r="46" spans="2:9" ht="26.25" customHeight="1">
      <c r="B46" s="68" t="s">
        <v>84</v>
      </c>
      <c r="C46" s="66"/>
      <c r="D46" s="66"/>
      <c r="E46" s="66"/>
      <c r="F46" s="68" t="s">
        <v>110</v>
      </c>
      <c r="G46" s="66"/>
      <c r="H46" s="69"/>
    </row>
    <row r="47" spans="2:9" ht="14.1" customHeight="1">
      <c r="B47" s="81" t="s">
        <v>58</v>
      </c>
      <c r="C47" s="82"/>
      <c r="D47" s="82"/>
      <c r="E47" s="82"/>
      <c r="F47" s="82"/>
      <c r="G47" s="82"/>
      <c r="H47" s="83"/>
    </row>
    <row r="48" spans="2:9" ht="15.95" customHeight="1">
      <c r="B48" s="65" t="s">
        <v>85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87</v>
      </c>
      <c r="G50" s="66"/>
      <c r="H50" s="69"/>
    </row>
    <row r="51" spans="2:8" ht="16.5" customHeight="1">
      <c r="B51" s="70" t="s">
        <v>61</v>
      </c>
      <c r="C51" s="71"/>
      <c r="D51" s="71"/>
      <c r="E51" s="72"/>
      <c r="F51" s="73" t="s">
        <v>62</v>
      </c>
      <c r="G51" s="71"/>
      <c r="H51" s="74"/>
    </row>
    <row r="52" spans="2:8" ht="15" customHeight="1" thickBot="1">
      <c r="B52" s="75" t="s">
        <v>88</v>
      </c>
      <c r="C52" s="76"/>
      <c r="D52" s="76"/>
      <c r="E52" s="7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29" priority="1" operator="containsText" text="NO APLICA">
      <formula>NOT(ISERROR(SEARCH("NO APLICA",B38)))</formula>
    </cfRule>
    <cfRule type="cellIs" dxfId="128" priority="2" operator="greaterThan">
      <formula>1.2</formula>
    </cfRule>
    <cfRule type="cellIs" dxfId="127" priority="3" operator="lessThan">
      <formula>0.5</formula>
    </cfRule>
    <cfRule type="cellIs" dxfId="126" priority="4" operator="between">
      <formula>0.5</formula>
      <formula>0.7</formula>
    </cfRule>
    <cfRule type="cellIs" dxfId="125" priority="5" operator="greaterThan">
      <formula>0.7</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2.09.1.1.17.1'!B38:F38</xm:f>
              <xm:sqref>G38</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4" zoomScaleNormal="100" zoomScaleSheetLayoutView="100" workbookViewId="0">
      <selection activeCell="B30" sqref="B30:H3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277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278</v>
      </c>
      <c r="C22" s="103"/>
      <c r="D22" s="103"/>
      <c r="E22" s="103"/>
      <c r="F22" s="103"/>
      <c r="G22" s="103"/>
      <c r="H22" s="104"/>
    </row>
    <row r="23" spans="2:8" ht="15.75" customHeight="1">
      <c r="B23" s="70" t="s">
        <v>30</v>
      </c>
      <c r="C23" s="71"/>
      <c r="D23" s="71"/>
      <c r="E23" s="71"/>
      <c r="F23" s="71"/>
      <c r="G23" s="71"/>
      <c r="H23" s="74"/>
    </row>
    <row r="24" spans="2:8" ht="73.5" customHeight="1">
      <c r="B24" s="65" t="s">
        <v>259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6</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5.75" customHeight="1" thickBot="1">
      <c r="B35" s="85" t="s">
        <v>279</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t="s">
        <v>49</v>
      </c>
      <c r="C38" s="35">
        <v>1</v>
      </c>
      <c r="D38" s="35" t="s">
        <v>49</v>
      </c>
      <c r="E38" s="35" t="s">
        <v>49</v>
      </c>
      <c r="F38" s="35">
        <v>0.16669999999999999</v>
      </c>
      <c r="G38" s="91"/>
      <c r="H38" s="92"/>
    </row>
    <row r="39" spans="2:9" ht="14.1" customHeight="1">
      <c r="B39" s="70" t="s">
        <v>50</v>
      </c>
      <c r="C39" s="71"/>
      <c r="D39" s="71"/>
      <c r="E39" s="72"/>
      <c r="F39" s="73" t="s">
        <v>51</v>
      </c>
      <c r="G39" s="71"/>
      <c r="H39" s="74"/>
    </row>
    <row r="40" spans="2:9" ht="27.75" customHeight="1">
      <c r="B40" s="65" t="s">
        <v>280</v>
      </c>
      <c r="C40" s="66"/>
      <c r="D40" s="66"/>
      <c r="E40" s="67"/>
      <c r="F40" s="68" t="s">
        <v>281</v>
      </c>
      <c r="G40" s="66"/>
      <c r="H40" s="69"/>
    </row>
    <row r="41" spans="2:9" ht="17.100000000000001" customHeight="1">
      <c r="B41" s="70" t="s">
        <v>52</v>
      </c>
      <c r="C41" s="71"/>
      <c r="D41" s="71"/>
      <c r="E41" s="72"/>
      <c r="F41" s="73" t="s">
        <v>53</v>
      </c>
      <c r="G41" s="71"/>
      <c r="H41" s="74"/>
    </row>
    <row r="42" spans="2:9" ht="38.25" customHeight="1">
      <c r="B42" s="65" t="s">
        <v>282</v>
      </c>
      <c r="C42" s="66"/>
      <c r="D42" s="66"/>
      <c r="E42" s="67"/>
      <c r="F42" s="68" t="s">
        <v>283</v>
      </c>
      <c r="G42" s="66"/>
      <c r="H42" s="69"/>
    </row>
    <row r="43" spans="2:9" ht="15" customHeight="1">
      <c r="B43" s="70" t="s">
        <v>54</v>
      </c>
      <c r="C43" s="71"/>
      <c r="D43" s="71"/>
      <c r="E43" s="72"/>
      <c r="F43" s="73" t="s">
        <v>55</v>
      </c>
      <c r="G43" s="71"/>
      <c r="H43" s="74"/>
    </row>
    <row r="44" spans="2:9" ht="27" customHeight="1">
      <c r="B44" s="65" t="s">
        <v>284</v>
      </c>
      <c r="C44" s="66"/>
      <c r="D44" s="66"/>
      <c r="E44" s="67"/>
      <c r="F44" s="68" t="s">
        <v>285</v>
      </c>
      <c r="G44" s="66"/>
      <c r="H44" s="69"/>
    </row>
    <row r="45" spans="2:9" ht="24" customHeight="1">
      <c r="B45" s="70" t="s">
        <v>56</v>
      </c>
      <c r="C45" s="71"/>
      <c r="D45" s="71"/>
      <c r="E45" s="72"/>
      <c r="F45" s="73" t="s">
        <v>57</v>
      </c>
      <c r="G45" s="71"/>
      <c r="H45" s="74"/>
    </row>
    <row r="46" spans="2:9" ht="40.5" customHeight="1">
      <c r="B46" s="65" t="s">
        <v>282</v>
      </c>
      <c r="C46" s="66"/>
      <c r="D46" s="66"/>
      <c r="E46" s="67"/>
      <c r="F46" s="68" t="s">
        <v>283</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39" priority="1" operator="containsText" text="NO APLICA">
      <formula>NOT(ISERROR(SEARCH("NO APLICA",B38)))</formula>
    </cfRule>
    <cfRule type="cellIs" dxfId="38" priority="2" operator="greaterThan">
      <formula>1.2</formula>
    </cfRule>
    <cfRule type="cellIs" dxfId="37" priority="3" operator="lessThan">
      <formula>0.5</formula>
    </cfRule>
    <cfRule type="cellIs" dxfId="36" priority="4" operator="between">
      <formula>0.5</formula>
      <formula>0.7</formula>
    </cfRule>
    <cfRule type="cellIs" dxfId="3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2.09.1.1.22.2'!B38:F38</xm:f>
              <xm:sqref>G38</xm:sqref>
            </x14:sparkline>
          </x14:sparklines>
        </x14:sparklineGroup>
      </x14:sparklineGroup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14" zoomScaleNormal="100" zoomScaleSheetLayoutView="100" workbookViewId="0">
      <selection activeCell="F25" sqref="F25:H2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286</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78</v>
      </c>
      <c r="F20" s="124" t="s">
        <v>77</v>
      </c>
      <c r="G20" s="124"/>
      <c r="H20" s="5" t="s">
        <v>77</v>
      </c>
    </row>
    <row r="21" spans="2:8" ht="15.75" customHeight="1">
      <c r="B21" s="70" t="s">
        <v>29</v>
      </c>
      <c r="C21" s="71"/>
      <c r="D21" s="71"/>
      <c r="E21" s="71"/>
      <c r="F21" s="71"/>
      <c r="G21" s="71"/>
      <c r="H21" s="74"/>
    </row>
    <row r="22" spans="2:8" ht="48" customHeight="1">
      <c r="B22" s="102" t="s">
        <v>287</v>
      </c>
      <c r="C22" s="103"/>
      <c r="D22" s="103"/>
      <c r="E22" s="103"/>
      <c r="F22" s="103"/>
      <c r="G22" s="103"/>
      <c r="H22" s="104"/>
    </row>
    <row r="23" spans="2:8" ht="15.75" customHeight="1">
      <c r="B23" s="70" t="s">
        <v>30</v>
      </c>
      <c r="C23" s="71"/>
      <c r="D23" s="71"/>
      <c r="E23" s="71"/>
      <c r="F23" s="71"/>
      <c r="G23" s="71"/>
      <c r="H23" s="74"/>
    </row>
    <row r="24" spans="2:8" ht="48.75" customHeight="1">
      <c r="B24" s="65" t="s">
        <v>288</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31</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63.75" customHeight="1" thickBot="1">
      <c r="B35" s="85" t="s">
        <v>289</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19.666699999999999</v>
      </c>
      <c r="C38" s="35">
        <v>2.8</v>
      </c>
      <c r="D38" s="35" t="s">
        <v>49</v>
      </c>
      <c r="E38" s="35" t="s">
        <v>49</v>
      </c>
      <c r="F38" s="35">
        <v>4.7096999999999998</v>
      </c>
      <c r="G38" s="91"/>
      <c r="H38" s="92"/>
    </row>
    <row r="39" spans="2:9" ht="14.1" customHeight="1">
      <c r="B39" s="70" t="s">
        <v>50</v>
      </c>
      <c r="C39" s="71"/>
      <c r="D39" s="71"/>
      <c r="E39" s="72"/>
      <c r="F39" s="73" t="s">
        <v>51</v>
      </c>
      <c r="G39" s="71"/>
      <c r="H39" s="74"/>
    </row>
    <row r="40" spans="2:9" ht="27.75" customHeight="1">
      <c r="B40" s="65" t="s">
        <v>290</v>
      </c>
      <c r="C40" s="66"/>
      <c r="D40" s="66"/>
      <c r="E40" s="67"/>
      <c r="F40" s="68" t="s">
        <v>291</v>
      </c>
      <c r="G40" s="66"/>
      <c r="H40" s="69"/>
    </row>
    <row r="41" spans="2:9" ht="17.100000000000001" customHeight="1">
      <c r="B41" s="70" t="s">
        <v>52</v>
      </c>
      <c r="C41" s="71"/>
      <c r="D41" s="71"/>
      <c r="E41" s="72"/>
      <c r="F41" s="73" t="s">
        <v>53</v>
      </c>
      <c r="G41" s="71"/>
      <c r="H41" s="74"/>
    </row>
    <row r="42" spans="2:9" ht="38.25" customHeight="1">
      <c r="B42" s="65" t="s">
        <v>273</v>
      </c>
      <c r="C42" s="66"/>
      <c r="D42" s="66"/>
      <c r="E42" s="67"/>
      <c r="F42" s="68" t="s">
        <v>139</v>
      </c>
      <c r="G42" s="66"/>
      <c r="H42" s="69"/>
    </row>
    <row r="43" spans="2:9" ht="15" customHeight="1">
      <c r="B43" s="70" t="s">
        <v>54</v>
      </c>
      <c r="C43" s="71"/>
      <c r="D43" s="71"/>
      <c r="E43" s="72"/>
      <c r="F43" s="73" t="s">
        <v>55</v>
      </c>
      <c r="G43" s="71"/>
      <c r="H43" s="74"/>
    </row>
    <row r="44" spans="2:9" ht="27" customHeight="1">
      <c r="B44" s="65" t="s">
        <v>292</v>
      </c>
      <c r="C44" s="66"/>
      <c r="D44" s="66"/>
      <c r="E44" s="67"/>
      <c r="F44" s="68" t="s">
        <v>293</v>
      </c>
      <c r="G44" s="66"/>
      <c r="H44" s="69"/>
    </row>
    <row r="45" spans="2:9" ht="24" customHeight="1">
      <c r="B45" s="70" t="s">
        <v>56</v>
      </c>
      <c r="C45" s="71"/>
      <c r="D45" s="71"/>
      <c r="E45" s="72"/>
      <c r="F45" s="73" t="s">
        <v>57</v>
      </c>
      <c r="G45" s="71"/>
      <c r="H45" s="74"/>
    </row>
    <row r="46" spans="2:9" ht="40.5" customHeight="1">
      <c r="B46" s="65" t="s">
        <v>294</v>
      </c>
      <c r="C46" s="66"/>
      <c r="D46" s="66"/>
      <c r="E46" s="67"/>
      <c r="F46" s="68" t="s">
        <v>139</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34" priority="1" operator="containsText" text="NO APLICA">
      <formula>NOT(ISERROR(SEARCH("NO APLICA",B38)))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pageMargins left="0.7" right="0.7" top="0.75" bottom="0.75" header="0.3" footer="0.3"/>
  <pageSetup scale="99"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2.09.1.1.23'!B38:F38</xm:f>
              <xm:sqref>G38</xm:sqref>
            </x14:sparkline>
          </x14:sparklines>
        </x14:sparklineGroup>
      </x14:sparklineGroup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3" zoomScaleNormal="100" zoomScaleSheetLayoutView="100" workbookViewId="0">
      <selection activeCell="F50" sqref="F50:H5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295</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296</v>
      </c>
      <c r="F20" s="124" t="s">
        <v>77</v>
      </c>
      <c r="G20" s="124"/>
      <c r="H20" s="5" t="s">
        <v>77</v>
      </c>
    </row>
    <row r="21" spans="2:8" ht="15.75" customHeight="1">
      <c r="B21" s="70" t="s">
        <v>29</v>
      </c>
      <c r="C21" s="71"/>
      <c r="D21" s="71"/>
      <c r="E21" s="71"/>
      <c r="F21" s="71"/>
      <c r="G21" s="71"/>
      <c r="H21" s="74"/>
    </row>
    <row r="22" spans="2:8" ht="48" customHeight="1">
      <c r="B22" s="102" t="s">
        <v>297</v>
      </c>
      <c r="C22" s="103"/>
      <c r="D22" s="103"/>
      <c r="E22" s="103"/>
      <c r="F22" s="103"/>
      <c r="G22" s="103"/>
      <c r="H22" s="104"/>
    </row>
    <row r="23" spans="2:8" ht="15.75" customHeight="1">
      <c r="B23" s="70" t="s">
        <v>30</v>
      </c>
      <c r="C23" s="71"/>
      <c r="D23" s="71"/>
      <c r="E23" s="71"/>
      <c r="F23" s="71"/>
      <c r="G23" s="71"/>
      <c r="H23" s="74"/>
    </row>
    <row r="24" spans="2:8" ht="63" customHeight="1">
      <c r="B24" s="65" t="s">
        <v>298</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t="s">
        <v>193</v>
      </c>
      <c r="C29" s="101"/>
      <c r="D29" s="68" t="s">
        <v>193</v>
      </c>
      <c r="E29" s="67"/>
      <c r="F29" s="139">
        <v>1593</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63.75" customHeight="1" thickBot="1">
      <c r="B35" s="85" t="s">
        <v>299</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v>
      </c>
      <c r="C38" s="35">
        <v>1.2057</v>
      </c>
      <c r="D38" s="35" t="s">
        <v>49</v>
      </c>
      <c r="E38" s="35" t="s">
        <v>49</v>
      </c>
      <c r="F38" s="35">
        <v>0.58689999999999998</v>
      </c>
      <c r="G38" s="91"/>
      <c r="H38" s="92"/>
    </row>
    <row r="39" spans="2:9" ht="14.1" customHeight="1">
      <c r="B39" s="70" t="s">
        <v>50</v>
      </c>
      <c r="C39" s="71"/>
      <c r="D39" s="71"/>
      <c r="E39" s="72"/>
      <c r="F39" s="73" t="s">
        <v>51</v>
      </c>
      <c r="G39" s="71"/>
      <c r="H39" s="74"/>
    </row>
    <row r="40" spans="2:9" ht="27.75" customHeight="1">
      <c r="B40" s="65" t="s">
        <v>300</v>
      </c>
      <c r="C40" s="66"/>
      <c r="D40" s="66"/>
      <c r="E40" s="67"/>
      <c r="F40" s="68" t="s">
        <v>301</v>
      </c>
      <c r="G40" s="66"/>
      <c r="H40" s="69"/>
    </row>
    <row r="41" spans="2:9" ht="17.100000000000001" customHeight="1">
      <c r="B41" s="70" t="s">
        <v>52</v>
      </c>
      <c r="C41" s="71"/>
      <c r="D41" s="71"/>
      <c r="E41" s="72"/>
      <c r="F41" s="73" t="s">
        <v>53</v>
      </c>
      <c r="G41" s="71"/>
      <c r="H41" s="74"/>
    </row>
    <row r="42" spans="2:9" ht="38.25" customHeight="1">
      <c r="B42" s="65" t="s">
        <v>294</v>
      </c>
      <c r="C42" s="66"/>
      <c r="D42" s="66"/>
      <c r="E42" s="67"/>
      <c r="F42" s="68" t="s">
        <v>302</v>
      </c>
      <c r="G42" s="66"/>
      <c r="H42" s="69"/>
    </row>
    <row r="43" spans="2:9" ht="15" customHeight="1">
      <c r="B43" s="70" t="s">
        <v>54</v>
      </c>
      <c r="C43" s="71"/>
      <c r="D43" s="71"/>
      <c r="E43" s="72"/>
      <c r="F43" s="73" t="s">
        <v>55</v>
      </c>
      <c r="G43" s="71"/>
      <c r="H43" s="74"/>
    </row>
    <row r="44" spans="2:9" ht="27" customHeight="1">
      <c r="B44" s="65" t="s">
        <v>303</v>
      </c>
      <c r="C44" s="66"/>
      <c r="D44" s="66"/>
      <c r="E44" s="67"/>
      <c r="F44" s="68" t="s">
        <v>304</v>
      </c>
      <c r="G44" s="66"/>
      <c r="H44" s="69"/>
    </row>
    <row r="45" spans="2:9" ht="24" customHeight="1">
      <c r="B45" s="70" t="s">
        <v>56</v>
      </c>
      <c r="C45" s="71"/>
      <c r="D45" s="71"/>
      <c r="E45" s="72"/>
      <c r="F45" s="73" t="s">
        <v>57</v>
      </c>
      <c r="G45" s="71"/>
      <c r="H45" s="74"/>
    </row>
    <row r="46" spans="2:9" ht="40.5" customHeight="1">
      <c r="B46" s="65" t="s">
        <v>294</v>
      </c>
      <c r="C46" s="66"/>
      <c r="D46" s="66"/>
      <c r="E46" s="67"/>
      <c r="F46" s="68" t="s">
        <v>302</v>
      </c>
      <c r="G46" s="66"/>
      <c r="H46" s="69"/>
    </row>
    <row r="47" spans="2:9" ht="14.1" customHeight="1">
      <c r="B47" s="81" t="s">
        <v>58</v>
      </c>
      <c r="C47" s="82"/>
      <c r="D47" s="82"/>
      <c r="E47" s="82"/>
      <c r="F47" s="82"/>
      <c r="G47" s="82"/>
      <c r="H47" s="83"/>
    </row>
    <row r="48" spans="2:9" ht="15.95" customHeight="1">
      <c r="B48" s="65" t="s">
        <v>224</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225</v>
      </c>
      <c r="G50" s="66"/>
      <c r="H50" s="69"/>
    </row>
    <row r="51" spans="2:8" ht="16.5" customHeight="1">
      <c r="B51" s="70" t="s">
        <v>61</v>
      </c>
      <c r="C51" s="71"/>
      <c r="D51" s="71"/>
      <c r="E51" s="72"/>
      <c r="F51" s="73" t="s">
        <v>62</v>
      </c>
      <c r="G51" s="71"/>
      <c r="H51" s="74"/>
    </row>
    <row r="52" spans="2:8" ht="15" customHeight="1" thickBot="1">
      <c r="B52" s="140" t="s">
        <v>226</v>
      </c>
      <c r="C52" s="141"/>
      <c r="D52" s="141"/>
      <c r="E52" s="142"/>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29" priority="1" operator="containsText" text="NO APLICA">
      <formula>NOT(ISERROR(SEARCH("NO APLICA",B38)))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2.09.1.1.23.1'!B38:F38</xm:f>
              <xm:sqref>G38</xm:sqref>
            </x14:sparkline>
          </x14:sparklines>
        </x14:sparklineGroup>
      </x14:sparklineGroup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5" zoomScaleNormal="100" zoomScaleSheetLayoutView="100"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24.75" customHeight="1">
      <c r="B7" s="111" t="s">
        <v>305</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82</v>
      </c>
      <c r="F20" s="124" t="s">
        <v>77</v>
      </c>
      <c r="G20" s="124"/>
      <c r="H20" s="5" t="s">
        <v>77</v>
      </c>
    </row>
    <row r="21" spans="2:8" ht="15.75" customHeight="1">
      <c r="B21" s="70" t="s">
        <v>29</v>
      </c>
      <c r="C21" s="71"/>
      <c r="D21" s="71"/>
      <c r="E21" s="71"/>
      <c r="F21" s="71"/>
      <c r="G21" s="71"/>
      <c r="H21" s="74"/>
    </row>
    <row r="22" spans="2:8" ht="43.5" customHeight="1">
      <c r="B22" s="102" t="s">
        <v>306</v>
      </c>
      <c r="C22" s="103"/>
      <c r="D22" s="103"/>
      <c r="E22" s="103"/>
      <c r="F22" s="103"/>
      <c r="G22" s="103"/>
      <c r="H22" s="104"/>
    </row>
    <row r="23" spans="2:8" ht="15.75" customHeight="1">
      <c r="B23" s="70" t="s">
        <v>30</v>
      </c>
      <c r="C23" s="71"/>
      <c r="D23" s="71"/>
      <c r="E23" s="71"/>
      <c r="F23" s="71"/>
      <c r="G23" s="71"/>
      <c r="H23" s="74"/>
    </row>
    <row r="24" spans="2:8" ht="61.5" customHeight="1">
      <c r="B24" s="65" t="s">
        <v>307</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v>14584</v>
      </c>
      <c r="C29" s="101"/>
      <c r="D29" s="68">
        <v>2019</v>
      </c>
      <c r="E29" s="67"/>
      <c r="F29" s="134">
        <v>37286</v>
      </c>
      <c r="G29" s="13">
        <v>1.5566</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8.75" customHeight="1" thickBot="1">
      <c r="B35" s="85" t="s">
        <v>308</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0.94410000000000005</v>
      </c>
      <c r="C38" s="35">
        <v>0.3886</v>
      </c>
      <c r="D38" s="35" t="s">
        <v>49</v>
      </c>
      <c r="E38" s="35" t="s">
        <v>49</v>
      </c>
      <c r="F38" s="35">
        <v>0.46660000000000001</v>
      </c>
      <c r="G38" s="91"/>
      <c r="H38" s="92"/>
    </row>
    <row r="39" spans="2:9" ht="14.1" customHeight="1">
      <c r="B39" s="70" t="s">
        <v>50</v>
      </c>
      <c r="C39" s="71"/>
      <c r="D39" s="71"/>
      <c r="E39" s="72"/>
      <c r="F39" s="73" t="s">
        <v>51</v>
      </c>
      <c r="G39" s="71"/>
      <c r="H39" s="74"/>
    </row>
    <row r="40" spans="2:9" ht="27.75" customHeight="1">
      <c r="B40" s="65" t="s">
        <v>309</v>
      </c>
      <c r="C40" s="66"/>
      <c r="D40" s="66"/>
      <c r="E40" s="67"/>
      <c r="F40" s="68" t="s">
        <v>310</v>
      </c>
      <c r="G40" s="66"/>
      <c r="H40" s="69"/>
    </row>
    <row r="41" spans="2:9" ht="17.100000000000001" customHeight="1">
      <c r="B41" s="70" t="s">
        <v>52</v>
      </c>
      <c r="C41" s="71"/>
      <c r="D41" s="71"/>
      <c r="E41" s="72"/>
      <c r="F41" s="73" t="s">
        <v>53</v>
      </c>
      <c r="G41" s="71"/>
      <c r="H41" s="74"/>
    </row>
    <row r="42" spans="2:9" ht="38.25" customHeight="1">
      <c r="B42" s="65" t="s">
        <v>311</v>
      </c>
      <c r="C42" s="66"/>
      <c r="D42" s="66"/>
      <c r="E42" s="67"/>
      <c r="F42" s="68" t="s">
        <v>312</v>
      </c>
      <c r="G42" s="66"/>
      <c r="H42" s="69"/>
    </row>
    <row r="43" spans="2:9" ht="15" customHeight="1">
      <c r="B43" s="70" t="s">
        <v>54</v>
      </c>
      <c r="C43" s="71"/>
      <c r="D43" s="71"/>
      <c r="E43" s="72"/>
      <c r="F43" s="73" t="s">
        <v>55</v>
      </c>
      <c r="G43" s="71"/>
      <c r="H43" s="74"/>
    </row>
    <row r="44" spans="2:9" ht="27" customHeight="1">
      <c r="B44" s="65" t="s">
        <v>313</v>
      </c>
      <c r="C44" s="66"/>
      <c r="D44" s="66"/>
      <c r="E44" s="67"/>
      <c r="F44" s="68" t="s">
        <v>314</v>
      </c>
      <c r="G44" s="66"/>
      <c r="H44" s="69"/>
    </row>
    <row r="45" spans="2:9" ht="24" customHeight="1">
      <c r="B45" s="70" t="s">
        <v>56</v>
      </c>
      <c r="C45" s="71"/>
      <c r="D45" s="71"/>
      <c r="E45" s="72"/>
      <c r="F45" s="73" t="s">
        <v>57</v>
      </c>
      <c r="G45" s="71"/>
      <c r="H45" s="74"/>
    </row>
    <row r="46" spans="2:9" ht="40.5" customHeight="1">
      <c r="B46" s="65" t="s">
        <v>311</v>
      </c>
      <c r="C46" s="66"/>
      <c r="D46" s="66"/>
      <c r="E46" s="67"/>
      <c r="F46" s="68" t="s">
        <v>312</v>
      </c>
      <c r="G46" s="66"/>
      <c r="H46" s="69"/>
    </row>
    <row r="47" spans="2:9" ht="14.1" customHeight="1">
      <c r="B47" s="81" t="s">
        <v>58</v>
      </c>
      <c r="C47" s="82"/>
      <c r="D47" s="82"/>
      <c r="E47" s="82"/>
      <c r="F47" s="82"/>
      <c r="G47" s="82"/>
      <c r="H47" s="83"/>
    </row>
    <row r="48" spans="2:9" ht="15.95" customHeight="1">
      <c r="B48" s="65" t="s">
        <v>315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316</v>
      </c>
      <c r="G50" s="66"/>
      <c r="H50" s="69"/>
    </row>
    <row r="51" spans="2:8" ht="16.5" customHeight="1">
      <c r="B51" s="70" t="s">
        <v>61</v>
      </c>
      <c r="C51" s="71"/>
      <c r="D51" s="71"/>
      <c r="E51" s="72"/>
      <c r="F51" s="73" t="s">
        <v>62</v>
      </c>
      <c r="G51" s="71"/>
      <c r="H51" s="74"/>
    </row>
    <row r="52" spans="2:8" ht="15" customHeight="1" thickBot="1">
      <c r="B52" s="140" t="s">
        <v>317</v>
      </c>
      <c r="C52" s="141"/>
      <c r="D52" s="141"/>
      <c r="E52" s="142"/>
      <c r="F52" s="68">
        <v>3130852</v>
      </c>
      <c r="G52" s="66"/>
      <c r="H52" s="69"/>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24" priority="1" operator="containsText" text="NO APLICA">
      <formula>NOT(ISERROR(SEARCH("NO APLICA",B38)))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2.09.1.1.24'!B38:F38</xm:f>
              <xm:sqref>G38</xm:sqref>
            </x14:sparkline>
          </x14:sparklines>
        </x14:sparklineGroup>
      </x14:sparklineGroup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8" zoomScaleNormal="100" zoomScaleSheetLayoutView="100" workbookViewId="0">
      <selection activeCell="G37" sqref="G37:H37"/>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318</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78</v>
      </c>
      <c r="E20" s="54" t="s">
        <v>82</v>
      </c>
      <c r="F20" s="124" t="s">
        <v>77</v>
      </c>
      <c r="G20" s="124"/>
      <c r="H20" s="5" t="s">
        <v>77</v>
      </c>
    </row>
    <row r="21" spans="2:8" ht="15.75" customHeight="1">
      <c r="B21" s="70" t="s">
        <v>29</v>
      </c>
      <c r="C21" s="71"/>
      <c r="D21" s="71"/>
      <c r="E21" s="71"/>
      <c r="F21" s="71"/>
      <c r="G21" s="71"/>
      <c r="H21" s="74"/>
    </row>
    <row r="22" spans="2:8" ht="48" customHeight="1">
      <c r="B22" s="102" t="s">
        <v>319</v>
      </c>
      <c r="C22" s="103"/>
      <c r="D22" s="103"/>
      <c r="E22" s="103"/>
      <c r="F22" s="103"/>
      <c r="G22" s="103"/>
      <c r="H22" s="104"/>
    </row>
    <row r="23" spans="2:8" ht="15.75" customHeight="1">
      <c r="B23" s="70" t="s">
        <v>30</v>
      </c>
      <c r="C23" s="71"/>
      <c r="D23" s="71"/>
      <c r="E23" s="71"/>
      <c r="F23" s="71"/>
      <c r="G23" s="71"/>
      <c r="H23" s="74"/>
    </row>
    <row r="24" spans="2:8" ht="64.5" customHeight="1">
      <c r="B24" s="65" t="s">
        <v>320</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v>1516608</v>
      </c>
      <c r="C29" s="101"/>
      <c r="D29" s="68">
        <v>2019</v>
      </c>
      <c r="E29" s="67"/>
      <c r="F29" s="134">
        <v>1130500</v>
      </c>
      <c r="G29" s="13">
        <v>-0.2545</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8.75" customHeight="1" thickBot="1">
      <c r="B35" s="85" t="s">
        <v>321</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0.34370000000000001</v>
      </c>
      <c r="C38" s="35">
        <v>2.4</v>
      </c>
      <c r="D38" s="35" t="s">
        <v>49</v>
      </c>
      <c r="E38" s="35" t="s">
        <v>49</v>
      </c>
      <c r="F38" s="35">
        <v>0.68589999999999995</v>
      </c>
      <c r="G38" s="91"/>
      <c r="H38" s="92"/>
    </row>
    <row r="39" spans="2:9" ht="14.1" customHeight="1">
      <c r="B39" s="70" t="s">
        <v>50</v>
      </c>
      <c r="C39" s="71"/>
      <c r="D39" s="71"/>
      <c r="E39" s="72"/>
      <c r="F39" s="73" t="s">
        <v>51</v>
      </c>
      <c r="G39" s="71"/>
      <c r="H39" s="74"/>
    </row>
    <row r="40" spans="2:9" ht="27.75" customHeight="1">
      <c r="B40" s="65" t="s">
        <v>322</v>
      </c>
      <c r="C40" s="66"/>
      <c r="D40" s="66"/>
      <c r="E40" s="67"/>
      <c r="F40" s="68" t="s">
        <v>323</v>
      </c>
      <c r="G40" s="66"/>
      <c r="H40" s="69"/>
    </row>
    <row r="41" spans="2:9" ht="17.100000000000001" customHeight="1">
      <c r="B41" s="70" t="s">
        <v>52</v>
      </c>
      <c r="C41" s="71"/>
      <c r="D41" s="71"/>
      <c r="E41" s="72"/>
      <c r="F41" s="73" t="s">
        <v>53</v>
      </c>
      <c r="G41" s="71"/>
      <c r="H41" s="74"/>
    </row>
    <row r="42" spans="2:9" ht="38.25" customHeight="1">
      <c r="B42" s="65" t="s">
        <v>324</v>
      </c>
      <c r="C42" s="66"/>
      <c r="D42" s="66"/>
      <c r="E42" s="67"/>
      <c r="F42" s="68" t="s">
        <v>325</v>
      </c>
      <c r="G42" s="66"/>
      <c r="H42" s="69"/>
    </row>
    <row r="43" spans="2:9" ht="15" customHeight="1">
      <c r="B43" s="70" t="s">
        <v>54</v>
      </c>
      <c r="C43" s="71"/>
      <c r="D43" s="71"/>
      <c r="E43" s="72"/>
      <c r="F43" s="73" t="s">
        <v>55</v>
      </c>
      <c r="G43" s="71"/>
      <c r="H43" s="74"/>
    </row>
    <row r="44" spans="2:9" ht="27" customHeight="1">
      <c r="B44" s="65" t="s">
        <v>201</v>
      </c>
      <c r="C44" s="66"/>
      <c r="D44" s="66"/>
      <c r="E44" s="67"/>
      <c r="F44" s="68" t="s">
        <v>326</v>
      </c>
      <c r="G44" s="66"/>
      <c r="H44" s="69"/>
    </row>
    <row r="45" spans="2:9" ht="24" customHeight="1">
      <c r="B45" s="70" t="s">
        <v>56</v>
      </c>
      <c r="C45" s="71"/>
      <c r="D45" s="71"/>
      <c r="E45" s="72"/>
      <c r="F45" s="73" t="s">
        <v>57</v>
      </c>
      <c r="G45" s="71"/>
      <c r="H45" s="74"/>
    </row>
    <row r="46" spans="2:9" ht="40.5" customHeight="1">
      <c r="B46" s="65" t="s">
        <v>324</v>
      </c>
      <c r="C46" s="66"/>
      <c r="D46" s="66"/>
      <c r="E46" s="67"/>
      <c r="F46" s="68" t="s">
        <v>325</v>
      </c>
      <c r="G46" s="66"/>
      <c r="H46" s="69"/>
    </row>
    <row r="47" spans="2:9" ht="14.1" customHeight="1">
      <c r="B47" s="81" t="s">
        <v>58</v>
      </c>
      <c r="C47" s="82"/>
      <c r="D47" s="82"/>
      <c r="E47" s="82"/>
      <c r="F47" s="82"/>
      <c r="G47" s="82"/>
      <c r="H47" s="83"/>
    </row>
    <row r="48" spans="2:9" ht="15.95" customHeight="1">
      <c r="B48" s="65" t="s">
        <v>315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316</v>
      </c>
      <c r="G50" s="66"/>
      <c r="H50" s="69"/>
    </row>
    <row r="51" spans="2:8" ht="16.5" customHeight="1">
      <c r="B51" s="70" t="s">
        <v>61</v>
      </c>
      <c r="C51" s="71"/>
      <c r="D51" s="71"/>
      <c r="E51" s="72"/>
      <c r="F51" s="73" t="s">
        <v>62</v>
      </c>
      <c r="G51" s="71"/>
      <c r="H51" s="74"/>
    </row>
    <row r="52" spans="2:8" ht="15" customHeight="1" thickBot="1">
      <c r="B52" s="140" t="s">
        <v>317</v>
      </c>
      <c r="C52" s="141"/>
      <c r="D52" s="141"/>
      <c r="E52" s="142"/>
      <c r="F52" s="68">
        <v>3130852</v>
      </c>
      <c r="G52" s="66"/>
      <c r="H52" s="69"/>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2.09.1.1.24.1'!B38:F38</xm:f>
              <xm:sqref>G38</xm:sqref>
            </x14:sparkline>
          </x14:sparklines>
        </x14:sparklineGroup>
      </x14:sparklineGroup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1" zoomScaleNormal="100" zoomScaleSheetLayoutView="100" workbookViewId="0">
      <selection activeCell="F40" sqref="F40:H4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327</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82</v>
      </c>
      <c r="F20" s="124" t="s">
        <v>77</v>
      </c>
      <c r="G20" s="124"/>
      <c r="H20" s="5" t="s">
        <v>77</v>
      </c>
    </row>
    <row r="21" spans="2:8" ht="15.75" customHeight="1">
      <c r="B21" s="70" t="s">
        <v>29</v>
      </c>
      <c r="C21" s="71"/>
      <c r="D21" s="71"/>
      <c r="E21" s="71"/>
      <c r="F21" s="71"/>
      <c r="G21" s="71"/>
      <c r="H21" s="74"/>
    </row>
    <row r="22" spans="2:8" ht="48" customHeight="1">
      <c r="B22" s="102" t="s">
        <v>328</v>
      </c>
      <c r="C22" s="103"/>
      <c r="D22" s="103"/>
      <c r="E22" s="103"/>
      <c r="F22" s="103"/>
      <c r="G22" s="103"/>
      <c r="H22" s="104"/>
    </row>
    <row r="23" spans="2:8" ht="15.75" customHeight="1">
      <c r="B23" s="70" t="s">
        <v>30</v>
      </c>
      <c r="C23" s="71"/>
      <c r="D23" s="71"/>
      <c r="E23" s="71"/>
      <c r="F23" s="71"/>
      <c r="G23" s="71"/>
      <c r="H23" s="74"/>
    </row>
    <row r="24" spans="2:8" ht="61.5" customHeight="1">
      <c r="B24" s="65" t="s">
        <v>329</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v>2752</v>
      </c>
      <c r="C29" s="101"/>
      <c r="D29" s="68">
        <v>2019</v>
      </c>
      <c r="E29" s="67"/>
      <c r="F29" s="139">
        <v>36630</v>
      </c>
      <c r="G29" s="13">
        <v>12.3103</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8.75" customHeight="1" thickBot="1">
      <c r="B35" s="85" t="s">
        <v>330</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0.54810000000000003</v>
      </c>
      <c r="C38" s="35">
        <v>0.77190000000000003</v>
      </c>
      <c r="D38" s="35" t="s">
        <v>49</v>
      </c>
      <c r="E38" s="35" t="s">
        <v>49</v>
      </c>
      <c r="F38" s="35">
        <v>0.39600000000000002</v>
      </c>
      <c r="G38" s="91"/>
      <c r="H38" s="92"/>
    </row>
    <row r="39" spans="2:9" ht="14.1" customHeight="1">
      <c r="B39" s="70" t="s">
        <v>50</v>
      </c>
      <c r="C39" s="71"/>
      <c r="D39" s="71"/>
      <c r="E39" s="72"/>
      <c r="F39" s="73" t="s">
        <v>51</v>
      </c>
      <c r="G39" s="71"/>
      <c r="H39" s="74"/>
    </row>
    <row r="40" spans="2:9" ht="27.75" customHeight="1">
      <c r="B40" s="65" t="s">
        <v>322</v>
      </c>
      <c r="C40" s="66"/>
      <c r="D40" s="66"/>
      <c r="E40" s="67"/>
      <c r="F40" s="68" t="s">
        <v>323</v>
      </c>
      <c r="G40" s="66"/>
      <c r="H40" s="69"/>
    </row>
    <row r="41" spans="2:9" ht="17.100000000000001" customHeight="1">
      <c r="B41" s="70" t="s">
        <v>52</v>
      </c>
      <c r="C41" s="71"/>
      <c r="D41" s="71"/>
      <c r="E41" s="72"/>
      <c r="F41" s="73" t="s">
        <v>53</v>
      </c>
      <c r="G41" s="71"/>
      <c r="H41" s="74"/>
    </row>
    <row r="42" spans="2:9" ht="38.25" customHeight="1">
      <c r="B42" s="65" t="s">
        <v>324</v>
      </c>
      <c r="C42" s="66"/>
      <c r="D42" s="66"/>
      <c r="E42" s="67"/>
      <c r="F42" s="68" t="s">
        <v>325</v>
      </c>
      <c r="G42" s="66"/>
      <c r="H42" s="69"/>
    </row>
    <row r="43" spans="2:9" ht="15" customHeight="1">
      <c r="B43" s="70" t="s">
        <v>54</v>
      </c>
      <c r="C43" s="71"/>
      <c r="D43" s="71"/>
      <c r="E43" s="72"/>
      <c r="F43" s="73" t="s">
        <v>55</v>
      </c>
      <c r="G43" s="71"/>
      <c r="H43" s="74"/>
    </row>
    <row r="44" spans="2:9" ht="27" customHeight="1">
      <c r="B44" s="65" t="s">
        <v>201</v>
      </c>
      <c r="C44" s="66"/>
      <c r="D44" s="66"/>
      <c r="E44" s="67"/>
      <c r="F44" s="68" t="s">
        <v>326</v>
      </c>
      <c r="G44" s="66"/>
      <c r="H44" s="69"/>
    </row>
    <row r="45" spans="2:9" ht="24" customHeight="1">
      <c r="B45" s="70" t="s">
        <v>56</v>
      </c>
      <c r="C45" s="71"/>
      <c r="D45" s="71"/>
      <c r="E45" s="72"/>
      <c r="F45" s="73" t="s">
        <v>57</v>
      </c>
      <c r="G45" s="71"/>
      <c r="H45" s="74"/>
    </row>
    <row r="46" spans="2:9" ht="40.5" customHeight="1">
      <c r="B46" s="65" t="s">
        <v>324</v>
      </c>
      <c r="C46" s="66"/>
      <c r="D46" s="66"/>
      <c r="E46" s="67"/>
      <c r="F46" s="68" t="s">
        <v>325</v>
      </c>
      <c r="G46" s="66"/>
      <c r="H46" s="69"/>
    </row>
    <row r="47" spans="2:9" ht="14.1" customHeight="1">
      <c r="B47" s="81" t="s">
        <v>58</v>
      </c>
      <c r="C47" s="82"/>
      <c r="D47" s="82"/>
      <c r="E47" s="82"/>
      <c r="F47" s="82"/>
      <c r="G47" s="82"/>
      <c r="H47" s="83"/>
    </row>
    <row r="48" spans="2:9" ht="15.95" customHeight="1">
      <c r="B48" s="65" t="s">
        <v>315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316</v>
      </c>
      <c r="G50" s="66"/>
      <c r="H50" s="69"/>
    </row>
    <row r="51" spans="2:8" ht="16.5" customHeight="1">
      <c r="B51" s="70" t="s">
        <v>61</v>
      </c>
      <c r="C51" s="71"/>
      <c r="D51" s="71"/>
      <c r="E51" s="72"/>
      <c r="F51" s="73" t="s">
        <v>62</v>
      </c>
      <c r="G51" s="71"/>
      <c r="H51" s="74"/>
    </row>
    <row r="52" spans="2:8" ht="15" customHeight="1" thickBot="1">
      <c r="B52" s="140" t="s">
        <v>317</v>
      </c>
      <c r="C52" s="141"/>
      <c r="D52" s="141"/>
      <c r="E52" s="142"/>
      <c r="F52" s="68">
        <v>3130852</v>
      </c>
      <c r="G52" s="66"/>
      <c r="H52" s="69"/>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2.09.1.1.24.2'!B38:F38</xm:f>
              <xm:sqref>G38</xm:sqref>
            </x14:sparkline>
          </x14:sparklines>
        </x14:sparklineGroup>
      </x14:sparklineGroup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1" zoomScaleNormal="100" zoomScaleSheetLayoutView="100" workbookViewId="0">
      <selection activeCell="F40" sqref="F40:H4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331</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132</v>
      </c>
      <c r="E20" s="54" t="s">
        <v>82</v>
      </c>
      <c r="F20" s="124" t="s">
        <v>77</v>
      </c>
      <c r="G20" s="124"/>
      <c r="H20" s="5" t="s">
        <v>77</v>
      </c>
    </row>
    <row r="21" spans="2:8" ht="15.75" customHeight="1">
      <c r="B21" s="70" t="s">
        <v>29</v>
      </c>
      <c r="C21" s="71"/>
      <c r="D21" s="71"/>
      <c r="E21" s="71"/>
      <c r="F21" s="71"/>
      <c r="G21" s="71"/>
      <c r="H21" s="74"/>
    </row>
    <row r="22" spans="2:8" ht="48" customHeight="1">
      <c r="B22" s="102" t="s">
        <v>332</v>
      </c>
      <c r="C22" s="103"/>
      <c r="D22" s="103"/>
      <c r="E22" s="103"/>
      <c r="F22" s="103"/>
      <c r="G22" s="103"/>
      <c r="H22" s="104"/>
    </row>
    <row r="23" spans="2:8" ht="15.75" customHeight="1">
      <c r="B23" s="70" t="s">
        <v>30</v>
      </c>
      <c r="C23" s="71"/>
      <c r="D23" s="71"/>
      <c r="E23" s="71"/>
      <c r="F23" s="71"/>
      <c r="G23" s="71"/>
      <c r="H23" s="74"/>
    </row>
    <row r="24" spans="2:8" ht="63" customHeight="1">
      <c r="B24" s="65" t="s">
        <v>333</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v>1000</v>
      </c>
      <c r="C29" s="101"/>
      <c r="D29" s="68">
        <v>2019</v>
      </c>
      <c r="E29" s="67"/>
      <c r="F29" s="134">
        <v>6000</v>
      </c>
      <c r="G29" s="13">
        <v>5</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8.75" customHeight="1" thickBot="1">
      <c r="B35" s="85" t="s">
        <v>334</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0.33300000000000002</v>
      </c>
      <c r="C38" s="35">
        <v>0.46</v>
      </c>
      <c r="D38" s="35" t="s">
        <v>49</v>
      </c>
      <c r="E38" s="35" t="s">
        <v>49</v>
      </c>
      <c r="F38" s="35">
        <v>0.26429999999999998</v>
      </c>
      <c r="G38" s="91"/>
      <c r="H38" s="92"/>
    </row>
    <row r="39" spans="2:9" ht="14.1" customHeight="1">
      <c r="B39" s="70" t="s">
        <v>50</v>
      </c>
      <c r="C39" s="71"/>
      <c r="D39" s="71"/>
      <c r="E39" s="72"/>
      <c r="F39" s="73" t="s">
        <v>51</v>
      </c>
      <c r="G39" s="71"/>
      <c r="H39" s="74"/>
    </row>
    <row r="40" spans="2:9" ht="27.75" customHeight="1">
      <c r="B40" s="65" t="s">
        <v>275</v>
      </c>
      <c r="C40" s="66"/>
      <c r="D40" s="66"/>
      <c r="E40" s="67"/>
      <c r="F40" s="68" t="s">
        <v>335</v>
      </c>
      <c r="G40" s="66"/>
      <c r="H40" s="69"/>
    </row>
    <row r="41" spans="2:9" ht="17.100000000000001" customHeight="1">
      <c r="B41" s="70" t="s">
        <v>52</v>
      </c>
      <c r="C41" s="71"/>
      <c r="D41" s="71"/>
      <c r="E41" s="72"/>
      <c r="F41" s="73" t="s">
        <v>53</v>
      </c>
      <c r="G41" s="71"/>
      <c r="H41" s="74"/>
    </row>
    <row r="42" spans="2:9" ht="38.25" customHeight="1">
      <c r="B42" s="65" t="s">
        <v>336</v>
      </c>
      <c r="C42" s="66"/>
      <c r="D42" s="66"/>
      <c r="E42" s="67"/>
      <c r="F42" s="68" t="s">
        <v>337</v>
      </c>
      <c r="G42" s="66"/>
      <c r="H42" s="69"/>
    </row>
    <row r="43" spans="2:9" ht="15" customHeight="1">
      <c r="B43" s="70" t="s">
        <v>54</v>
      </c>
      <c r="C43" s="71"/>
      <c r="D43" s="71"/>
      <c r="E43" s="72"/>
      <c r="F43" s="73" t="s">
        <v>55</v>
      </c>
      <c r="G43" s="71"/>
      <c r="H43" s="74"/>
    </row>
    <row r="44" spans="2:9" ht="27" customHeight="1">
      <c r="B44" s="65" t="s">
        <v>338</v>
      </c>
      <c r="C44" s="66"/>
      <c r="D44" s="66"/>
      <c r="E44" s="67"/>
      <c r="F44" s="68" t="s">
        <v>339</v>
      </c>
      <c r="G44" s="66"/>
      <c r="H44" s="69"/>
    </row>
    <row r="45" spans="2:9" ht="24" customHeight="1">
      <c r="B45" s="70" t="s">
        <v>56</v>
      </c>
      <c r="C45" s="71"/>
      <c r="D45" s="71"/>
      <c r="E45" s="72"/>
      <c r="F45" s="73" t="s">
        <v>57</v>
      </c>
      <c r="G45" s="71"/>
      <c r="H45" s="74"/>
    </row>
    <row r="46" spans="2:9" ht="40.5" customHeight="1">
      <c r="B46" s="65" t="s">
        <v>324</v>
      </c>
      <c r="C46" s="66"/>
      <c r="D46" s="66"/>
      <c r="E46" s="67"/>
      <c r="F46" s="68" t="s">
        <v>337</v>
      </c>
      <c r="G46" s="66"/>
      <c r="H46" s="69"/>
    </row>
    <row r="47" spans="2:9" ht="14.1" customHeight="1">
      <c r="B47" s="81" t="s">
        <v>58</v>
      </c>
      <c r="C47" s="82"/>
      <c r="D47" s="82"/>
      <c r="E47" s="82"/>
      <c r="F47" s="82"/>
      <c r="G47" s="82"/>
      <c r="H47" s="83"/>
    </row>
    <row r="48" spans="2:9" ht="15.95" customHeight="1">
      <c r="B48" s="65" t="s">
        <v>315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316</v>
      </c>
      <c r="G50" s="66"/>
      <c r="H50" s="69"/>
    </row>
    <row r="51" spans="2:8" ht="16.5" customHeight="1">
      <c r="B51" s="70" t="s">
        <v>61</v>
      </c>
      <c r="C51" s="71"/>
      <c r="D51" s="71"/>
      <c r="E51" s="72"/>
      <c r="F51" s="73" t="s">
        <v>62</v>
      </c>
      <c r="G51" s="71"/>
      <c r="H51" s="74"/>
    </row>
    <row r="52" spans="2:8" ht="15" customHeight="1" thickBot="1">
      <c r="B52" s="140" t="s">
        <v>317</v>
      </c>
      <c r="C52" s="141"/>
      <c r="D52" s="141"/>
      <c r="E52" s="142"/>
      <c r="F52" s="68">
        <v>3130852</v>
      </c>
      <c r="G52" s="66"/>
      <c r="H52" s="69"/>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2.09.1.1.24.3'!B38:F38</xm:f>
              <xm:sqref>G38</xm:sqref>
            </x14:sparkline>
          </x14:sparklines>
        </x14:sparklineGroup>
      </x14:sparklineGroup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abSelected="1" view="pageBreakPreview" topLeftCell="A25" zoomScaleNormal="100" zoomScaleSheetLayoutView="100" workbookViewId="0">
      <selection activeCell="B36" sqref="B36:H3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340</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78</v>
      </c>
      <c r="E20" s="54" t="s">
        <v>82</v>
      </c>
      <c r="F20" s="124" t="s">
        <v>77</v>
      </c>
      <c r="G20" s="124"/>
      <c r="H20" s="5" t="s">
        <v>77</v>
      </c>
    </row>
    <row r="21" spans="2:8" ht="15.75" customHeight="1">
      <c r="B21" s="70" t="s">
        <v>29</v>
      </c>
      <c r="C21" s="71"/>
      <c r="D21" s="71"/>
      <c r="E21" s="71"/>
      <c r="F21" s="71"/>
      <c r="G21" s="71"/>
      <c r="H21" s="74"/>
    </row>
    <row r="22" spans="2:8" ht="48" customHeight="1">
      <c r="B22" s="102" t="s">
        <v>341</v>
      </c>
      <c r="C22" s="103"/>
      <c r="D22" s="103"/>
      <c r="E22" s="103"/>
      <c r="F22" s="103"/>
      <c r="G22" s="103"/>
      <c r="H22" s="104"/>
    </row>
    <row r="23" spans="2:8" ht="15.75" customHeight="1">
      <c r="B23" s="70" t="s">
        <v>30</v>
      </c>
      <c r="C23" s="71"/>
      <c r="D23" s="71"/>
      <c r="E23" s="71"/>
      <c r="F23" s="71"/>
      <c r="G23" s="71"/>
      <c r="H23" s="74"/>
    </row>
    <row r="24" spans="2:8" ht="57" customHeight="1">
      <c r="B24" s="65" t="s">
        <v>342</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38">
        <v>489</v>
      </c>
      <c r="C29" s="101"/>
      <c r="D29" s="68">
        <v>2019</v>
      </c>
      <c r="E29" s="67"/>
      <c r="F29" s="134">
        <v>60</v>
      </c>
      <c r="G29" s="13">
        <v>-0.87729999999999997</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8.75" customHeight="1" thickBot="1">
      <c r="B35" s="85" t="s">
        <v>343</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v>
      </c>
      <c r="C38" s="35">
        <v>0.1333</v>
      </c>
      <c r="D38" s="35" t="s">
        <v>49</v>
      </c>
      <c r="E38" s="35" t="s">
        <v>49</v>
      </c>
      <c r="F38" s="35">
        <v>3.3300000000000003E-2</v>
      </c>
      <c r="G38" s="91"/>
      <c r="H38" s="92"/>
    </row>
    <row r="39" spans="2:9" ht="14.1" customHeight="1">
      <c r="B39" s="70" t="s">
        <v>50</v>
      </c>
      <c r="C39" s="71"/>
      <c r="D39" s="71"/>
      <c r="E39" s="72"/>
      <c r="F39" s="73" t="s">
        <v>51</v>
      </c>
      <c r="G39" s="71"/>
      <c r="H39" s="74"/>
    </row>
    <row r="40" spans="2:9" ht="27.75" customHeight="1">
      <c r="B40" s="65" t="s">
        <v>344</v>
      </c>
      <c r="C40" s="66"/>
      <c r="D40" s="66"/>
      <c r="E40" s="67"/>
      <c r="F40" s="68" t="s">
        <v>345</v>
      </c>
      <c r="G40" s="66"/>
      <c r="H40" s="69"/>
    </row>
    <row r="41" spans="2:9" ht="17.100000000000001" customHeight="1">
      <c r="B41" s="70" t="s">
        <v>52</v>
      </c>
      <c r="C41" s="71"/>
      <c r="D41" s="71"/>
      <c r="E41" s="72"/>
      <c r="F41" s="73" t="s">
        <v>53</v>
      </c>
      <c r="G41" s="71"/>
      <c r="H41" s="74"/>
    </row>
    <row r="42" spans="2:9" ht="38.25" customHeight="1">
      <c r="B42" s="65" t="s">
        <v>346</v>
      </c>
      <c r="C42" s="66"/>
      <c r="D42" s="66"/>
      <c r="E42" s="67"/>
      <c r="F42" s="68" t="s">
        <v>347</v>
      </c>
      <c r="G42" s="66"/>
      <c r="H42" s="69"/>
    </row>
    <row r="43" spans="2:9" ht="15" customHeight="1">
      <c r="B43" s="70" t="s">
        <v>54</v>
      </c>
      <c r="C43" s="71"/>
      <c r="D43" s="71"/>
      <c r="E43" s="72"/>
      <c r="F43" s="73" t="s">
        <v>55</v>
      </c>
      <c r="G43" s="71"/>
      <c r="H43" s="74"/>
    </row>
    <row r="44" spans="2:9" ht="27" customHeight="1">
      <c r="B44" s="65" t="s">
        <v>96</v>
      </c>
      <c r="C44" s="66"/>
      <c r="D44" s="66"/>
      <c r="E44" s="67"/>
      <c r="F44" s="68" t="s">
        <v>348</v>
      </c>
      <c r="G44" s="66"/>
      <c r="H44" s="69"/>
    </row>
    <row r="45" spans="2:9" ht="24" customHeight="1">
      <c r="B45" s="70" t="s">
        <v>56</v>
      </c>
      <c r="C45" s="71"/>
      <c r="D45" s="71"/>
      <c r="E45" s="72"/>
      <c r="F45" s="73" t="s">
        <v>57</v>
      </c>
      <c r="G45" s="71"/>
      <c r="H45" s="74"/>
    </row>
    <row r="46" spans="2:9" ht="40.5" customHeight="1">
      <c r="B46" s="65" t="s">
        <v>346</v>
      </c>
      <c r="C46" s="66"/>
      <c r="D46" s="66"/>
      <c r="E46" s="67"/>
      <c r="F46" s="68" t="s">
        <v>347</v>
      </c>
      <c r="G46" s="66"/>
      <c r="H46" s="69"/>
    </row>
    <row r="47" spans="2:9" ht="14.1" customHeight="1">
      <c r="B47" s="81" t="s">
        <v>58</v>
      </c>
      <c r="C47" s="82"/>
      <c r="D47" s="82"/>
      <c r="E47" s="82"/>
      <c r="F47" s="82"/>
      <c r="G47" s="82"/>
      <c r="H47" s="83"/>
    </row>
    <row r="48" spans="2:9" ht="15.95" customHeight="1">
      <c r="B48" s="65" t="s">
        <v>315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316</v>
      </c>
      <c r="G50" s="66"/>
      <c r="H50" s="69"/>
    </row>
    <row r="51" spans="2:8" ht="16.5" customHeight="1">
      <c r="B51" s="70" t="s">
        <v>61</v>
      </c>
      <c r="C51" s="71"/>
      <c r="D51" s="71"/>
      <c r="E51" s="72"/>
      <c r="F51" s="73" t="s">
        <v>62</v>
      </c>
      <c r="G51" s="71"/>
      <c r="H51" s="74"/>
    </row>
    <row r="52" spans="2:8" ht="15" customHeight="1" thickBot="1">
      <c r="B52" s="140" t="s">
        <v>317</v>
      </c>
      <c r="C52" s="141"/>
      <c r="D52" s="141"/>
      <c r="E52" s="142"/>
      <c r="F52" s="68">
        <v>3130852</v>
      </c>
      <c r="G52" s="66"/>
      <c r="H52" s="69"/>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2.09.1.1.24.4'!B38:F38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zoomScaleNormal="100" zoomScaleSheetLayoutView="100" workbookViewId="0">
      <selection activeCell="C11" sqref="C11:E11"/>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113</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82</v>
      </c>
      <c r="E20" s="54" t="s">
        <v>78</v>
      </c>
      <c r="F20" s="124" t="s">
        <v>77</v>
      </c>
      <c r="G20" s="124"/>
      <c r="H20" s="5" t="s">
        <v>77</v>
      </c>
    </row>
    <row r="21" spans="2:8" ht="15.75" customHeight="1">
      <c r="B21" s="70" t="s">
        <v>29</v>
      </c>
      <c r="C21" s="71"/>
      <c r="D21" s="71"/>
      <c r="E21" s="71"/>
      <c r="F21" s="71"/>
      <c r="G21" s="71"/>
      <c r="H21" s="74"/>
    </row>
    <row r="22" spans="2:8" ht="48" customHeight="1">
      <c r="B22" s="102" t="s">
        <v>114</v>
      </c>
      <c r="C22" s="103"/>
      <c r="D22" s="103"/>
      <c r="E22" s="103"/>
      <c r="F22" s="103"/>
      <c r="G22" s="103"/>
      <c r="H22" s="104"/>
    </row>
    <row r="23" spans="2:8" ht="15.75" customHeight="1">
      <c r="B23" s="70" t="s">
        <v>30</v>
      </c>
      <c r="C23" s="71"/>
      <c r="D23" s="71"/>
      <c r="E23" s="71"/>
      <c r="F23" s="71"/>
      <c r="G23" s="71"/>
      <c r="H23" s="74"/>
    </row>
    <row r="24" spans="2:8" ht="63.75" customHeight="1">
      <c r="B24" s="65" t="s">
        <v>115</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t="s">
        <v>83</v>
      </c>
      <c r="C29" s="101"/>
      <c r="D29" s="68" t="s">
        <v>83</v>
      </c>
      <c r="E29" s="67"/>
      <c r="F29" s="8">
        <v>1</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116</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t="s">
        <v>49</v>
      </c>
      <c r="C38" s="35" t="s">
        <v>49</v>
      </c>
      <c r="D38" s="35" t="s">
        <v>49</v>
      </c>
      <c r="E38" s="35" t="s">
        <v>49</v>
      </c>
      <c r="F38" s="35">
        <v>0</v>
      </c>
      <c r="G38" s="91"/>
      <c r="H38" s="92"/>
    </row>
    <row r="39" spans="2:9" ht="14.1" customHeight="1">
      <c r="B39" s="70" t="s">
        <v>50</v>
      </c>
      <c r="C39" s="71"/>
      <c r="D39" s="71"/>
      <c r="E39" s="72"/>
      <c r="F39" s="73" t="s">
        <v>51</v>
      </c>
      <c r="G39" s="71"/>
      <c r="H39" s="74"/>
    </row>
    <row r="40" spans="2:9" ht="27.75" customHeight="1">
      <c r="B40" s="65" t="s">
        <v>117</v>
      </c>
      <c r="C40" s="66"/>
      <c r="D40" s="66"/>
      <c r="E40" s="67"/>
      <c r="F40" s="68" t="s">
        <v>118</v>
      </c>
      <c r="G40" s="66"/>
      <c r="H40" s="69"/>
    </row>
    <row r="41" spans="2:9" ht="17.100000000000001" customHeight="1">
      <c r="B41" s="70" t="s">
        <v>52</v>
      </c>
      <c r="C41" s="71"/>
      <c r="D41" s="71"/>
      <c r="E41" s="72"/>
      <c r="F41" s="73" t="s">
        <v>53</v>
      </c>
      <c r="G41" s="71"/>
      <c r="H41" s="74"/>
    </row>
    <row r="42" spans="2:9" ht="21" customHeight="1">
      <c r="B42" s="65" t="s">
        <v>84</v>
      </c>
      <c r="C42" s="66"/>
      <c r="D42" s="66"/>
      <c r="E42" s="67"/>
      <c r="F42" s="68" t="s">
        <v>119</v>
      </c>
      <c r="G42" s="66"/>
      <c r="H42" s="69"/>
    </row>
    <row r="43" spans="2:9" ht="15" customHeight="1">
      <c r="B43" s="70" t="s">
        <v>54</v>
      </c>
      <c r="C43" s="71"/>
      <c r="D43" s="71"/>
      <c r="E43" s="72"/>
      <c r="F43" s="73" t="s">
        <v>55</v>
      </c>
      <c r="G43" s="71"/>
      <c r="H43" s="74"/>
    </row>
    <row r="44" spans="2:9" ht="27" customHeight="1">
      <c r="B44" s="65" t="s">
        <v>120</v>
      </c>
      <c r="C44" s="66"/>
      <c r="D44" s="66"/>
      <c r="E44" s="67"/>
      <c r="F44" s="68" t="s">
        <v>121</v>
      </c>
      <c r="G44" s="66"/>
      <c r="H44" s="69"/>
    </row>
    <row r="45" spans="2:9" ht="24" customHeight="1">
      <c r="B45" s="70" t="s">
        <v>56</v>
      </c>
      <c r="C45" s="71"/>
      <c r="D45" s="71"/>
      <c r="E45" s="72"/>
      <c r="F45" s="73" t="s">
        <v>57</v>
      </c>
      <c r="G45" s="71"/>
      <c r="H45" s="74"/>
    </row>
    <row r="46" spans="2:9" ht="26.25" customHeight="1">
      <c r="B46" s="68" t="s">
        <v>84</v>
      </c>
      <c r="C46" s="66"/>
      <c r="D46" s="66"/>
      <c r="E46" s="66"/>
      <c r="F46" s="68" t="s">
        <v>119</v>
      </c>
      <c r="G46" s="66"/>
      <c r="H46" s="69"/>
    </row>
    <row r="47" spans="2:9" ht="14.1" customHeight="1">
      <c r="B47" s="81" t="s">
        <v>58</v>
      </c>
      <c r="C47" s="82"/>
      <c r="D47" s="82"/>
      <c r="E47" s="82"/>
      <c r="F47" s="82"/>
      <c r="G47" s="82"/>
      <c r="H47" s="83"/>
    </row>
    <row r="48" spans="2:9" ht="15.95" customHeight="1">
      <c r="B48" s="65" t="s">
        <v>85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87</v>
      </c>
      <c r="G50" s="66"/>
      <c r="H50" s="69"/>
    </row>
    <row r="51" spans="2:8" ht="16.5" customHeight="1">
      <c r="B51" s="70" t="s">
        <v>61</v>
      </c>
      <c r="C51" s="71"/>
      <c r="D51" s="71"/>
      <c r="E51" s="72"/>
      <c r="F51" s="73" t="s">
        <v>62</v>
      </c>
      <c r="G51" s="71"/>
      <c r="H51" s="74"/>
    </row>
    <row r="52" spans="2:8" ht="15" customHeight="1" thickBot="1">
      <c r="B52" s="65" t="s">
        <v>88</v>
      </c>
      <c r="C52" s="66"/>
      <c r="D52" s="66"/>
      <c r="E52" s="66"/>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24" priority="1" operator="containsText" text="NO APLICA">
      <formula>NOT(ISERROR(SEARCH("NO APLICA",B38)))</formula>
    </cfRule>
    <cfRule type="cellIs" dxfId="123" priority="2" operator="greaterThan">
      <formula>1.2</formula>
    </cfRule>
    <cfRule type="cellIs" dxfId="122" priority="3" operator="lessThan">
      <formula>0.5</formula>
    </cfRule>
    <cfRule type="cellIs" dxfId="121" priority="4" operator="between">
      <formula>0.5</formula>
      <formula>0.7</formula>
    </cfRule>
    <cfRule type="cellIs" dxfId="120" priority="5" operator="greaterThan">
      <formula>0.7</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2.06.1.1.17.2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0" zoomScaleNormal="100" zoomScaleSheetLayoutView="100" workbookViewId="0">
      <selection activeCell="B53" sqref="B53:H5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122</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123</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82</v>
      </c>
      <c r="E20" s="54" t="s">
        <v>78</v>
      </c>
      <c r="F20" s="124" t="s">
        <v>77</v>
      </c>
      <c r="G20" s="124"/>
      <c r="H20" s="5" t="s">
        <v>77</v>
      </c>
    </row>
    <row r="21" spans="2:8" ht="15.75" customHeight="1">
      <c r="B21" s="70" t="s">
        <v>29</v>
      </c>
      <c r="C21" s="71"/>
      <c r="D21" s="71"/>
      <c r="E21" s="71"/>
      <c r="F21" s="71"/>
      <c r="G21" s="71"/>
      <c r="H21" s="74"/>
    </row>
    <row r="22" spans="2:8" ht="40.5" customHeight="1">
      <c r="B22" s="102" t="s">
        <v>124</v>
      </c>
      <c r="C22" s="103"/>
      <c r="D22" s="103"/>
      <c r="E22" s="103"/>
      <c r="F22" s="103"/>
      <c r="G22" s="103"/>
      <c r="H22" s="104"/>
    </row>
    <row r="23" spans="2:8" ht="15.75" customHeight="1">
      <c r="B23" s="70" t="s">
        <v>30</v>
      </c>
      <c r="C23" s="71"/>
      <c r="D23" s="71"/>
      <c r="E23" s="71"/>
      <c r="F23" s="71"/>
      <c r="G23" s="71"/>
      <c r="H23" s="74"/>
    </row>
    <row r="24" spans="2:8" ht="55.5" customHeight="1">
      <c r="B24" s="65" t="s">
        <v>125</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t="s">
        <v>83</v>
      </c>
      <c r="C29" s="101"/>
      <c r="D29" s="68" t="s">
        <v>83</v>
      </c>
      <c r="E29" s="67"/>
      <c r="F29" s="8">
        <v>1</v>
      </c>
      <c r="G29" s="13">
        <v>0</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2.75" customHeight="1" thickBot="1">
      <c r="B35" s="85" t="s">
        <v>89</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t="s">
        <v>49</v>
      </c>
      <c r="C38" s="35" t="s">
        <v>49</v>
      </c>
      <c r="D38" s="35" t="s">
        <v>49</v>
      </c>
      <c r="E38" s="35" t="s">
        <v>49</v>
      </c>
      <c r="F38" s="35">
        <v>0</v>
      </c>
      <c r="G38" s="91"/>
      <c r="H38" s="92"/>
    </row>
    <row r="39" spans="2:9" ht="14.1" customHeight="1">
      <c r="B39" s="70" t="s">
        <v>50</v>
      </c>
      <c r="C39" s="71"/>
      <c r="D39" s="71"/>
      <c r="E39" s="72"/>
      <c r="F39" s="73" t="s">
        <v>51</v>
      </c>
      <c r="G39" s="71"/>
      <c r="H39" s="74"/>
    </row>
    <row r="40" spans="2:9" ht="27.75" customHeight="1">
      <c r="B40" s="65" t="s">
        <v>90</v>
      </c>
      <c r="C40" s="66"/>
      <c r="D40" s="66"/>
      <c r="E40" s="67"/>
      <c r="F40" s="68" t="s">
        <v>126</v>
      </c>
      <c r="G40" s="66"/>
      <c r="H40" s="69"/>
    </row>
    <row r="41" spans="2:9" ht="17.100000000000001" customHeight="1">
      <c r="B41" s="70" t="s">
        <v>52</v>
      </c>
      <c r="C41" s="71"/>
      <c r="D41" s="71"/>
      <c r="E41" s="72"/>
      <c r="F41" s="73" t="s">
        <v>53</v>
      </c>
      <c r="G41" s="71"/>
      <c r="H41" s="74"/>
    </row>
    <row r="42" spans="2:9" ht="21" customHeight="1">
      <c r="B42" s="65" t="s">
        <v>84</v>
      </c>
      <c r="C42" s="66"/>
      <c r="D42" s="66"/>
      <c r="E42" s="67"/>
      <c r="F42" s="68" t="s">
        <v>127</v>
      </c>
      <c r="G42" s="66"/>
      <c r="H42" s="69"/>
    </row>
    <row r="43" spans="2:9" ht="15" customHeight="1">
      <c r="B43" s="70" t="s">
        <v>54</v>
      </c>
      <c r="C43" s="71"/>
      <c r="D43" s="71"/>
      <c r="E43" s="72"/>
      <c r="F43" s="73" t="s">
        <v>55</v>
      </c>
      <c r="G43" s="71"/>
      <c r="H43" s="74"/>
    </row>
    <row r="44" spans="2:9" ht="27" customHeight="1">
      <c r="B44" s="65" t="s">
        <v>128</v>
      </c>
      <c r="C44" s="66"/>
      <c r="D44" s="66"/>
      <c r="E44" s="67"/>
      <c r="F44" s="68" t="s">
        <v>129</v>
      </c>
      <c r="G44" s="66"/>
      <c r="H44" s="69"/>
    </row>
    <row r="45" spans="2:9" ht="24" customHeight="1">
      <c r="B45" s="70" t="s">
        <v>56</v>
      </c>
      <c r="C45" s="71"/>
      <c r="D45" s="71"/>
      <c r="E45" s="72"/>
      <c r="F45" s="73" t="s">
        <v>57</v>
      </c>
      <c r="G45" s="71"/>
      <c r="H45" s="74"/>
    </row>
    <row r="46" spans="2:9" ht="26.25" customHeight="1">
      <c r="B46" s="65" t="s">
        <v>84</v>
      </c>
      <c r="C46" s="66"/>
      <c r="D46" s="66"/>
      <c r="E46" s="67"/>
      <c r="F46" s="68" t="s">
        <v>127</v>
      </c>
      <c r="G46" s="66"/>
      <c r="H46" s="69"/>
    </row>
    <row r="47" spans="2:9" ht="14.1" customHeight="1">
      <c r="B47" s="81" t="s">
        <v>58</v>
      </c>
      <c r="C47" s="82"/>
      <c r="D47" s="82"/>
      <c r="E47" s="82"/>
      <c r="F47" s="82"/>
      <c r="G47" s="82"/>
      <c r="H47" s="83"/>
    </row>
    <row r="48" spans="2:9" ht="15.95" customHeight="1">
      <c r="B48" s="65" t="s">
        <v>85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87</v>
      </c>
      <c r="G50" s="66"/>
      <c r="H50" s="69"/>
    </row>
    <row r="51" spans="2:8" ht="16.5" customHeight="1">
      <c r="B51" s="70" t="s">
        <v>61</v>
      </c>
      <c r="C51" s="71"/>
      <c r="D51" s="71"/>
      <c r="E51" s="72"/>
      <c r="F51" s="73" t="s">
        <v>62</v>
      </c>
      <c r="G51" s="71"/>
      <c r="H51" s="74"/>
    </row>
    <row r="52" spans="2:8" ht="15" customHeight="1" thickBot="1">
      <c r="B52" s="75" t="s">
        <v>88</v>
      </c>
      <c r="C52" s="76"/>
      <c r="D52" s="76"/>
      <c r="E52" s="7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19" priority="1" operator="containsText" text="NO APLICA">
      <formula>NOT(ISERROR(SEARCH("NO APLICA",B38)))</formula>
    </cfRule>
    <cfRule type="cellIs" dxfId="118" priority="2" operator="greaterThan">
      <formula>1.2</formula>
    </cfRule>
    <cfRule type="cellIs" dxfId="117" priority="3" operator="lessThan">
      <formula>0.5</formula>
    </cfRule>
    <cfRule type="cellIs" dxfId="116" priority="4" operator="between">
      <formula>0.5</formula>
      <formula>0.7</formula>
    </cfRule>
    <cfRule type="cellIs" dxfId="115" priority="5" operator="greaterThan">
      <formula>0.7</formula>
    </cfRule>
  </conditionalFormatting>
  <pageMargins left="0.7" right="0.7" top="0.75" bottom="0.75" header="0.3" footer="0.3"/>
  <pageSetup scale="99"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2.09.1.1.17.3'!B38:F38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7" zoomScale="96" zoomScaleNormal="100" zoomScaleSheetLayoutView="96"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130</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132" t="s">
        <v>76</v>
      </c>
      <c r="D11" s="103"/>
      <c r="E11" s="133"/>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131</v>
      </c>
      <c r="E20" s="54" t="s">
        <v>132</v>
      </c>
      <c r="F20" s="124" t="s">
        <v>77</v>
      </c>
      <c r="G20" s="124"/>
      <c r="H20" s="5" t="s">
        <v>77</v>
      </c>
    </row>
    <row r="21" spans="2:8" ht="15.75" customHeight="1">
      <c r="B21" s="70" t="s">
        <v>29</v>
      </c>
      <c r="C21" s="71"/>
      <c r="D21" s="71"/>
      <c r="E21" s="71"/>
      <c r="F21" s="71"/>
      <c r="G21" s="71"/>
      <c r="H21" s="74"/>
    </row>
    <row r="22" spans="2:8" ht="48" customHeight="1">
      <c r="B22" s="102" t="s">
        <v>133</v>
      </c>
      <c r="C22" s="103"/>
      <c r="D22" s="103"/>
      <c r="E22" s="103"/>
      <c r="F22" s="103"/>
      <c r="G22" s="103"/>
      <c r="H22" s="104"/>
    </row>
    <row r="23" spans="2:8" ht="15.75" customHeight="1">
      <c r="B23" s="70" t="s">
        <v>30</v>
      </c>
      <c r="C23" s="71"/>
      <c r="D23" s="71"/>
      <c r="E23" s="71"/>
      <c r="F23" s="71"/>
      <c r="G23" s="71"/>
      <c r="H23" s="74"/>
    </row>
    <row r="24" spans="2:8" ht="64.5" customHeight="1">
      <c r="B24" s="65" t="s">
        <v>134</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v>1180</v>
      </c>
      <c r="C29" s="101"/>
      <c r="D29" s="68">
        <v>2019</v>
      </c>
      <c r="E29" s="67"/>
      <c r="F29" s="8">
        <v>1500</v>
      </c>
      <c r="G29" s="13">
        <v>0.27110000000000001</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2.75" customHeight="1" thickBot="1">
      <c r="B35" s="85" t="s">
        <v>135</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v>
      </c>
      <c r="C38" s="35" t="s">
        <v>49</v>
      </c>
      <c r="D38" s="35" t="s">
        <v>49</v>
      </c>
      <c r="E38" s="35" t="s">
        <v>49</v>
      </c>
      <c r="F38" s="35">
        <v>0.5333</v>
      </c>
      <c r="G38" s="91"/>
      <c r="H38" s="92"/>
    </row>
    <row r="39" spans="2:9" ht="14.1" customHeight="1">
      <c r="B39" s="70" t="s">
        <v>50</v>
      </c>
      <c r="C39" s="71"/>
      <c r="D39" s="71"/>
      <c r="E39" s="72"/>
      <c r="F39" s="73" t="s">
        <v>51</v>
      </c>
      <c r="G39" s="71"/>
      <c r="H39" s="74"/>
    </row>
    <row r="40" spans="2:9" ht="27.75" customHeight="1">
      <c r="B40" s="65" t="s">
        <v>136</v>
      </c>
      <c r="C40" s="66"/>
      <c r="D40" s="66"/>
      <c r="E40" s="67"/>
      <c r="F40" s="68" t="s">
        <v>137</v>
      </c>
      <c r="G40" s="66"/>
      <c r="H40" s="69"/>
    </row>
    <row r="41" spans="2:9" ht="17.100000000000001" customHeight="1">
      <c r="B41" s="70" t="s">
        <v>52</v>
      </c>
      <c r="C41" s="71"/>
      <c r="D41" s="71"/>
      <c r="E41" s="72"/>
      <c r="F41" s="73" t="s">
        <v>53</v>
      </c>
      <c r="G41" s="71"/>
      <c r="H41" s="74"/>
    </row>
    <row r="42" spans="2:9" ht="21" customHeight="1">
      <c r="B42" s="65" t="s">
        <v>138</v>
      </c>
      <c r="C42" s="66"/>
      <c r="D42" s="66"/>
      <c r="E42" s="67"/>
      <c r="F42" s="68" t="s">
        <v>139</v>
      </c>
      <c r="G42" s="66"/>
      <c r="H42" s="69"/>
    </row>
    <row r="43" spans="2:9" ht="15" customHeight="1">
      <c r="B43" s="70" t="s">
        <v>54</v>
      </c>
      <c r="C43" s="71"/>
      <c r="D43" s="71"/>
      <c r="E43" s="72"/>
      <c r="F43" s="73" t="s">
        <v>55</v>
      </c>
      <c r="G43" s="71"/>
      <c r="H43" s="74"/>
    </row>
    <row r="44" spans="2:9" ht="27" customHeight="1">
      <c r="B44" s="65" t="s">
        <v>140</v>
      </c>
      <c r="C44" s="66"/>
      <c r="D44" s="66"/>
      <c r="E44" s="67"/>
      <c r="F44" s="68" t="s">
        <v>141</v>
      </c>
      <c r="G44" s="66"/>
      <c r="H44" s="69"/>
    </row>
    <row r="45" spans="2:9" ht="24" customHeight="1">
      <c r="B45" s="70" t="s">
        <v>56</v>
      </c>
      <c r="C45" s="71"/>
      <c r="D45" s="71"/>
      <c r="E45" s="72"/>
      <c r="F45" s="73" t="s">
        <v>57</v>
      </c>
      <c r="G45" s="71"/>
      <c r="H45" s="74"/>
    </row>
    <row r="46" spans="2:9" ht="26.25" customHeight="1">
      <c r="B46" s="65" t="s">
        <v>138</v>
      </c>
      <c r="C46" s="66"/>
      <c r="D46" s="66"/>
      <c r="E46" s="67"/>
      <c r="F46" s="68" t="s">
        <v>139</v>
      </c>
      <c r="G46" s="66"/>
      <c r="H46" s="69"/>
    </row>
    <row r="47" spans="2:9" ht="14.1" customHeight="1">
      <c r="B47" s="81" t="s">
        <v>58</v>
      </c>
      <c r="C47" s="82"/>
      <c r="D47" s="82"/>
      <c r="E47" s="82"/>
      <c r="F47" s="82"/>
      <c r="G47" s="82"/>
      <c r="H47" s="83"/>
    </row>
    <row r="48" spans="2:9" ht="15.95" customHeight="1">
      <c r="B48" s="65" t="s">
        <v>85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87</v>
      </c>
      <c r="G50" s="66"/>
      <c r="H50" s="69"/>
    </row>
    <row r="51" spans="2:8" ht="16.5" customHeight="1">
      <c r="B51" s="70" t="s">
        <v>61</v>
      </c>
      <c r="C51" s="71"/>
      <c r="D51" s="71"/>
      <c r="E51" s="72"/>
      <c r="F51" s="73" t="s">
        <v>62</v>
      </c>
      <c r="G51" s="71"/>
      <c r="H51" s="74"/>
    </row>
    <row r="52" spans="2:8" ht="15" customHeight="1" thickBot="1">
      <c r="B52" s="75" t="s">
        <v>88</v>
      </c>
      <c r="C52" s="76"/>
      <c r="D52" s="76"/>
      <c r="E52" s="7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14" priority="1" operator="containsText" text="NO APLICA">
      <formula>NOT(ISERROR(SEARCH("NO APLICA",B38)))</formula>
    </cfRule>
    <cfRule type="cellIs" dxfId="113" priority="2" operator="greaterThan">
      <formula>1.2</formula>
    </cfRule>
    <cfRule type="cellIs" dxfId="112" priority="3" operator="lessThan">
      <formula>0.5</formula>
    </cfRule>
    <cfRule type="cellIs" dxfId="111" priority="4" operator="between">
      <formula>0.5</formula>
      <formula>0.7</formula>
    </cfRule>
    <cfRule type="cellIs" dxfId="11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2.09.1.1.18'!B38:F38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8" zoomScale="86" zoomScaleNormal="100" zoomScaleSheetLayoutView="86"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142</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143</v>
      </c>
      <c r="E20" s="54" t="s">
        <v>132</v>
      </c>
      <c r="F20" s="124" t="s">
        <v>77</v>
      </c>
      <c r="G20" s="124"/>
      <c r="H20" s="5" t="s">
        <v>77</v>
      </c>
    </row>
    <row r="21" spans="2:8" ht="15.75" customHeight="1">
      <c r="B21" s="70" t="s">
        <v>29</v>
      </c>
      <c r="C21" s="71"/>
      <c r="D21" s="71"/>
      <c r="E21" s="71"/>
      <c r="F21" s="71"/>
      <c r="G21" s="71"/>
      <c r="H21" s="74"/>
    </row>
    <row r="22" spans="2:8" ht="30" customHeight="1">
      <c r="B22" s="102" t="s">
        <v>144</v>
      </c>
      <c r="C22" s="103"/>
      <c r="D22" s="103"/>
      <c r="E22" s="103"/>
      <c r="F22" s="103"/>
      <c r="G22" s="103"/>
      <c r="H22" s="104"/>
    </row>
    <row r="23" spans="2:8" ht="15.75" customHeight="1">
      <c r="B23" s="70" t="s">
        <v>30</v>
      </c>
      <c r="C23" s="71"/>
      <c r="D23" s="71"/>
      <c r="E23" s="71"/>
      <c r="F23" s="71"/>
      <c r="G23" s="71"/>
      <c r="H23" s="74"/>
    </row>
    <row r="24" spans="2:8" ht="62.25" customHeight="1">
      <c r="B24" s="65" t="s">
        <v>145</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v>4</v>
      </c>
      <c r="C29" s="101"/>
      <c r="D29" s="68">
        <v>2019</v>
      </c>
      <c r="E29" s="67"/>
      <c r="F29" s="8">
        <v>3</v>
      </c>
      <c r="G29" s="13">
        <v>0.25</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78.75" customHeight="1" thickBot="1">
      <c r="B35" s="85" t="s">
        <v>146</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v>
      </c>
      <c r="C38" s="35" t="s">
        <v>49</v>
      </c>
      <c r="D38" s="35" t="s">
        <v>49</v>
      </c>
      <c r="E38" s="35" t="s">
        <v>49</v>
      </c>
      <c r="F38" s="35">
        <v>0.33329999999999999</v>
      </c>
      <c r="G38" s="91"/>
      <c r="H38" s="92"/>
    </row>
    <row r="39" spans="2:9" ht="14.1" customHeight="1">
      <c r="B39" s="70" t="s">
        <v>50</v>
      </c>
      <c r="C39" s="71"/>
      <c r="D39" s="71"/>
      <c r="E39" s="72"/>
      <c r="F39" s="73" t="s">
        <v>51</v>
      </c>
      <c r="G39" s="71"/>
      <c r="H39" s="74"/>
    </row>
    <row r="40" spans="2:9" ht="27.75" customHeight="1">
      <c r="B40" s="65" t="s">
        <v>147</v>
      </c>
      <c r="C40" s="66"/>
      <c r="D40" s="66"/>
      <c r="E40" s="67"/>
      <c r="F40" s="68" t="s">
        <v>148</v>
      </c>
      <c r="G40" s="66"/>
      <c r="H40" s="69"/>
    </row>
    <row r="41" spans="2:9" ht="17.100000000000001" customHeight="1">
      <c r="B41" s="70" t="s">
        <v>52</v>
      </c>
      <c r="C41" s="71"/>
      <c r="D41" s="71"/>
      <c r="E41" s="72"/>
      <c r="F41" s="73" t="s">
        <v>53</v>
      </c>
      <c r="G41" s="71"/>
      <c r="H41" s="74"/>
    </row>
    <row r="42" spans="2:9" ht="21" customHeight="1">
      <c r="B42" s="65" t="s">
        <v>149</v>
      </c>
      <c r="C42" s="66"/>
      <c r="D42" s="66"/>
      <c r="E42" s="67"/>
      <c r="F42" s="68" t="s">
        <v>150</v>
      </c>
      <c r="G42" s="66"/>
      <c r="H42" s="69"/>
    </row>
    <row r="43" spans="2:9" ht="15" customHeight="1">
      <c r="B43" s="70" t="s">
        <v>54</v>
      </c>
      <c r="C43" s="71"/>
      <c r="D43" s="71"/>
      <c r="E43" s="72"/>
      <c r="F43" s="73" t="s">
        <v>55</v>
      </c>
      <c r="G43" s="71"/>
      <c r="H43" s="74"/>
    </row>
    <row r="44" spans="2:9" ht="27" customHeight="1">
      <c r="B44" s="65" t="s">
        <v>151</v>
      </c>
      <c r="C44" s="66"/>
      <c r="D44" s="66"/>
      <c r="E44" s="67"/>
      <c r="F44" s="68" t="s">
        <v>152</v>
      </c>
      <c r="G44" s="66"/>
      <c r="H44" s="69"/>
    </row>
    <row r="45" spans="2:9" ht="24" customHeight="1">
      <c r="B45" s="70" t="s">
        <v>56</v>
      </c>
      <c r="C45" s="71"/>
      <c r="D45" s="71"/>
      <c r="E45" s="72"/>
      <c r="F45" s="73" t="s">
        <v>57</v>
      </c>
      <c r="G45" s="71"/>
      <c r="H45" s="74"/>
    </row>
    <row r="46" spans="2:9" ht="26.25" customHeight="1">
      <c r="B46" s="65" t="s">
        <v>149</v>
      </c>
      <c r="C46" s="66"/>
      <c r="D46" s="66"/>
      <c r="E46" s="67"/>
      <c r="F46" s="68" t="s">
        <v>150</v>
      </c>
      <c r="G46" s="66"/>
      <c r="H46" s="69"/>
    </row>
    <row r="47" spans="2:9" ht="14.1" customHeight="1">
      <c r="B47" s="81" t="s">
        <v>58</v>
      </c>
      <c r="C47" s="82"/>
      <c r="D47" s="82"/>
      <c r="E47" s="82"/>
      <c r="F47" s="82"/>
      <c r="G47" s="82"/>
      <c r="H47" s="83"/>
    </row>
    <row r="48" spans="2:9" ht="15.95" customHeight="1">
      <c r="B48" s="65" t="s">
        <v>85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87</v>
      </c>
      <c r="G50" s="66"/>
      <c r="H50" s="69"/>
    </row>
    <row r="51" spans="2:8" ht="16.5" customHeight="1">
      <c r="B51" s="70" t="s">
        <v>61</v>
      </c>
      <c r="C51" s="71"/>
      <c r="D51" s="71"/>
      <c r="E51" s="72"/>
      <c r="F51" s="73" t="s">
        <v>62</v>
      </c>
      <c r="G51" s="71"/>
      <c r="H51" s="74"/>
    </row>
    <row r="52" spans="2:8" ht="15" customHeight="1" thickBot="1">
      <c r="B52" s="65" t="s">
        <v>88</v>
      </c>
      <c r="C52" s="66"/>
      <c r="D52" s="66"/>
      <c r="E52" s="6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09" priority="1" operator="containsText" text="NO APLICA">
      <formula>NOT(ISERROR(SEARCH("NO APLICA",B38)))</formula>
    </cfRule>
    <cfRule type="cellIs" dxfId="108" priority="2" operator="greaterThan">
      <formula>1.2</formula>
    </cfRule>
    <cfRule type="cellIs" dxfId="107" priority="3" operator="lessThan">
      <formula>0.5</formula>
    </cfRule>
    <cfRule type="cellIs" dxfId="106" priority="4" operator="between">
      <formula>0.5</formula>
      <formula>0.7</formula>
    </cfRule>
    <cfRule type="cellIs" dxfId="10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2.09.1.1.18.1'!B38:F38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 zoomScale="91" zoomScaleNormal="100" zoomScaleSheetLayoutView="91" workbookViewId="0">
      <selection activeCell="G14" sqref="G14"/>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153</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78</v>
      </c>
      <c r="E20" s="54" t="s">
        <v>132</v>
      </c>
      <c r="F20" s="124" t="s">
        <v>77</v>
      </c>
      <c r="G20" s="124"/>
      <c r="H20" s="5" t="s">
        <v>77</v>
      </c>
    </row>
    <row r="21" spans="2:8" ht="15.75" customHeight="1">
      <c r="B21" s="70" t="s">
        <v>29</v>
      </c>
      <c r="C21" s="71"/>
      <c r="D21" s="71"/>
      <c r="E21" s="71"/>
      <c r="F21" s="71"/>
      <c r="G21" s="71"/>
      <c r="H21" s="74"/>
    </row>
    <row r="22" spans="2:8" ht="48" customHeight="1">
      <c r="B22" s="102" t="s">
        <v>154</v>
      </c>
      <c r="C22" s="103"/>
      <c r="D22" s="103"/>
      <c r="E22" s="103"/>
      <c r="F22" s="103"/>
      <c r="G22" s="103"/>
      <c r="H22" s="104"/>
    </row>
    <row r="23" spans="2:8" ht="15.75" customHeight="1">
      <c r="B23" s="70" t="s">
        <v>30</v>
      </c>
      <c r="C23" s="71"/>
      <c r="D23" s="71"/>
      <c r="E23" s="71"/>
      <c r="F23" s="71"/>
      <c r="G23" s="71"/>
      <c r="H23" s="74"/>
    </row>
    <row r="24" spans="2:8" ht="73.5" customHeight="1">
      <c r="B24" s="65" t="s">
        <v>155</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v>4</v>
      </c>
      <c r="C29" s="101"/>
      <c r="D29" s="68">
        <v>2019</v>
      </c>
      <c r="E29" s="67"/>
      <c r="F29" s="8">
        <v>3</v>
      </c>
      <c r="G29" s="13">
        <v>-0.25</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156</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1</v>
      </c>
      <c r="C38" s="35" t="s">
        <v>49</v>
      </c>
      <c r="D38" s="35" t="s">
        <v>49</v>
      </c>
      <c r="E38" s="35" t="s">
        <v>49</v>
      </c>
      <c r="F38" s="35">
        <v>0.33329999999999999</v>
      </c>
      <c r="G38" s="91"/>
      <c r="H38" s="92"/>
    </row>
    <row r="39" spans="2:9" ht="14.1" customHeight="1">
      <c r="B39" s="70" t="s">
        <v>50</v>
      </c>
      <c r="C39" s="71"/>
      <c r="D39" s="71"/>
      <c r="E39" s="72"/>
      <c r="F39" s="73" t="s">
        <v>51</v>
      </c>
      <c r="G39" s="71"/>
      <c r="H39" s="74"/>
    </row>
    <row r="40" spans="2:9" ht="27.75" customHeight="1">
      <c r="B40" s="65" t="s">
        <v>157</v>
      </c>
      <c r="C40" s="66"/>
      <c r="D40" s="66"/>
      <c r="E40" s="67"/>
      <c r="F40" s="68" t="s">
        <v>158</v>
      </c>
      <c r="G40" s="66"/>
      <c r="H40" s="69"/>
    </row>
    <row r="41" spans="2:9" ht="17.100000000000001" customHeight="1">
      <c r="B41" s="70" t="s">
        <v>52</v>
      </c>
      <c r="C41" s="71"/>
      <c r="D41" s="71"/>
      <c r="E41" s="72"/>
      <c r="F41" s="73" t="s">
        <v>53</v>
      </c>
      <c r="G41" s="71"/>
      <c r="H41" s="74"/>
    </row>
    <row r="42" spans="2:9" ht="21" customHeight="1">
      <c r="B42" s="65" t="s">
        <v>149</v>
      </c>
      <c r="C42" s="66"/>
      <c r="D42" s="66"/>
      <c r="E42" s="67"/>
      <c r="F42" s="68" t="s">
        <v>159</v>
      </c>
      <c r="G42" s="66"/>
      <c r="H42" s="69"/>
    </row>
    <row r="43" spans="2:9" ht="15" customHeight="1">
      <c r="B43" s="70" t="s">
        <v>54</v>
      </c>
      <c r="C43" s="71"/>
      <c r="D43" s="71"/>
      <c r="E43" s="72"/>
      <c r="F43" s="73" t="s">
        <v>55</v>
      </c>
      <c r="G43" s="71"/>
      <c r="H43" s="74"/>
    </row>
    <row r="44" spans="2:9" ht="27" customHeight="1">
      <c r="B44" s="65" t="s">
        <v>160</v>
      </c>
      <c r="C44" s="66"/>
      <c r="D44" s="66"/>
      <c r="E44" s="67"/>
      <c r="F44" s="68" t="s">
        <v>161</v>
      </c>
      <c r="G44" s="66"/>
      <c r="H44" s="69"/>
    </row>
    <row r="45" spans="2:9" ht="24" customHeight="1">
      <c r="B45" s="70" t="s">
        <v>56</v>
      </c>
      <c r="C45" s="71"/>
      <c r="D45" s="71"/>
      <c r="E45" s="72"/>
      <c r="F45" s="73" t="s">
        <v>57</v>
      </c>
      <c r="G45" s="71"/>
      <c r="H45" s="74"/>
    </row>
    <row r="46" spans="2:9" ht="26.25" customHeight="1">
      <c r="B46" s="65" t="s">
        <v>138</v>
      </c>
      <c r="C46" s="66"/>
      <c r="D46" s="66"/>
      <c r="E46" s="67"/>
      <c r="F46" s="68" t="s">
        <v>159</v>
      </c>
      <c r="G46" s="66"/>
      <c r="H46" s="69"/>
    </row>
    <row r="47" spans="2:9" ht="14.1" customHeight="1">
      <c r="B47" s="81" t="s">
        <v>58</v>
      </c>
      <c r="C47" s="82"/>
      <c r="D47" s="82"/>
      <c r="E47" s="82"/>
      <c r="F47" s="82"/>
      <c r="G47" s="82"/>
      <c r="H47" s="83"/>
    </row>
    <row r="48" spans="2:9" ht="15.95" customHeight="1">
      <c r="B48" s="65" t="s">
        <v>85</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87</v>
      </c>
      <c r="G50" s="66"/>
      <c r="H50" s="69"/>
    </row>
    <row r="51" spans="2:8" ht="16.5" customHeight="1">
      <c r="B51" s="70" t="s">
        <v>61</v>
      </c>
      <c r="C51" s="71"/>
      <c r="D51" s="71"/>
      <c r="E51" s="72"/>
      <c r="F51" s="73" t="s">
        <v>62</v>
      </c>
      <c r="G51" s="71"/>
      <c r="H51" s="74"/>
    </row>
    <row r="52" spans="2:8" ht="15" customHeight="1" thickBot="1">
      <c r="B52" s="65" t="s">
        <v>88</v>
      </c>
      <c r="C52" s="66"/>
      <c r="D52" s="66"/>
      <c r="E52" s="6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04" priority="1" operator="containsText" text="NO APLICA">
      <formula>NOT(ISERROR(SEARCH("NO APLICA",B38)))</formula>
    </cfRule>
    <cfRule type="cellIs" dxfId="103" priority="2" operator="greaterThan">
      <formula>1.2</formula>
    </cfRule>
    <cfRule type="cellIs" dxfId="102" priority="3" operator="lessThan">
      <formula>0.5</formula>
    </cfRule>
    <cfRule type="cellIs" dxfId="101" priority="4" operator="between">
      <formula>0.5</formula>
      <formula>0.7</formula>
    </cfRule>
    <cfRule type="cellIs" dxfId="10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2.09.1.1.18.2'!B38:F38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5" zoomScaleNormal="100" zoomScaleSheetLayoutView="100"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162</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93</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78</v>
      </c>
      <c r="E20" s="54" t="s">
        <v>132</v>
      </c>
      <c r="F20" s="124" t="s">
        <v>77</v>
      </c>
      <c r="G20" s="124"/>
      <c r="H20" s="5" t="s">
        <v>77</v>
      </c>
    </row>
    <row r="21" spans="2:8" ht="15.75" customHeight="1">
      <c r="B21" s="70" t="s">
        <v>29</v>
      </c>
      <c r="C21" s="71"/>
      <c r="D21" s="71"/>
      <c r="E21" s="71"/>
      <c r="F21" s="71"/>
      <c r="G21" s="71"/>
      <c r="H21" s="74"/>
    </row>
    <row r="22" spans="2:8" ht="48" customHeight="1">
      <c r="B22" s="102" t="s">
        <v>163</v>
      </c>
      <c r="C22" s="103"/>
      <c r="D22" s="103"/>
      <c r="E22" s="103"/>
      <c r="F22" s="103"/>
      <c r="G22" s="103"/>
      <c r="H22" s="104"/>
    </row>
    <row r="23" spans="2:8" ht="15.75" customHeight="1">
      <c r="B23" s="70" t="s">
        <v>30</v>
      </c>
      <c r="C23" s="71"/>
      <c r="D23" s="71"/>
      <c r="E23" s="71"/>
      <c r="F23" s="71"/>
      <c r="G23" s="71"/>
      <c r="H23" s="74"/>
    </row>
    <row r="24" spans="2:8" ht="61.5" customHeight="1">
      <c r="B24" s="65" t="s">
        <v>164</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v>4930</v>
      </c>
      <c r="C29" s="101"/>
      <c r="D29" s="68">
        <v>2019</v>
      </c>
      <c r="E29" s="67"/>
      <c r="F29" s="134">
        <v>2500</v>
      </c>
      <c r="G29" s="13">
        <v>-0.4929</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82.5" customHeight="1" thickBot="1">
      <c r="B35" s="85" t="s">
        <v>165</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0.9325</v>
      </c>
      <c r="C38" s="35">
        <v>0.3674</v>
      </c>
      <c r="D38" s="35" t="s">
        <v>49</v>
      </c>
      <c r="E38" s="35" t="s">
        <v>49</v>
      </c>
      <c r="F38" s="35">
        <v>0.2888</v>
      </c>
      <c r="G38" s="91"/>
      <c r="H38" s="92"/>
    </row>
    <row r="39" spans="2:9" ht="14.1" customHeight="1">
      <c r="B39" s="70" t="s">
        <v>50</v>
      </c>
      <c r="C39" s="71"/>
      <c r="D39" s="71"/>
      <c r="E39" s="72"/>
      <c r="F39" s="73" t="s">
        <v>51</v>
      </c>
      <c r="G39" s="71"/>
      <c r="H39" s="74"/>
    </row>
    <row r="40" spans="2:9" ht="27.75" customHeight="1">
      <c r="B40" s="65" t="s">
        <v>136</v>
      </c>
      <c r="C40" s="66"/>
      <c r="D40" s="66"/>
      <c r="E40" s="67"/>
      <c r="F40" s="68" t="s">
        <v>137</v>
      </c>
      <c r="G40" s="66"/>
      <c r="H40" s="69"/>
    </row>
    <row r="41" spans="2:9" ht="17.100000000000001" customHeight="1">
      <c r="B41" s="70" t="s">
        <v>52</v>
      </c>
      <c r="C41" s="71"/>
      <c r="D41" s="71"/>
      <c r="E41" s="72"/>
      <c r="F41" s="73" t="s">
        <v>53</v>
      </c>
      <c r="G41" s="71"/>
      <c r="H41" s="74"/>
    </row>
    <row r="42" spans="2:9" ht="38.25" customHeight="1">
      <c r="B42" s="65" t="s">
        <v>166</v>
      </c>
      <c r="C42" s="66"/>
      <c r="D42" s="66"/>
      <c r="E42" s="67"/>
      <c r="F42" s="68" t="s">
        <v>139</v>
      </c>
      <c r="G42" s="66"/>
      <c r="H42" s="69"/>
    </row>
    <row r="43" spans="2:9" ht="15" customHeight="1">
      <c r="B43" s="70" t="s">
        <v>54</v>
      </c>
      <c r="C43" s="71"/>
      <c r="D43" s="71"/>
      <c r="E43" s="72"/>
      <c r="F43" s="73" t="s">
        <v>55</v>
      </c>
      <c r="G43" s="71"/>
      <c r="H43" s="74"/>
    </row>
    <row r="44" spans="2:9" ht="27" customHeight="1">
      <c r="B44" s="65" t="s">
        <v>140</v>
      </c>
      <c r="C44" s="66"/>
      <c r="D44" s="66"/>
      <c r="E44" s="67"/>
      <c r="F44" s="68" t="s">
        <v>141</v>
      </c>
      <c r="G44" s="66"/>
      <c r="H44" s="69"/>
    </row>
    <row r="45" spans="2:9" ht="24" customHeight="1">
      <c r="B45" s="70" t="s">
        <v>56</v>
      </c>
      <c r="C45" s="71"/>
      <c r="D45" s="71"/>
      <c r="E45" s="72"/>
      <c r="F45" s="73" t="s">
        <v>57</v>
      </c>
      <c r="G45" s="71"/>
      <c r="H45" s="74"/>
    </row>
    <row r="46" spans="2:9" ht="40.5" customHeight="1">
      <c r="B46" s="65" t="s">
        <v>166</v>
      </c>
      <c r="C46" s="66"/>
      <c r="D46" s="66"/>
      <c r="E46" s="67"/>
      <c r="F46" s="68" t="s">
        <v>139</v>
      </c>
      <c r="G46" s="66"/>
      <c r="H46" s="69"/>
    </row>
    <row r="47" spans="2:9" ht="14.1" customHeight="1">
      <c r="B47" s="81" t="s">
        <v>58</v>
      </c>
      <c r="C47" s="82"/>
      <c r="D47" s="82"/>
      <c r="E47" s="82"/>
      <c r="F47" s="82"/>
      <c r="G47" s="82"/>
      <c r="H47" s="83"/>
    </row>
    <row r="48" spans="2:9" ht="15.95" customHeight="1">
      <c r="B48" s="65" t="s">
        <v>167</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168</v>
      </c>
      <c r="G50" s="66"/>
      <c r="H50" s="69"/>
    </row>
    <row r="51" spans="2:8" ht="16.5" customHeight="1">
      <c r="B51" s="70" t="s">
        <v>61</v>
      </c>
      <c r="C51" s="71"/>
      <c r="D51" s="71"/>
      <c r="E51" s="72"/>
      <c r="F51" s="73" t="s">
        <v>62</v>
      </c>
      <c r="G51" s="71"/>
      <c r="H51" s="74"/>
    </row>
    <row r="52" spans="2:8" ht="15" customHeight="1" thickBot="1">
      <c r="B52" s="65" t="s">
        <v>88</v>
      </c>
      <c r="C52" s="66"/>
      <c r="D52" s="66"/>
      <c r="E52" s="6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99" priority="1" operator="containsText" text="NO APLICA">
      <formula>NOT(ISERROR(SEARCH("NO APLICA",B38)))</formula>
    </cfRule>
    <cfRule type="cellIs" dxfId="98" priority="2" operator="greaterThan">
      <formula>1.2</formula>
    </cfRule>
    <cfRule type="cellIs" dxfId="97" priority="3" operator="lessThan">
      <formula>0.5</formula>
    </cfRule>
    <cfRule type="cellIs" dxfId="96" priority="4" operator="between">
      <formula>0.5</formula>
      <formula>0.7</formula>
    </cfRule>
    <cfRule type="cellIs" dxfId="9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2.09.1.1.19'!B38:F38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8" zoomScaleNormal="100" zoomScaleSheetLayoutView="100"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3"/>
      <c r="C2" s="24"/>
      <c r="D2" s="24"/>
      <c r="E2" s="24"/>
      <c r="F2" s="24"/>
      <c r="G2" s="24"/>
      <c r="H2" s="25"/>
    </row>
    <row r="3" spans="2:17" ht="37.5" customHeight="1">
      <c r="B3" s="26"/>
      <c r="C3" s="27"/>
      <c r="D3" s="27"/>
      <c r="E3" s="27"/>
      <c r="F3" s="27"/>
      <c r="G3" s="27"/>
      <c r="H3" s="28"/>
    </row>
    <row r="4" spans="2:17" ht="15" thickBot="1">
      <c r="B4" s="29"/>
      <c r="C4" s="30"/>
      <c r="D4" s="30"/>
      <c r="E4" s="30"/>
      <c r="F4" s="30"/>
      <c r="G4" s="30"/>
      <c r="H4" s="31"/>
    </row>
    <row r="5" spans="2:17" ht="27" customHeight="1">
      <c r="B5" s="108" t="s">
        <v>0</v>
      </c>
      <c r="C5" s="109"/>
      <c r="D5" s="109"/>
      <c r="E5" s="109"/>
      <c r="F5" s="109"/>
      <c r="G5" s="109"/>
      <c r="H5" s="110"/>
      <c r="J5" s="2"/>
      <c r="K5" s="2"/>
      <c r="L5" s="2"/>
      <c r="M5" s="2"/>
      <c r="N5" s="2"/>
      <c r="O5" s="2"/>
      <c r="P5" s="2"/>
      <c r="Q5" s="2"/>
    </row>
    <row r="6" spans="2:17" ht="18.95" customHeight="1">
      <c r="B6" s="70" t="s">
        <v>1</v>
      </c>
      <c r="C6" s="71"/>
      <c r="D6" s="71"/>
      <c r="E6" s="71"/>
      <c r="F6" s="71"/>
      <c r="G6" s="71"/>
      <c r="H6" s="74"/>
      <c r="J6" s="2"/>
      <c r="K6" s="2"/>
      <c r="L6" s="2"/>
      <c r="M6" s="2"/>
      <c r="N6" s="2"/>
      <c r="O6" s="2"/>
      <c r="P6" s="2"/>
      <c r="Q6" s="2"/>
    </row>
    <row r="7" spans="2:17" ht="18.95" customHeight="1">
      <c r="B7" s="111" t="s">
        <v>169</v>
      </c>
      <c r="C7" s="112"/>
      <c r="D7" s="112"/>
      <c r="E7" s="112"/>
      <c r="F7" s="112"/>
      <c r="G7" s="112"/>
      <c r="H7" s="113"/>
      <c r="J7" s="3"/>
      <c r="K7" s="3"/>
      <c r="L7" s="3"/>
      <c r="M7" s="3"/>
      <c r="N7" s="3"/>
      <c r="O7" s="3"/>
      <c r="P7" s="3"/>
      <c r="Q7" s="3"/>
    </row>
    <row r="8" spans="2:17" ht="15" customHeight="1">
      <c r="B8" s="114" t="s">
        <v>67</v>
      </c>
      <c r="C8" s="115"/>
      <c r="D8" s="115"/>
      <c r="E8" s="115"/>
      <c r="F8" s="115" t="s">
        <v>2</v>
      </c>
      <c r="G8" s="115"/>
      <c r="H8" s="116"/>
      <c r="J8" s="4"/>
      <c r="K8" s="4"/>
      <c r="L8" s="4"/>
      <c r="M8" s="4"/>
      <c r="N8" s="4"/>
      <c r="O8" s="4"/>
      <c r="P8" s="4"/>
      <c r="Q8" s="4"/>
    </row>
    <row r="9" spans="2:17" ht="27.75" customHeight="1">
      <c r="B9" s="105" t="s">
        <v>99</v>
      </c>
      <c r="C9" s="106"/>
      <c r="D9" s="106"/>
      <c r="E9" s="106"/>
      <c r="F9" s="68" t="s">
        <v>104</v>
      </c>
      <c r="G9" s="66"/>
      <c r="H9" s="69"/>
      <c r="J9" s="3"/>
      <c r="K9" s="3"/>
      <c r="L9" s="3"/>
      <c r="M9" s="3"/>
      <c r="N9" s="3"/>
      <c r="O9" s="3"/>
      <c r="P9" s="3"/>
      <c r="Q9" s="3"/>
    </row>
    <row r="10" spans="2:17" ht="24" customHeight="1">
      <c r="B10" s="70" t="s">
        <v>3</v>
      </c>
      <c r="C10" s="71"/>
      <c r="D10" s="71"/>
      <c r="E10" s="72"/>
      <c r="F10" s="73" t="s">
        <v>4</v>
      </c>
      <c r="G10" s="71"/>
      <c r="H10" s="74"/>
      <c r="J10" s="4"/>
      <c r="K10" s="4"/>
      <c r="L10" s="4"/>
      <c r="M10" s="4"/>
      <c r="N10" s="4"/>
      <c r="O10" s="4"/>
      <c r="P10" s="4"/>
      <c r="Q10" s="4"/>
    </row>
    <row r="11" spans="2:17" ht="54" customHeight="1">
      <c r="B11" s="56" t="s">
        <v>100</v>
      </c>
      <c r="C11" s="68" t="s">
        <v>76</v>
      </c>
      <c r="D11" s="66"/>
      <c r="E11" s="67"/>
      <c r="F11" s="68" t="s">
        <v>49</v>
      </c>
      <c r="G11" s="66"/>
      <c r="H11" s="69"/>
    </row>
    <row r="12" spans="2:17" ht="17.100000000000001" customHeight="1">
      <c r="B12" s="70" t="s">
        <v>5</v>
      </c>
      <c r="C12" s="71"/>
      <c r="D12" s="71"/>
      <c r="E12" s="71"/>
      <c r="F12" s="71"/>
      <c r="G12" s="71"/>
      <c r="H12" s="74"/>
    </row>
    <row r="13" spans="2:17" ht="25.5" customHeight="1">
      <c r="B13" s="51" t="s">
        <v>6</v>
      </c>
      <c r="C13" s="73" t="s">
        <v>7</v>
      </c>
      <c r="D13" s="72"/>
      <c r="E13" s="53" t="s">
        <v>8</v>
      </c>
      <c r="F13" s="53" t="s">
        <v>9</v>
      </c>
      <c r="G13" s="53" t="s">
        <v>10</v>
      </c>
      <c r="H13" s="55" t="s">
        <v>11</v>
      </c>
    </row>
    <row r="14" spans="2:17" ht="18.95" customHeight="1">
      <c r="B14" s="20" t="s">
        <v>78</v>
      </c>
      <c r="C14" s="119" t="s">
        <v>77</v>
      </c>
      <c r="D14" s="120"/>
      <c r="E14" s="54" t="s">
        <v>77</v>
      </c>
      <c r="F14" s="54" t="s">
        <v>77</v>
      </c>
      <c r="G14" s="54" t="s">
        <v>77</v>
      </c>
      <c r="H14" s="5" t="s">
        <v>13</v>
      </c>
    </row>
    <row r="15" spans="2:17" ht="16.5" customHeight="1">
      <c r="B15" s="121" t="s">
        <v>14</v>
      </c>
      <c r="C15" s="122"/>
      <c r="D15" s="122"/>
      <c r="E15" s="122"/>
      <c r="F15" s="123"/>
      <c r="G15" s="73" t="s">
        <v>15</v>
      </c>
      <c r="H15" s="74"/>
    </row>
    <row r="16" spans="2:17" ht="16.5" customHeight="1">
      <c r="B16" s="9" t="s">
        <v>16</v>
      </c>
      <c r="C16" s="117" t="s">
        <v>17</v>
      </c>
      <c r="D16" s="118"/>
      <c r="E16" s="10" t="s">
        <v>18</v>
      </c>
      <c r="F16" s="53" t="s">
        <v>8</v>
      </c>
      <c r="G16" s="50" t="s">
        <v>19</v>
      </c>
      <c r="H16" s="55" t="s">
        <v>20</v>
      </c>
    </row>
    <row r="17" spans="2:8" ht="21" customHeight="1">
      <c r="B17" s="56" t="s">
        <v>21</v>
      </c>
      <c r="C17" s="68" t="s">
        <v>79</v>
      </c>
      <c r="D17" s="67"/>
      <c r="E17" s="57" t="s">
        <v>22</v>
      </c>
      <c r="F17" s="57" t="s">
        <v>23</v>
      </c>
      <c r="G17" s="49" t="s">
        <v>21</v>
      </c>
      <c r="H17" s="58" t="s">
        <v>79</v>
      </c>
    </row>
    <row r="18" spans="2:8" ht="30.95" customHeight="1">
      <c r="B18" s="70" t="s">
        <v>66</v>
      </c>
      <c r="C18" s="71"/>
      <c r="D18" s="71"/>
      <c r="E18" s="72"/>
      <c r="F18" s="73" t="s">
        <v>24</v>
      </c>
      <c r="G18" s="71"/>
      <c r="H18" s="74"/>
    </row>
    <row r="19" spans="2:8" ht="47.1" customHeight="1">
      <c r="B19" s="51" t="s">
        <v>25</v>
      </c>
      <c r="C19" s="53" t="s">
        <v>26</v>
      </c>
      <c r="D19" s="46" t="s">
        <v>64</v>
      </c>
      <c r="E19" s="53" t="s">
        <v>65</v>
      </c>
      <c r="F19" s="115" t="s">
        <v>27</v>
      </c>
      <c r="G19" s="115"/>
      <c r="H19" s="55" t="s">
        <v>28</v>
      </c>
    </row>
    <row r="20" spans="2:8" ht="18" customHeight="1">
      <c r="B20" s="20" t="s">
        <v>77</v>
      </c>
      <c r="C20" s="54" t="s">
        <v>12</v>
      </c>
      <c r="D20" s="54" t="s">
        <v>78</v>
      </c>
      <c r="E20" s="54" t="s">
        <v>132</v>
      </c>
      <c r="F20" s="124" t="s">
        <v>77</v>
      </c>
      <c r="G20" s="124"/>
      <c r="H20" s="5" t="s">
        <v>77</v>
      </c>
    </row>
    <row r="21" spans="2:8" ht="15.75" customHeight="1">
      <c r="B21" s="70" t="s">
        <v>29</v>
      </c>
      <c r="C21" s="71"/>
      <c r="D21" s="71"/>
      <c r="E21" s="71"/>
      <c r="F21" s="71"/>
      <c r="G21" s="71"/>
      <c r="H21" s="74"/>
    </row>
    <row r="22" spans="2:8" ht="48" customHeight="1">
      <c r="B22" s="102" t="s">
        <v>170</v>
      </c>
      <c r="C22" s="103"/>
      <c r="D22" s="103"/>
      <c r="E22" s="103"/>
      <c r="F22" s="103"/>
      <c r="G22" s="103"/>
      <c r="H22" s="104"/>
    </row>
    <row r="23" spans="2:8" ht="15.75" customHeight="1">
      <c r="B23" s="70" t="s">
        <v>30</v>
      </c>
      <c r="C23" s="71"/>
      <c r="D23" s="71"/>
      <c r="E23" s="71"/>
      <c r="F23" s="71"/>
      <c r="G23" s="71"/>
      <c r="H23" s="74"/>
    </row>
    <row r="24" spans="2:8" ht="58.5" customHeight="1">
      <c r="B24" s="65" t="s">
        <v>171</v>
      </c>
      <c r="C24" s="66"/>
      <c r="D24" s="66"/>
      <c r="E24" s="66"/>
      <c r="F24" s="66"/>
      <c r="G24" s="66"/>
      <c r="H24" s="69"/>
    </row>
    <row r="25" spans="2:8" ht="15.75" customHeight="1">
      <c r="B25" s="70" t="s">
        <v>31</v>
      </c>
      <c r="C25" s="71"/>
      <c r="D25" s="71"/>
      <c r="E25" s="72"/>
      <c r="F25" s="73" t="s">
        <v>32</v>
      </c>
      <c r="G25" s="71"/>
      <c r="H25" s="74"/>
    </row>
    <row r="26" spans="2:8" ht="24.75" customHeight="1">
      <c r="B26" s="65" t="s">
        <v>80</v>
      </c>
      <c r="C26" s="66"/>
      <c r="D26" s="66"/>
      <c r="E26" s="67"/>
      <c r="F26" s="68" t="s">
        <v>81</v>
      </c>
      <c r="G26" s="66"/>
      <c r="H26" s="69"/>
    </row>
    <row r="27" spans="2:8">
      <c r="B27" s="70" t="s">
        <v>33</v>
      </c>
      <c r="C27" s="71"/>
      <c r="D27" s="71"/>
      <c r="E27" s="72"/>
      <c r="F27" s="73" t="s">
        <v>34</v>
      </c>
      <c r="G27" s="71"/>
      <c r="H27" s="74"/>
    </row>
    <row r="28" spans="2:8" ht="15.95" customHeight="1">
      <c r="B28" s="70" t="s">
        <v>35</v>
      </c>
      <c r="C28" s="72"/>
      <c r="D28" s="73" t="s">
        <v>36</v>
      </c>
      <c r="E28" s="72"/>
      <c r="F28" s="53" t="s">
        <v>35</v>
      </c>
      <c r="G28" s="53" t="s">
        <v>37</v>
      </c>
      <c r="H28" s="52" t="s">
        <v>36</v>
      </c>
    </row>
    <row r="29" spans="2:8">
      <c r="B29" s="100">
        <v>512</v>
      </c>
      <c r="C29" s="101"/>
      <c r="D29" s="68">
        <v>2019</v>
      </c>
      <c r="E29" s="67"/>
      <c r="F29" s="134">
        <v>285</v>
      </c>
      <c r="G29" s="13">
        <v>-0.44330000000000003</v>
      </c>
      <c r="H29" s="12">
        <v>2022</v>
      </c>
    </row>
    <row r="30" spans="2:8" ht="19.5" customHeight="1" thickBot="1">
      <c r="B30" s="93" t="s">
        <v>38</v>
      </c>
      <c r="C30" s="94"/>
      <c r="D30" s="94"/>
      <c r="E30" s="94"/>
      <c r="F30" s="94"/>
      <c r="G30" s="94"/>
      <c r="H30" s="95"/>
    </row>
    <row r="31" spans="2:8" ht="19.5" customHeight="1" thickBot="1">
      <c r="B31" s="88" t="s">
        <v>68</v>
      </c>
      <c r="C31" s="89"/>
      <c r="D31" s="89"/>
      <c r="E31" s="90"/>
      <c r="F31" s="88" t="s">
        <v>69</v>
      </c>
      <c r="G31" s="89"/>
      <c r="H31" s="90"/>
    </row>
    <row r="32" spans="2:8" ht="26.1" customHeight="1" thickBot="1">
      <c r="B32" s="125" t="s">
        <v>39</v>
      </c>
      <c r="C32" s="125"/>
      <c r="D32" s="37" t="s">
        <v>40</v>
      </c>
      <c r="E32" s="126" t="s">
        <v>41</v>
      </c>
      <c r="F32" s="127" t="s">
        <v>39</v>
      </c>
      <c r="G32" s="37" t="s">
        <v>40</v>
      </c>
      <c r="H32" s="126" t="s">
        <v>41</v>
      </c>
    </row>
    <row r="33" spans="2:9" ht="45.95" customHeight="1" thickBot="1">
      <c r="B33" s="128" t="s">
        <v>75</v>
      </c>
      <c r="C33" s="128"/>
      <c r="D33" s="43" t="s">
        <v>74</v>
      </c>
      <c r="E33" s="43" t="s">
        <v>73</v>
      </c>
      <c r="F33" s="129" t="s">
        <v>70</v>
      </c>
      <c r="G33" s="43" t="s">
        <v>71</v>
      </c>
      <c r="H33" s="43" t="s">
        <v>72</v>
      </c>
      <c r="I33" s="38"/>
    </row>
    <row r="34" spans="2:9" ht="15" customHeight="1">
      <c r="B34" s="130" t="s">
        <v>42</v>
      </c>
      <c r="C34" s="84"/>
      <c r="D34" s="84"/>
      <c r="E34" s="84"/>
      <c r="F34" s="84"/>
      <c r="G34" s="84"/>
      <c r="H34" s="131"/>
    </row>
    <row r="35" spans="2:9" ht="93.75" customHeight="1" thickBot="1">
      <c r="B35" s="85" t="s">
        <v>172</v>
      </c>
      <c r="C35" s="86"/>
      <c r="D35" s="86"/>
      <c r="E35" s="86"/>
      <c r="F35" s="86"/>
      <c r="G35" s="86"/>
      <c r="H35" s="87"/>
    </row>
    <row r="36" spans="2:9" ht="20.100000000000001" customHeight="1" thickBot="1">
      <c r="B36" s="88" t="s">
        <v>43</v>
      </c>
      <c r="C36" s="89"/>
      <c r="D36" s="89"/>
      <c r="E36" s="89"/>
      <c r="F36" s="89"/>
      <c r="G36" s="89"/>
      <c r="H36" s="90"/>
    </row>
    <row r="37" spans="2:9" ht="27.95" customHeight="1" thickBot="1">
      <c r="B37" s="11" t="s">
        <v>44</v>
      </c>
      <c r="C37" s="11" t="s">
        <v>45</v>
      </c>
      <c r="D37" s="36" t="s">
        <v>46</v>
      </c>
      <c r="E37" s="11" t="s">
        <v>46</v>
      </c>
      <c r="F37" s="11" t="s">
        <v>47</v>
      </c>
      <c r="G37" s="88" t="s">
        <v>48</v>
      </c>
      <c r="H37" s="90"/>
    </row>
    <row r="38" spans="2:9" ht="38.1" customHeight="1" thickBot="1">
      <c r="B38" s="35">
        <v>0.6714</v>
      </c>
      <c r="C38" s="35">
        <v>0.58750000000000002</v>
      </c>
      <c r="D38" s="35" t="s">
        <v>49</v>
      </c>
      <c r="E38" s="35" t="s">
        <v>49</v>
      </c>
      <c r="F38" s="35">
        <v>0.32979999999999998</v>
      </c>
      <c r="G38" s="91"/>
      <c r="H38" s="92"/>
    </row>
    <row r="39" spans="2:9" ht="14.1" customHeight="1">
      <c r="B39" s="70" t="s">
        <v>50</v>
      </c>
      <c r="C39" s="71"/>
      <c r="D39" s="71"/>
      <c r="E39" s="72"/>
      <c r="F39" s="73" t="s">
        <v>51</v>
      </c>
      <c r="G39" s="71"/>
      <c r="H39" s="74"/>
    </row>
    <row r="40" spans="2:9" ht="27.75" customHeight="1">
      <c r="B40" s="65" t="s">
        <v>173</v>
      </c>
      <c r="C40" s="66"/>
      <c r="D40" s="66"/>
      <c r="E40" s="67"/>
      <c r="F40" s="68" t="s">
        <v>174</v>
      </c>
      <c r="G40" s="66"/>
      <c r="H40" s="69"/>
    </row>
    <row r="41" spans="2:9" ht="17.100000000000001" customHeight="1">
      <c r="B41" s="70" t="s">
        <v>52</v>
      </c>
      <c r="C41" s="71"/>
      <c r="D41" s="71"/>
      <c r="E41" s="72"/>
      <c r="F41" s="73" t="s">
        <v>53</v>
      </c>
      <c r="G41" s="71"/>
      <c r="H41" s="74"/>
    </row>
    <row r="42" spans="2:9" ht="38.25" customHeight="1">
      <c r="B42" s="65" t="s">
        <v>175</v>
      </c>
      <c r="C42" s="66"/>
      <c r="D42" s="66"/>
      <c r="E42" s="67"/>
      <c r="F42" s="68" t="s">
        <v>176</v>
      </c>
      <c r="G42" s="66"/>
      <c r="H42" s="69"/>
    </row>
    <row r="43" spans="2:9" ht="15" customHeight="1">
      <c r="B43" s="70" t="s">
        <v>54</v>
      </c>
      <c r="C43" s="71"/>
      <c r="D43" s="71"/>
      <c r="E43" s="72"/>
      <c r="F43" s="73" t="s">
        <v>55</v>
      </c>
      <c r="G43" s="71"/>
      <c r="H43" s="74"/>
    </row>
    <row r="44" spans="2:9" ht="27" customHeight="1">
      <c r="B44" s="65" t="s">
        <v>140</v>
      </c>
      <c r="C44" s="66"/>
      <c r="D44" s="66"/>
      <c r="E44" s="67"/>
      <c r="F44" s="68" t="s">
        <v>177</v>
      </c>
      <c r="G44" s="66"/>
      <c r="H44" s="69"/>
    </row>
    <row r="45" spans="2:9" ht="24" customHeight="1">
      <c r="B45" s="70" t="s">
        <v>56</v>
      </c>
      <c r="C45" s="71"/>
      <c r="D45" s="71"/>
      <c r="E45" s="72"/>
      <c r="F45" s="73" t="s">
        <v>57</v>
      </c>
      <c r="G45" s="71"/>
      <c r="H45" s="74"/>
    </row>
    <row r="46" spans="2:9" ht="40.5" customHeight="1">
      <c r="B46" s="65" t="s">
        <v>175</v>
      </c>
      <c r="C46" s="66"/>
      <c r="D46" s="66"/>
      <c r="E46" s="67"/>
      <c r="F46" s="68" t="s">
        <v>176</v>
      </c>
      <c r="G46" s="66"/>
      <c r="H46" s="69"/>
    </row>
    <row r="47" spans="2:9" ht="14.1" customHeight="1">
      <c r="B47" s="81" t="s">
        <v>58</v>
      </c>
      <c r="C47" s="82"/>
      <c r="D47" s="82"/>
      <c r="E47" s="82"/>
      <c r="F47" s="82"/>
      <c r="G47" s="82"/>
      <c r="H47" s="83"/>
    </row>
    <row r="48" spans="2:9" ht="15.95" customHeight="1">
      <c r="B48" s="65" t="s">
        <v>167</v>
      </c>
      <c r="C48" s="66"/>
      <c r="D48" s="66"/>
      <c r="E48" s="66"/>
      <c r="F48" s="66"/>
      <c r="G48" s="66"/>
      <c r="H48" s="69"/>
    </row>
    <row r="49" spans="2:8" ht="16.5" customHeight="1">
      <c r="B49" s="70" t="s">
        <v>59</v>
      </c>
      <c r="C49" s="71"/>
      <c r="D49" s="71"/>
      <c r="E49" s="72"/>
      <c r="F49" s="73" t="s">
        <v>60</v>
      </c>
      <c r="G49" s="71"/>
      <c r="H49" s="74"/>
    </row>
    <row r="50" spans="2:8" ht="24.75" customHeight="1">
      <c r="B50" s="65" t="s">
        <v>86</v>
      </c>
      <c r="C50" s="66"/>
      <c r="D50" s="66"/>
      <c r="E50" s="67"/>
      <c r="F50" s="68" t="s">
        <v>168</v>
      </c>
      <c r="G50" s="66"/>
      <c r="H50" s="69"/>
    </row>
    <row r="51" spans="2:8" ht="16.5" customHeight="1">
      <c r="B51" s="70" t="s">
        <v>61</v>
      </c>
      <c r="C51" s="71"/>
      <c r="D51" s="71"/>
      <c r="E51" s="72"/>
      <c r="F51" s="73" t="s">
        <v>62</v>
      </c>
      <c r="G51" s="71"/>
      <c r="H51" s="74"/>
    </row>
    <row r="52" spans="2:8" ht="15" customHeight="1" thickBot="1">
      <c r="B52" s="135" t="s">
        <v>88</v>
      </c>
      <c r="C52" s="136"/>
      <c r="D52" s="136"/>
      <c r="E52" s="137"/>
      <c r="F52" s="78">
        <v>2671459</v>
      </c>
      <c r="G52" s="79"/>
      <c r="H52" s="80"/>
    </row>
    <row r="53" spans="2:8" ht="38.25" customHeight="1" thickBot="1">
      <c r="B53" s="59"/>
      <c r="C53" s="60"/>
      <c r="D53" s="60"/>
      <c r="E53" s="60"/>
      <c r="F53" s="60"/>
      <c r="G53" s="60"/>
      <c r="H53" s="61"/>
    </row>
    <row r="54" spans="2:8" ht="18" customHeight="1" thickBot="1">
      <c r="B54" s="62" t="s">
        <v>63</v>
      </c>
      <c r="C54" s="63"/>
      <c r="D54" s="63"/>
      <c r="E54" s="63"/>
      <c r="F54" s="63"/>
      <c r="G54" s="63"/>
      <c r="H54" s="64"/>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94" priority="1" operator="containsText" text="NO APLICA">
      <formula>NOT(ISERROR(SEARCH("NO APLICA",B38)))</formula>
    </cfRule>
    <cfRule type="cellIs" dxfId="93" priority="2" operator="greaterThan">
      <formula>1.2</formula>
    </cfRule>
    <cfRule type="cellIs" dxfId="92" priority="3" operator="lessThan">
      <formula>0.5</formula>
    </cfRule>
    <cfRule type="cellIs" dxfId="91" priority="4" operator="between">
      <formula>0.5</formula>
      <formula>0.7</formula>
    </cfRule>
    <cfRule type="cellIs" dxfId="9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2.09.1.1.19.1 '!B38:F38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27</vt:i4>
      </vt:variant>
      <vt:variant>
        <vt:lpstr>Rangos con nombre</vt:lpstr>
      </vt:variant>
      <vt:variant>
        <vt:i4>27</vt:i4>
      </vt:variant>
    </vt:vector>
  </HeadingPairs>
  <TitlesOfParts>
    <vt:vector size="54" baseType="lpstr">
      <vt:lpstr>FID 2.09.1.1.17</vt:lpstr>
      <vt:lpstr>FID 2.09.1.1.17.1</vt:lpstr>
      <vt:lpstr>FID 2.06.1.1.17.2 </vt:lpstr>
      <vt:lpstr>FID 2.09.1.1.17.3</vt:lpstr>
      <vt:lpstr>FID 2.09.1.1.18</vt:lpstr>
      <vt:lpstr>FID 2.09.1.1.18.1</vt:lpstr>
      <vt:lpstr>FID 2.09.1.1.18.2</vt:lpstr>
      <vt:lpstr>FID 2.09.1.1.19</vt:lpstr>
      <vt:lpstr>FID 2.09.1.1.19.1 </vt:lpstr>
      <vt:lpstr>FID 2.09.1.1.19.2</vt:lpstr>
      <vt:lpstr>FID 2.09.1.1.20</vt:lpstr>
      <vt:lpstr>FID 2.09.1.1.20.1</vt:lpstr>
      <vt:lpstr>FID 2.09.1.1.20.2</vt:lpstr>
      <vt:lpstr>FID 2.09.1.1.21</vt:lpstr>
      <vt:lpstr>FID 2.09.1.1.21.1</vt:lpstr>
      <vt:lpstr>FID 2.09.1.1.21.2</vt:lpstr>
      <vt:lpstr>FID 2.09.1.1.21.3</vt:lpstr>
      <vt:lpstr>FID 2.09.1.1.22</vt:lpstr>
      <vt:lpstr>FID 2.09.1.1.22.1 </vt:lpstr>
      <vt:lpstr>FID 2.09.1.1.22.2</vt:lpstr>
      <vt:lpstr>FID 2.09.1.1.23</vt:lpstr>
      <vt:lpstr>FID 2.09.1.1.23.1</vt:lpstr>
      <vt:lpstr>FID 2.09.1.1.24</vt:lpstr>
      <vt:lpstr>FID 2.09.1.1.24.1</vt:lpstr>
      <vt:lpstr>FID 2.09.1.1.24.2</vt:lpstr>
      <vt:lpstr>FID 2.09.1.1.24.3</vt:lpstr>
      <vt:lpstr>FID 2.09.1.1.24.4</vt:lpstr>
      <vt:lpstr>'FID 2.06.1.1.17.2 '!Área_de_impresión</vt:lpstr>
      <vt:lpstr>'FID 2.09.1.1.17'!Área_de_impresión</vt:lpstr>
      <vt:lpstr>'FID 2.09.1.1.17.1'!Área_de_impresión</vt:lpstr>
      <vt:lpstr>'FID 2.09.1.1.17.3'!Área_de_impresión</vt:lpstr>
      <vt:lpstr>'FID 2.09.1.1.18'!Área_de_impresión</vt:lpstr>
      <vt:lpstr>'FID 2.09.1.1.18.1'!Área_de_impresión</vt:lpstr>
      <vt:lpstr>'FID 2.09.1.1.18.2'!Área_de_impresión</vt:lpstr>
      <vt:lpstr>'FID 2.09.1.1.19'!Área_de_impresión</vt:lpstr>
      <vt:lpstr>'FID 2.09.1.1.19.1 '!Área_de_impresión</vt:lpstr>
      <vt:lpstr>'FID 2.09.1.1.19.2'!Área_de_impresión</vt:lpstr>
      <vt:lpstr>'FID 2.09.1.1.20'!Área_de_impresión</vt:lpstr>
      <vt:lpstr>'FID 2.09.1.1.20.1'!Área_de_impresión</vt:lpstr>
      <vt:lpstr>'FID 2.09.1.1.20.2'!Área_de_impresión</vt:lpstr>
      <vt:lpstr>'FID 2.09.1.1.21'!Área_de_impresión</vt:lpstr>
      <vt:lpstr>'FID 2.09.1.1.21.1'!Área_de_impresión</vt:lpstr>
      <vt:lpstr>'FID 2.09.1.1.21.2'!Área_de_impresión</vt:lpstr>
      <vt:lpstr>'FID 2.09.1.1.21.3'!Área_de_impresión</vt:lpstr>
      <vt:lpstr>'FID 2.09.1.1.22'!Área_de_impresión</vt:lpstr>
      <vt:lpstr>'FID 2.09.1.1.22.1 '!Área_de_impresión</vt:lpstr>
      <vt:lpstr>'FID 2.09.1.1.22.2'!Área_de_impresión</vt:lpstr>
      <vt:lpstr>'FID 2.09.1.1.23'!Área_de_impresión</vt:lpstr>
      <vt:lpstr>'FID 2.09.1.1.23.1'!Área_de_impresión</vt:lpstr>
      <vt:lpstr>'FID 2.09.1.1.24'!Área_de_impresión</vt:lpstr>
      <vt:lpstr>'FID 2.09.1.1.24.1'!Área_de_impresión</vt:lpstr>
      <vt:lpstr>'FID 2.09.1.1.24.2'!Área_de_impresión</vt:lpstr>
      <vt:lpstr>'FID 2.09.1.1.24.3'!Área_de_impresión</vt:lpstr>
      <vt:lpstr>'FID 2.09.1.1.24.4'!Área_de_impresión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Usuario</cp:lastModifiedBy>
  <cp:revision/>
  <cp:lastPrinted>2022-04-20T22:45:42Z</cp:lastPrinted>
  <dcterms:created xsi:type="dcterms:W3CDTF">2021-02-17T19:36:04Z</dcterms:created>
  <dcterms:modified xsi:type="dcterms:W3CDTF">2022-07-12T15:46:22Z</dcterms:modified>
  <cp:category/>
  <cp:contentStatus/>
</cp:coreProperties>
</file>