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C:\Users\Propietario\Desktop\Imprimir\FID 2023\"/>
    </mc:Choice>
  </mc:AlternateContent>
  <xr:revisionPtr revIDLastSave="0" documentId="13_ncr:1_{E6A8CA25-213A-46DA-A756-2199175E1BAB}" xr6:coauthVersionLast="47" xr6:coauthVersionMax="47" xr10:uidLastSave="{00000000-0000-0000-0000-000000000000}"/>
  <bookViews>
    <workbookView xWindow="-120" yWindow="-120" windowWidth="20730" windowHeight="11160" tabRatio="688" activeTab="3" xr2:uid="{00000000-000D-0000-FFFF-FFFF00000000}"/>
  </bookViews>
  <sheets>
    <sheet name="C.1.02.1.1.1.8 " sheetId="62" r:id="rId1"/>
    <sheet name="A-1.02.1.1.1.8.1 " sheetId="67" r:id="rId2"/>
    <sheet name="A.1.02.1.1.1.8.2" sheetId="68" r:id="rId3"/>
    <sheet name="A.1.02.1.1.1.8.3 " sheetId="69" r:id="rId4"/>
  </sheets>
  <definedNames>
    <definedName name="_xlnm.Print_Area" localSheetId="2">'A.1.02.1.1.1.8.2'!$B$1:$H$56</definedName>
    <definedName name="_xlnm.Print_Area" localSheetId="3">'A.1.02.1.1.1.8.3 '!$B$1:$H$56</definedName>
    <definedName name="_xlnm.Print_Area" localSheetId="1">'A-1.02.1.1.1.8.1 '!$B$1:$H$56</definedName>
    <definedName name="_xlnm.Print_Area" localSheetId="0">'C.1.02.1.1.1.8 '!$B$1:$H$56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 i="69" l="1"/>
  <c r="G29" i="68"/>
  <c r="G29" i="67"/>
  <c r="G29" i="62"/>
</calcChain>
</file>

<file path=xl/sharedStrings.xml><?xml version="1.0" encoding="utf-8"?>
<sst xmlns="http://schemas.openxmlformats.org/spreadsheetml/2006/main" count="492" uniqueCount="140">
  <si>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</si>
  <si>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</si>
  <si>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</si>
  <si>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</si>
  <si>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</si>
  <si>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</si>
  <si>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</si>
  <si>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</si>
  <si>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</si>
  <si>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</si>
  <si>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</si>
  <si>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</si>
  <si>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</si>
  <si>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</si>
  <si>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</si>
  <si>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</si>
  <si>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</si>
  <si>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</si>
  <si>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</si>
  <si>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</si>
  <si>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</si>
  <si>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</si>
  <si>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</si>
  <si>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</si>
  <si>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</si>
  <si>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</si>
  <si>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</si>
  <si>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</si>
  <si>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</si>
  <si>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</si>
  <si>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</si>
  <si>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</si>
  <si>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</si>
  <si>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</si>
  <si>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</si>
  <si>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</si>
  <si>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</si>
  <si>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</si>
  <si>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</si>
  <si>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</si>
  <si>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</si>
  <si>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</si>
  <si>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</si>
  <si>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</si>
  <si>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</si>
  <si>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</si>
  <si>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</si>
  <si>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</si>
  <si>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</si>
  <si>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</si>
  <si>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</si>
  <si>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</si>
  <si>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</si>
  <si>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</si>
  <si>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</si>
  <si>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</si>
  <si>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</si>
  <si>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O-PPA 1.02 Programa de Atención y Apoyo a las Demandas de la ciudadanía y Organismos no Gubernamentales.</t>
  </si>
  <si>
    <t>Monitoreable</t>
  </si>
  <si>
    <t>(  x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</si>
  <si>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</si>
  <si>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</si>
  <si>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</si>
  <si>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</si>
  <si>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</si>
  <si>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</si>
  <si>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</si>
  <si>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</si>
  <si>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</si>
  <si>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</si>
  <si>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o igual  a 50%  o menor o igual a 70%</t>
  </si>
  <si>
    <t>menor o igual a cero</t>
  </si>
  <si>
    <t>mayor a cero y menor a +20%</t>
  </si>
  <si>
    <t xml:space="preserve">mayor o igual a +20% </t>
  </si>
  <si>
    <t>1.2.1</t>
  </si>
  <si>
    <t>Proporcionar atención adecuada y puntual a las demandas de las y los ciudadanos.</t>
  </si>
  <si>
    <t>UNIDAD RESPONSABLE</t>
  </si>
  <si>
    <t>(    X     )</t>
  </si>
  <si>
    <t>Porcentaje</t>
  </si>
  <si>
    <t>descendente ( estos parametros podrán variar de acuerdo al indicador)</t>
  </si>
  <si>
    <t>NOMBRE DEL PROGRAMA PRESUPUESTARIO ANUAL</t>
  </si>
  <si>
    <t>Secretaria General-Centros de Retención y Sanciones Administrativas</t>
  </si>
  <si>
    <t>Componente</t>
  </si>
  <si>
    <t>(     )</t>
  </si>
  <si>
    <t>(    x     )</t>
  </si>
  <si>
    <t xml:space="preserve">El indicador mide el número retenciones aplicadas a las personas que infrinjan el Reglamento de Justicia Cívica para el municipio de Benito Juárez, Quintana Roo que de acuerdo al art. 55 y lo dispuesto en sus infracciones, se clasifican en: I. Orden público. II. Seguridad a la población. III. Conducta cívica. IV. Derecho a la Propiedad. V. Ejercicio del comercio y del trabajo. VI. Contra la salud. VII. Contra el orden público y equililbrio ecológico. </t>
  </si>
  <si>
    <t xml:space="preserve"> (  x  )</t>
  </si>
  <si>
    <t>Trimestral</t>
  </si>
  <si>
    <t>NRA:</t>
  </si>
  <si>
    <t>Número de retenciones aplicadas</t>
  </si>
  <si>
    <t>NRE:</t>
  </si>
  <si>
    <t>Número de retenciones estimadas</t>
  </si>
  <si>
    <t>Lic. Miguel Arturo Moisés Martínez Ibarra</t>
  </si>
  <si>
    <t>Centros de Retención y Sanciones Administrativas</t>
  </si>
  <si>
    <t>centroderetencion@hotmail.com</t>
  </si>
  <si>
    <t>Actividad</t>
  </si>
  <si>
    <t xml:space="preserve">El indicador mide el número de incidencias, que consisten en actividades que preservan la salvaguarda de la integridad física y moral de las y los infractores retenidos. 
Para lo anterior, se utiliza como referencia lo dispuesto en la Regla 20 de las Reglas Mínimas para el Tratamiento de Reclusos del Tratado de la ONU, todo con el objetivo de brindar servicios con un Enfoque Basado en los Derechos Humanos. </t>
  </si>
  <si>
    <t>NIA:</t>
  </si>
  <si>
    <t>Número de incidencias atendidas</t>
  </si>
  <si>
    <t>NIE:</t>
  </si>
  <si>
    <t>Número de incidencias estimadas</t>
  </si>
  <si>
    <t xml:space="preserve">El indicador mide el número de equipos conservados para su buen y adecuado funcionamiento  dentro del Centro de Retención. </t>
  </si>
  <si>
    <t>NEQC:</t>
  </si>
  <si>
    <t>Número de Equipo Conservado</t>
  </si>
  <si>
    <t>NEEM:</t>
  </si>
  <si>
    <t>Número de Equipo Estimado para Mantenimiento</t>
  </si>
  <si>
    <t>POAO: Porcentaje de Órdenes de Alimentos</t>
  </si>
  <si>
    <t>El indicador mide el número de órdenes de alimentos proporcionados, que sean necesarios y  suficientes para infractores retenidos y personal institucional. 
Para lo anterior, se tomará lo dispuesto en el Tratado de la ONU, en su Regla No. 20, la cual dispone alimentación en horas acostumbradas, de buena calidad, preparada y servida para el mantenimiento de su salud y sus fuerzas.</t>
  </si>
  <si>
    <t>Porcentaje de órdenes de alimentos</t>
  </si>
  <si>
    <t>NOAO:</t>
  </si>
  <si>
    <t>Número de órdenes de alimentos otorgados</t>
  </si>
  <si>
    <t>NOAE:</t>
  </si>
  <si>
    <t>Número de órdenes de alimentos estimados</t>
  </si>
  <si>
    <r>
      <t xml:space="preserve">PRA: </t>
    </r>
    <r>
      <rPr>
        <sz val="9"/>
        <color theme="1"/>
        <rFont val="Calibri"/>
        <family val="2"/>
        <scheme val="minor"/>
      </rPr>
      <t>Porcentaje de Retenciones Aplicadas.</t>
    </r>
  </si>
  <si>
    <t>Secretaria General - Centros de Retención y Sanciones Administrativas</t>
  </si>
  <si>
    <r>
      <rPr>
        <b/>
        <sz val="9"/>
        <color theme="1"/>
        <rFont val="Calibri"/>
        <family val="2"/>
        <scheme val="minor"/>
      </rPr>
      <t>PRA=</t>
    </r>
    <r>
      <rPr>
        <sz val="9"/>
        <color theme="1"/>
        <rFont val="Calibri"/>
        <family val="2"/>
        <scheme val="minor"/>
      </rPr>
      <t xml:space="preserve"> (NRA/NRE)*100 </t>
    </r>
  </si>
  <si>
    <r>
      <t xml:space="preserve">PIA: </t>
    </r>
    <r>
      <rPr>
        <sz val="9"/>
        <color theme="1"/>
        <rFont val="Calibri"/>
        <family val="2"/>
        <scheme val="minor"/>
      </rPr>
      <t>Porcentaje de Incidencias Atendidas</t>
    </r>
  </si>
  <si>
    <r>
      <rPr>
        <b/>
        <sz val="9"/>
        <color theme="1"/>
        <rFont val="Calibri"/>
        <family val="2"/>
        <scheme val="minor"/>
      </rPr>
      <t xml:space="preserve">PIA= </t>
    </r>
    <r>
      <rPr>
        <sz val="9"/>
        <color theme="1"/>
        <rFont val="Calibri"/>
        <family val="2"/>
        <scheme val="minor"/>
      </rPr>
      <t xml:space="preserve">(NIA/NIE)*100 </t>
    </r>
  </si>
  <si>
    <r>
      <t xml:space="preserve">PEC: </t>
    </r>
    <r>
      <rPr>
        <sz val="9"/>
        <color theme="1"/>
        <rFont val="Calibri"/>
        <family val="2"/>
        <scheme val="minor"/>
      </rPr>
      <t>Porcentaje de Equipo Conservado</t>
    </r>
  </si>
  <si>
    <r>
      <rPr>
        <b/>
        <sz val="9"/>
        <color theme="1"/>
        <rFont val="Calibri"/>
        <family val="2"/>
        <scheme val="minor"/>
      </rPr>
      <t>PEC=</t>
    </r>
    <r>
      <rPr>
        <sz val="9"/>
        <color theme="1"/>
        <rFont val="Calibri"/>
        <family val="2"/>
        <scheme val="minor"/>
      </rPr>
      <t xml:space="preserve"> (NEQC/NEEM)*100</t>
    </r>
  </si>
  <si>
    <r>
      <rPr>
        <b/>
        <sz val="9"/>
        <color theme="1"/>
        <rFont val="Calibri"/>
        <family val="2"/>
        <scheme val="minor"/>
      </rPr>
      <t xml:space="preserve">POAO= </t>
    </r>
    <r>
      <rPr>
        <sz val="9"/>
        <color theme="1"/>
        <rFont val="Calibri"/>
        <family val="2"/>
        <scheme val="minor"/>
      </rPr>
      <t>(NOAO/NOAE)*100</t>
    </r>
  </si>
  <si>
    <t>DIRECTOR GENERAL</t>
  </si>
  <si>
    <t>1.2.1 Proporcionar atención adecuada y puntual a las demandas de las y los ciudadanos.</t>
  </si>
  <si>
    <t>NO APLICA</t>
  </si>
  <si>
    <t>Ficha de Indicador de Desempeño. FID 2023</t>
  </si>
  <si>
    <t>1.2.1.1: Atender las demandas y quejas de la ciudadanía.</t>
  </si>
  <si>
    <r>
      <t xml:space="preserve">Nombre del Documento:  </t>
    </r>
    <r>
      <rPr>
        <sz val="9"/>
        <color theme="1"/>
        <rFont val="Calibri"/>
        <family val="2"/>
        <scheme val="minor"/>
      </rPr>
      <t>Registro de ingreso de infractores 2023</t>
    </r>
    <r>
      <rPr>
        <b/>
        <sz val="9"/>
        <color theme="1"/>
        <rFont val="Calibri"/>
        <family val="2"/>
        <scheme val="minor"/>
      </rPr>
      <t xml:space="preserve">
Nombre de quien genera la información:  </t>
    </r>
    <r>
      <rPr>
        <sz val="9"/>
        <color theme="1"/>
        <rFont val="Calibri"/>
        <family val="2"/>
        <scheme val="minor"/>
      </rPr>
      <t>Aduana (Centro de Retención)</t>
    </r>
    <r>
      <rPr>
        <b/>
        <sz val="9"/>
        <color theme="1"/>
        <rFont val="Calibri"/>
        <family val="2"/>
        <scheme val="minor"/>
      </rPr>
      <t xml:space="preserve">
Periodicidad con que se genera la información: </t>
    </r>
    <r>
      <rPr>
        <sz val="9"/>
        <color theme="1"/>
        <rFont val="Calibri"/>
        <family val="2"/>
        <scheme val="minor"/>
      </rPr>
      <t>Diaria</t>
    </r>
    <r>
      <rPr>
        <b/>
        <sz val="9"/>
        <color theme="1"/>
        <rFont val="Calibri"/>
        <family val="2"/>
        <scheme val="minor"/>
      </rPr>
      <t xml:space="preserve">
Liga de la página donde se localiza la información o ubicación:  </t>
    </r>
    <r>
      <rPr>
        <sz val="9"/>
        <color theme="1"/>
        <rFont val="Calibri"/>
        <family val="2"/>
        <scheme val="minor"/>
      </rPr>
      <t>Lefort, Registro de ingreso de Infractores 2023</t>
    </r>
  </si>
  <si>
    <t>Registro de ingreso de infractores (2023)</t>
  </si>
  <si>
    <t>Registro de ingreso de infractores (2020)</t>
  </si>
  <si>
    <r>
      <t xml:space="preserve">Nombre del Documento: </t>
    </r>
    <r>
      <rPr>
        <sz val="9"/>
        <color theme="1"/>
        <rFont val="Calibri"/>
        <family val="2"/>
        <scheme val="minor"/>
      </rPr>
      <t>Tarjetas informativas  2023</t>
    </r>
    <r>
      <rPr>
        <b/>
        <sz val="9"/>
        <color theme="1"/>
        <rFont val="Calibri"/>
        <family val="2"/>
        <scheme val="minor"/>
      </rPr>
      <t xml:space="preserve">
Nombre de quien genera la información: </t>
    </r>
    <r>
      <rPr>
        <sz val="9"/>
        <color theme="1"/>
        <rFont val="Calibri"/>
        <family val="2"/>
        <scheme val="minor"/>
      </rPr>
      <t xml:space="preserve">Área Operativa (Centro de Retención)
</t>
    </r>
    <r>
      <rPr>
        <b/>
        <sz val="9"/>
        <color theme="1"/>
        <rFont val="Calibri"/>
        <family val="2"/>
        <scheme val="minor"/>
      </rPr>
      <t xml:space="preserve">
Periodicidad con que se genera la información: </t>
    </r>
    <r>
      <rPr>
        <sz val="9"/>
        <color theme="1"/>
        <rFont val="Calibri"/>
        <family val="2"/>
        <scheme val="minor"/>
      </rPr>
      <t xml:space="preserve">Trimestral
</t>
    </r>
    <r>
      <rPr>
        <b/>
        <sz val="9"/>
        <color theme="1"/>
        <rFont val="Calibri"/>
        <family val="2"/>
        <scheme val="minor"/>
      </rPr>
      <t xml:space="preserve">
Liga de la página donde se localiza la información o ubicación: </t>
    </r>
    <r>
      <rPr>
        <sz val="9"/>
        <color theme="1"/>
        <rFont val="Calibri"/>
        <family val="2"/>
        <scheme val="minor"/>
      </rPr>
      <t>Lefort Tarjetas informativas 2023</t>
    </r>
  </si>
  <si>
    <t>Tarjetas infomativas (2023)</t>
  </si>
  <si>
    <t>Tarjetas infomativas (2020)</t>
  </si>
  <si>
    <r>
      <t xml:space="preserve">Nombre del Documento: </t>
    </r>
    <r>
      <rPr>
        <sz val="9"/>
        <color theme="1"/>
        <rFont val="Calibri"/>
        <family val="2"/>
        <scheme val="minor"/>
      </rPr>
      <t>Tarjetas informativas 2023</t>
    </r>
    <r>
      <rPr>
        <b/>
        <sz val="9"/>
        <color theme="1"/>
        <rFont val="Calibri"/>
        <family val="2"/>
        <scheme val="minor"/>
      </rPr>
      <t xml:space="preserve">
Nombre de quien genera la información: </t>
    </r>
    <r>
      <rPr>
        <sz val="9"/>
        <color theme="1"/>
        <rFont val="Calibri"/>
        <family val="2"/>
        <scheme val="minor"/>
      </rPr>
      <t>Área Operativa (Centro de Retención)</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t>
    </r>
    <r>
      <rPr>
        <sz val="9"/>
        <color theme="1"/>
        <rFont val="Calibri"/>
        <family val="2"/>
        <scheme val="minor"/>
      </rPr>
      <t xml:space="preserve"> Lefort Tarjetas informativas 2023</t>
    </r>
  </si>
  <si>
    <t>Tarjetas informativas 2023 (2023)</t>
  </si>
  <si>
    <t>Tarjetas informativas  (2020)</t>
  </si>
  <si>
    <t>Nombre del Documento: Registros del número de alimentos otorgados y facturación mensual.
Nombre de quien genera la información:  Área Operativa (Centro de Retención)
Periodicidad con que se genera la información: Diaria
Liga de la página donde se localiza la información o ubicación: Lefort Registros del número de alimentos otorgados y facturación mensual 2023</t>
  </si>
  <si>
    <t>Registros del número de alimentos otorgados mediante listados y facturación mensual (2023)</t>
  </si>
  <si>
    <t>Registros del número de alimentos otorgados mediante listados y facturación mensual (2020)</t>
  </si>
  <si>
    <t xml:space="preserve">mayor a 70%
</t>
  </si>
  <si>
    <t xml:space="preserve"> menor a 50%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</si>
</sst>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0">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10" fillId="0" borderId="0" applyNumberFormat="0" applyFill="0" applyBorder="0" applyAlignment="0" applyProtection="0"/>
  </cellStyleXfs>
  <cellXfs count="129">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6" fillId="2" borderId="11"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19" xfId="0" applyFont="1" applyFill="1" applyBorder="1" applyAlignment="1">
      <alignment horizontal="center" vertical="center" wrapText="1"/>
    </xf>
    <xf numFmtId="10" fontId="4" fillId="0" borderId="16"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2" xfId="0" applyFont="1" applyBorder="1" applyAlignment="1">
      <alignment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0" xfId="0" applyFont="1" applyAlignment="1">
      <alignment vertical="center" wrapText="1"/>
    </xf>
    <xf numFmtId="0" fontId="2" fillId="0" borderId="26" xfId="0" applyFont="1" applyBorder="1" applyAlignment="1">
      <alignment vertical="center" wrapText="1"/>
    </xf>
    <xf numFmtId="0" fontId="1" fillId="0" borderId="27" xfId="0" applyFont="1" applyBorder="1"/>
    <xf numFmtId="0" fontId="1" fillId="0" borderId="28" xfId="0" applyFont="1" applyBorder="1"/>
    <xf numFmtId="0" fontId="1" fillId="0" borderId="29" xfId="0" applyFont="1" applyBorder="1"/>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2" borderId="16" xfId="0" applyFont="1" applyFill="1" applyBorder="1" applyAlignment="1">
      <alignment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4" xfId="0" applyFont="1" applyBorder="1" applyAlignment="1">
      <alignment horizontal="center" vertical="center" wrapText="1"/>
    </xf>
    <xf numFmtId="0" fontId="6" fillId="2" borderId="5" xfId="0" applyFont="1" applyFill="1" applyBorder="1" applyAlignment="1">
      <alignment vertical="center" wrapText="1"/>
    </xf>
    <xf numFmtId="0" fontId="9" fillId="0" borderId="4" xfId="0" applyFont="1" applyBorder="1" applyAlignment="1">
      <alignment horizontal="center" vertical="center"/>
    </xf>
    <xf numFmtId="0" fontId="9" fillId="0" borderId="5" xfId="0" applyFont="1" applyBorder="1" applyAlignment="1">
      <alignment horizontal="center" vertical="center" wrapText="1"/>
    </xf>
    <xf numFmtId="0" fontId="6" fillId="2" borderId="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4" xfId="0" applyFont="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5" xfId="0" applyFont="1" applyFill="1" applyBorder="1" applyAlignment="1">
      <alignment horizontal="center" vertical="center" wrapText="1"/>
    </xf>
    <xf numFmtId="3" fontId="4" fillId="0" borderId="12" xfId="0" applyNumberFormat="1" applyFont="1" applyBorder="1" applyAlignment="1">
      <alignment horizontal="center" vertical="center" wrapText="1"/>
    </xf>
    <xf numFmtId="0" fontId="6" fillId="4" borderId="4" xfId="0" applyFont="1" applyFill="1" applyBorder="1" applyAlignment="1">
      <alignment horizontal="center" vertical="center" wrapText="1"/>
    </xf>
    <xf numFmtId="0" fontId="9" fillId="0" borderId="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0" xfId="0" applyFont="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4" fillId="0" borderId="16" xfId="0" applyFont="1" applyBorder="1" applyAlignment="1">
      <alignment horizontal="center"/>
    </xf>
    <xf numFmtId="0" fontId="4" fillId="0" borderId="17" xfId="0" applyFont="1" applyBorder="1" applyAlignment="1">
      <alignment horizontal="center"/>
    </xf>
    <xf numFmtId="0" fontId="4" fillId="0" borderId="18" xfId="0" applyFont="1" applyBorder="1" applyAlignment="1">
      <alignment horizontal="center"/>
    </xf>
    <xf numFmtId="0" fontId="6" fillId="7" borderId="16" xfId="0" applyFont="1" applyFill="1" applyBorder="1" applyAlignment="1">
      <alignment horizontal="center" vertic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10" fillId="0" borderId="25" xfId="1" applyBorder="1" applyAlignment="1">
      <alignment horizontal="center" vertical="center"/>
    </xf>
    <xf numFmtId="0" fontId="4" fillId="0" borderId="0" xfId="0" applyFont="1" applyAlignment="1">
      <alignment horizontal="center" vertical="center"/>
    </xf>
    <xf numFmtId="0" fontId="4" fillId="0" borderId="14"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5" xfId="0" applyFont="1" applyBorder="1" applyAlignment="1">
      <alignment horizontal="center" vertical="center" wrapText="1"/>
    </xf>
    <xf numFmtId="0" fontId="6" fillId="0" borderId="21" xfId="0" applyFont="1" applyBorder="1" applyAlignment="1">
      <alignment horizontal="left" vertical="center" wrapText="1"/>
    </xf>
    <xf numFmtId="0" fontId="6" fillId="0" borderId="13" xfId="0" applyFont="1" applyBorder="1" applyAlignment="1">
      <alignment horizontal="left" vertical="center" wrapText="1"/>
    </xf>
    <xf numFmtId="0" fontId="4" fillId="0" borderId="13" xfId="0" applyFont="1" applyBorder="1" applyAlignment="1">
      <alignment horizontal="left" vertical="center" wrapText="1"/>
    </xf>
    <xf numFmtId="0" fontId="4" fillId="0" borderId="15" xfId="0" applyFont="1" applyBorder="1" applyAlignment="1">
      <alignment horizontal="left" vertical="center" wrapText="1"/>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0" borderId="18" xfId="0" applyFont="1" applyBorder="1" applyAlignment="1">
      <alignment horizontal="center" vertical="center" wrapText="1"/>
    </xf>
    <xf numFmtId="0" fontId="6" fillId="2" borderId="1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9" fillId="0" borderId="11" xfId="0" applyFont="1" applyBorder="1" applyAlignment="1">
      <alignment horizontal="center" vertical="center" wrapText="1"/>
    </xf>
    <xf numFmtId="0" fontId="9" fillId="0" borderId="4"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0"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7" xfId="0" applyFont="1" applyBorder="1" applyAlignment="1">
      <alignment horizontal="left" vertical="top" wrapText="1"/>
    </xf>
    <xf numFmtId="0" fontId="6" fillId="0" borderId="21" xfId="0" applyFont="1" applyBorder="1" applyAlignment="1">
      <alignment horizontal="left" vertical="top" wrapText="1"/>
    </xf>
    <xf numFmtId="0" fontId="6" fillId="0" borderId="13" xfId="0" applyFont="1" applyBorder="1" applyAlignment="1">
      <alignment horizontal="left" vertical="top" wrapText="1"/>
    </xf>
    <xf numFmtId="0" fontId="4" fillId="0" borderId="13" xfId="0" applyFont="1" applyBorder="1" applyAlignment="1">
      <alignment horizontal="left" vertical="top" wrapText="1"/>
    </xf>
    <xf numFmtId="0" fontId="4" fillId="0" borderId="15" xfId="0" applyFont="1" applyBorder="1" applyAlignment="1">
      <alignment horizontal="left" vertical="top"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cellXfs>
  <cellStyles count="2">
    <cellStyle name="Hipervínculo" xfId="1" builtinId="8"/>
    <cellStyle name="Normal" xfId="0" builtinId="0"/>
  </cellStyles>
  <dxfs count="2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601230</xdr:colOff>
      <xdr:row>3</xdr:row>
      <xdr:rowOff>133350</xdr:rowOff>
    </xdr:to>
    <xdr:pic>
      <xdr:nvPicPr>
        <xdr:cNvPr id="2" name="Imagen 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xdr:from>
      <xdr:col>1</xdr:col>
      <xdr:colOff>95250</xdr:colOff>
      <xdr:row>1</xdr:row>
      <xdr:rowOff>266700</xdr:rowOff>
    </xdr:from>
    <xdr:to>
      <xdr:col>3</xdr:col>
      <xdr:colOff>200025</xdr:colOff>
      <xdr:row>2</xdr:row>
      <xdr:rowOff>400050</xdr:rowOff>
    </xdr:to>
    <xdr:pic>
      <xdr:nvPicPr>
        <xdr:cNvPr id="6" name="Imagen 5">
          <a:extLst>
            <a:ext uri="{FF2B5EF4-FFF2-40B4-BE49-F238E27FC236}">
              <a16:creationId xmlns:a16="http://schemas.microsoft.com/office/drawing/2014/main" id="{0FDA3469-3694-4FB7-8EDB-0E80B82DF2D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7250" y="504825"/>
          <a:ext cx="2066925"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601230</xdr:colOff>
      <xdr:row>3</xdr:row>
      <xdr:rowOff>133350</xdr:rowOff>
    </xdr:to>
    <xdr:pic>
      <xdr:nvPicPr>
        <xdr:cNvPr id="2" name="Imagen 3">
          <a:extLst>
            <a:ext uri="{FF2B5EF4-FFF2-40B4-BE49-F238E27FC236}">
              <a16:creationId xmlns:a16="http://schemas.microsoft.com/office/drawing/2014/main" id="{168FDBDD-AAE6-4FED-92D6-BC4C3F728AAF}"/>
            </a:ext>
          </a:extLst>
        </xdr:cNvPr>
        <xdr:cNvPicPr>
          <a:picLocks noChangeAspect="1"/>
        </xdr:cNvPicPr>
      </xdr:nvPicPr>
      <xdr:blipFill>
        <a:blip xmlns:r="http://schemas.openxmlformats.org/officeDocument/2006/relationships" r:embed="rId1"/>
        <a:stretch>
          <a:fillRect/>
        </a:stretch>
      </xdr:blipFill>
      <xdr:spPr>
        <a:xfrm>
          <a:off x="5965397" y="323850"/>
          <a:ext cx="1284283" cy="1000125"/>
        </a:xfrm>
        <a:prstGeom prst="rect">
          <a:avLst/>
        </a:prstGeom>
      </xdr:spPr>
    </xdr:pic>
    <xdr:clientData/>
  </xdr:twoCellAnchor>
  <xdr:twoCellAnchor>
    <xdr:from>
      <xdr:col>1</xdr:col>
      <xdr:colOff>66675</xdr:colOff>
      <xdr:row>1</xdr:row>
      <xdr:rowOff>276225</xdr:rowOff>
    </xdr:from>
    <xdr:to>
      <xdr:col>3</xdr:col>
      <xdr:colOff>171450</xdr:colOff>
      <xdr:row>2</xdr:row>
      <xdr:rowOff>409575</xdr:rowOff>
    </xdr:to>
    <xdr:pic>
      <xdr:nvPicPr>
        <xdr:cNvPr id="4" name="Imagen 3">
          <a:extLst>
            <a:ext uri="{FF2B5EF4-FFF2-40B4-BE49-F238E27FC236}">
              <a16:creationId xmlns:a16="http://schemas.microsoft.com/office/drawing/2014/main" id="{3A494814-71ED-48F0-9379-D3E6293E67E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28675" y="514350"/>
          <a:ext cx="2066925"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601230</xdr:colOff>
      <xdr:row>3</xdr:row>
      <xdr:rowOff>133350</xdr:rowOff>
    </xdr:to>
    <xdr:pic>
      <xdr:nvPicPr>
        <xdr:cNvPr id="2" name="Imagen 3">
          <a:extLst>
            <a:ext uri="{FF2B5EF4-FFF2-40B4-BE49-F238E27FC236}">
              <a16:creationId xmlns:a16="http://schemas.microsoft.com/office/drawing/2014/main" id="{B0B19941-933C-4187-9A2A-81B6B58071E1}"/>
            </a:ext>
          </a:extLst>
        </xdr:cNvPr>
        <xdr:cNvPicPr>
          <a:picLocks noChangeAspect="1"/>
        </xdr:cNvPicPr>
      </xdr:nvPicPr>
      <xdr:blipFill>
        <a:blip xmlns:r="http://schemas.openxmlformats.org/officeDocument/2006/relationships" r:embed="rId1"/>
        <a:stretch>
          <a:fillRect/>
        </a:stretch>
      </xdr:blipFill>
      <xdr:spPr>
        <a:xfrm>
          <a:off x="5965397" y="323850"/>
          <a:ext cx="1284283" cy="1000125"/>
        </a:xfrm>
        <a:prstGeom prst="rect">
          <a:avLst/>
        </a:prstGeom>
      </xdr:spPr>
    </xdr:pic>
    <xdr:clientData/>
  </xdr:twoCellAnchor>
  <xdr:twoCellAnchor>
    <xdr:from>
      <xdr:col>1</xdr:col>
      <xdr:colOff>133350</xdr:colOff>
      <xdr:row>1</xdr:row>
      <xdr:rowOff>257175</xdr:rowOff>
    </xdr:from>
    <xdr:to>
      <xdr:col>3</xdr:col>
      <xdr:colOff>238125</xdr:colOff>
      <xdr:row>2</xdr:row>
      <xdr:rowOff>390525</xdr:rowOff>
    </xdr:to>
    <xdr:pic>
      <xdr:nvPicPr>
        <xdr:cNvPr id="5" name="Imagen 4">
          <a:extLst>
            <a:ext uri="{FF2B5EF4-FFF2-40B4-BE49-F238E27FC236}">
              <a16:creationId xmlns:a16="http://schemas.microsoft.com/office/drawing/2014/main" id="{6A589F10-21E3-4125-BA9B-BC9F84240E1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95350" y="495300"/>
          <a:ext cx="2066925"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601230</xdr:colOff>
      <xdr:row>3</xdr:row>
      <xdr:rowOff>133350</xdr:rowOff>
    </xdr:to>
    <xdr:pic>
      <xdr:nvPicPr>
        <xdr:cNvPr id="2" name="Imagen 3">
          <a:extLst>
            <a:ext uri="{FF2B5EF4-FFF2-40B4-BE49-F238E27FC236}">
              <a16:creationId xmlns:a16="http://schemas.microsoft.com/office/drawing/2014/main" id="{3FB4E187-D992-47A4-9C63-E0FB25878C10}"/>
            </a:ext>
          </a:extLst>
        </xdr:cNvPr>
        <xdr:cNvPicPr>
          <a:picLocks noChangeAspect="1"/>
        </xdr:cNvPicPr>
      </xdr:nvPicPr>
      <xdr:blipFill>
        <a:blip xmlns:r="http://schemas.openxmlformats.org/officeDocument/2006/relationships" r:embed="rId1"/>
        <a:stretch>
          <a:fillRect/>
        </a:stretch>
      </xdr:blipFill>
      <xdr:spPr>
        <a:xfrm>
          <a:off x="5965397" y="323850"/>
          <a:ext cx="1284283" cy="1000125"/>
        </a:xfrm>
        <a:prstGeom prst="rect">
          <a:avLst/>
        </a:prstGeom>
      </xdr:spPr>
    </xdr:pic>
    <xdr:clientData/>
  </xdr:twoCellAnchor>
  <xdr:twoCellAnchor>
    <xdr:from>
      <xdr:col>1</xdr:col>
      <xdr:colOff>171450</xdr:colOff>
      <xdr:row>1</xdr:row>
      <xdr:rowOff>304800</xdr:rowOff>
    </xdr:from>
    <xdr:to>
      <xdr:col>3</xdr:col>
      <xdr:colOff>276225</xdr:colOff>
      <xdr:row>2</xdr:row>
      <xdr:rowOff>438150</xdr:rowOff>
    </xdr:to>
    <xdr:pic>
      <xdr:nvPicPr>
        <xdr:cNvPr id="6" name="Imagen 5">
          <a:extLst>
            <a:ext uri="{FF2B5EF4-FFF2-40B4-BE49-F238E27FC236}">
              <a16:creationId xmlns:a16="http://schemas.microsoft.com/office/drawing/2014/main" id="{66C99643-FE1A-4541-A2BB-48F2D482995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33450" y="542925"/>
          <a:ext cx="2066925"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entroderetencion@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centroderetencion@hot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centroderetencion@hot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centroderetencion@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55"/>
  <sheetViews>
    <sheetView showGridLines="0" topLeftCell="A28" zoomScale="90" zoomScaleNormal="90" workbookViewId="0">
      <selection activeCell="J35" sqref="J35"/>
    </sheetView>
  </sheetViews>
  <sheetFormatPr baseColWidth="10" defaultColWidth="11.42578125" defaultRowHeight="18" x14ac:dyDescent="0.35"/>
  <cols>
    <col min="1" max="1" width="11.42578125" style="1"/>
    <col min="2" max="7" width="14.7109375" style="1" customWidth="1"/>
    <col min="8" max="8" width="20.7109375" style="1" customWidth="1"/>
    <col min="9" max="16384" width="11.42578125" style="1"/>
  </cols>
  <sheetData>
    <row r="1" spans="2:11" ht="18.75" thickBot="1" x14ac:dyDescent="0.4"/>
    <row r="2" spans="2:11" ht="37.5" customHeight="1" x14ac:dyDescent="0.35">
      <c r="B2" s="11"/>
      <c r="C2" s="12"/>
      <c r="D2" s="12"/>
      <c r="E2" s="12"/>
      <c r="F2" s="12"/>
      <c r="G2" s="12"/>
      <c r="H2" s="13"/>
    </row>
    <row r="3" spans="2:11" ht="37.5" customHeight="1" x14ac:dyDescent="0.35">
      <c r="B3" s="14"/>
      <c r="C3" s="15"/>
      <c r="D3" s="15"/>
      <c r="E3" s="15"/>
      <c r="F3" s="15"/>
      <c r="G3" s="15"/>
      <c r="H3" s="16"/>
    </row>
    <row r="4" spans="2:11" ht="18.75" thickBot="1" x14ac:dyDescent="0.4">
      <c r="B4" s="17"/>
      <c r="C4" s="18"/>
      <c r="D4" s="18"/>
      <c r="E4" s="18"/>
      <c r="F4" s="18"/>
      <c r="G4" s="18"/>
      <c r="H4" s="19"/>
    </row>
    <row r="5" spans="2:11" ht="27" customHeight="1" x14ac:dyDescent="0.35">
      <c r="B5" s="105" t="s">
        <v>124</v>
      </c>
      <c r="C5" s="106"/>
      <c r="D5" s="106"/>
      <c r="E5" s="106"/>
      <c r="F5" s="106"/>
      <c r="G5" s="106"/>
      <c r="H5" s="107"/>
      <c r="I5" s="2"/>
      <c r="J5" s="2"/>
      <c r="K5" s="2"/>
    </row>
    <row r="6" spans="2:11" ht="18.95" customHeight="1" x14ac:dyDescent="0.35">
      <c r="B6" s="66" t="s">
        <v>0</v>
      </c>
      <c r="C6" s="62"/>
      <c r="D6" s="62"/>
      <c r="E6" s="62"/>
      <c r="F6" s="62"/>
      <c r="G6" s="62"/>
      <c r="H6" s="63"/>
      <c r="I6" s="2"/>
      <c r="J6" s="2"/>
      <c r="K6" s="2"/>
    </row>
    <row r="7" spans="2:11" ht="30" customHeight="1" x14ac:dyDescent="0.35">
      <c r="B7" s="108" t="s">
        <v>113</v>
      </c>
      <c r="C7" s="109"/>
      <c r="D7" s="109"/>
      <c r="E7" s="109"/>
      <c r="F7" s="109"/>
      <c r="G7" s="109"/>
      <c r="H7" s="110"/>
      <c r="I7" s="3"/>
      <c r="J7" s="3"/>
      <c r="K7" s="3"/>
    </row>
    <row r="8" spans="2:11" ht="18.75" customHeight="1" x14ac:dyDescent="0.35">
      <c r="B8" s="91" t="s">
        <v>80</v>
      </c>
      <c r="C8" s="67"/>
      <c r="D8" s="92"/>
      <c r="E8" s="92"/>
      <c r="F8" s="61" t="s">
        <v>76</v>
      </c>
      <c r="G8" s="67"/>
      <c r="H8" s="36" t="s">
        <v>1</v>
      </c>
      <c r="I8" s="4"/>
      <c r="J8" s="4"/>
      <c r="K8" s="4"/>
    </row>
    <row r="9" spans="2:11" ht="38.25" customHeight="1" x14ac:dyDescent="0.35">
      <c r="B9" s="111" t="s">
        <v>57</v>
      </c>
      <c r="C9" s="65"/>
      <c r="D9" s="112"/>
      <c r="E9" s="112"/>
      <c r="F9" s="55" t="s">
        <v>114</v>
      </c>
      <c r="G9" s="65"/>
      <c r="H9" s="20" t="s">
        <v>82</v>
      </c>
      <c r="I9" s="3"/>
      <c r="J9" s="3"/>
      <c r="K9" s="3"/>
    </row>
    <row r="10" spans="2:11" ht="24" customHeight="1" x14ac:dyDescent="0.35">
      <c r="B10" s="66" t="s">
        <v>2</v>
      </c>
      <c r="C10" s="62"/>
      <c r="D10" s="62"/>
      <c r="E10" s="67"/>
      <c r="F10" s="61" t="s">
        <v>3</v>
      </c>
      <c r="G10" s="62"/>
      <c r="H10" s="63"/>
      <c r="I10" s="4"/>
      <c r="J10" s="4"/>
      <c r="K10" s="4"/>
    </row>
    <row r="11" spans="2:11" ht="52.5" customHeight="1" x14ac:dyDescent="0.35">
      <c r="B11" s="21" t="s">
        <v>74</v>
      </c>
      <c r="C11" s="55" t="s">
        <v>75</v>
      </c>
      <c r="D11" s="56"/>
      <c r="E11" s="65"/>
      <c r="F11" s="55" t="s">
        <v>125</v>
      </c>
      <c r="G11" s="56"/>
      <c r="H11" s="57"/>
    </row>
    <row r="12" spans="2:11" ht="17.100000000000001" customHeight="1" x14ac:dyDescent="0.35">
      <c r="B12" s="66" t="s">
        <v>4</v>
      </c>
      <c r="C12" s="62"/>
      <c r="D12" s="62"/>
      <c r="E12" s="62"/>
      <c r="F12" s="62"/>
      <c r="G12" s="62"/>
      <c r="H12" s="63"/>
    </row>
    <row r="13" spans="2:11" ht="23.25" customHeight="1" x14ac:dyDescent="0.35">
      <c r="B13" s="29" t="s">
        <v>5</v>
      </c>
      <c r="C13" s="61" t="s">
        <v>6</v>
      </c>
      <c r="D13" s="67"/>
      <c r="E13" s="31" t="s">
        <v>7</v>
      </c>
      <c r="F13" s="31" t="s">
        <v>58</v>
      </c>
      <c r="G13" s="31" t="s">
        <v>8</v>
      </c>
      <c r="H13" s="32" t="s">
        <v>9</v>
      </c>
    </row>
    <row r="14" spans="2:11" ht="18.95" customHeight="1" x14ac:dyDescent="0.35">
      <c r="B14" s="22" t="s">
        <v>59</v>
      </c>
      <c r="C14" s="113" t="s">
        <v>59</v>
      </c>
      <c r="D14" s="114"/>
      <c r="E14" s="33" t="s">
        <v>59</v>
      </c>
      <c r="F14" s="33" t="s">
        <v>59</v>
      </c>
      <c r="G14" s="33" t="s">
        <v>59</v>
      </c>
      <c r="H14" s="23" t="s">
        <v>10</v>
      </c>
    </row>
    <row r="15" spans="2:11" ht="16.5" customHeight="1" x14ac:dyDescent="0.35">
      <c r="B15" s="102" t="s">
        <v>11</v>
      </c>
      <c r="C15" s="103"/>
      <c r="D15" s="103"/>
      <c r="E15" s="103"/>
      <c r="F15" s="104"/>
      <c r="G15" s="61" t="s">
        <v>12</v>
      </c>
      <c r="H15" s="63"/>
    </row>
    <row r="16" spans="2:11" ht="16.5" customHeight="1" x14ac:dyDescent="0.35">
      <c r="B16" s="5" t="s">
        <v>13</v>
      </c>
      <c r="C16" s="115" t="s">
        <v>14</v>
      </c>
      <c r="D16" s="116"/>
      <c r="E16" s="6" t="s">
        <v>15</v>
      </c>
      <c r="F16" s="31" t="s">
        <v>7</v>
      </c>
      <c r="G16" s="30" t="s">
        <v>16</v>
      </c>
      <c r="H16" s="32" t="s">
        <v>17</v>
      </c>
    </row>
    <row r="17" spans="2:8" ht="21" customHeight="1" x14ac:dyDescent="0.35">
      <c r="B17" s="34" t="s">
        <v>18</v>
      </c>
      <c r="C17" s="55" t="s">
        <v>59</v>
      </c>
      <c r="D17" s="65"/>
      <c r="E17" s="35" t="s">
        <v>60</v>
      </c>
      <c r="F17" s="35" t="s">
        <v>61</v>
      </c>
      <c r="G17" s="28" t="s">
        <v>83</v>
      </c>
      <c r="H17" s="20" t="s">
        <v>86</v>
      </c>
    </row>
    <row r="18" spans="2:8" ht="25.5" customHeight="1" x14ac:dyDescent="0.35">
      <c r="B18" s="66" t="s">
        <v>62</v>
      </c>
      <c r="C18" s="62"/>
      <c r="D18" s="62"/>
      <c r="E18" s="67"/>
      <c r="F18" s="61" t="s">
        <v>19</v>
      </c>
      <c r="G18" s="62"/>
      <c r="H18" s="63"/>
    </row>
    <row r="19" spans="2:8" ht="44.25" customHeight="1" x14ac:dyDescent="0.35">
      <c r="B19" s="29" t="s">
        <v>63</v>
      </c>
      <c r="C19" s="31" t="s">
        <v>64</v>
      </c>
      <c r="D19" s="31" t="s">
        <v>65</v>
      </c>
      <c r="E19" s="31" t="s">
        <v>66</v>
      </c>
      <c r="F19" s="92" t="s">
        <v>67</v>
      </c>
      <c r="G19" s="92"/>
      <c r="H19" s="32" t="s">
        <v>68</v>
      </c>
    </row>
    <row r="20" spans="2:8" ht="18" customHeight="1" x14ac:dyDescent="0.35">
      <c r="B20" s="22" t="s">
        <v>83</v>
      </c>
      <c r="C20" s="33" t="s">
        <v>84</v>
      </c>
      <c r="D20" s="33" t="s">
        <v>59</v>
      </c>
      <c r="E20" s="33" t="s">
        <v>20</v>
      </c>
      <c r="F20" s="98" t="s">
        <v>59</v>
      </c>
      <c r="G20" s="98"/>
      <c r="H20" s="23" t="s">
        <v>77</v>
      </c>
    </row>
    <row r="21" spans="2:8" ht="15.75" customHeight="1" x14ac:dyDescent="0.35">
      <c r="B21" s="66" t="s">
        <v>21</v>
      </c>
      <c r="C21" s="62"/>
      <c r="D21" s="62"/>
      <c r="E21" s="62"/>
      <c r="F21" s="62"/>
      <c r="G21" s="62"/>
      <c r="H21" s="63"/>
    </row>
    <row r="22" spans="2:8" ht="45.75" customHeight="1" x14ac:dyDescent="0.35">
      <c r="B22" s="99" t="s">
        <v>85</v>
      </c>
      <c r="C22" s="100"/>
      <c r="D22" s="100"/>
      <c r="E22" s="100"/>
      <c r="F22" s="100"/>
      <c r="G22" s="100"/>
      <c r="H22" s="101"/>
    </row>
    <row r="23" spans="2:8" ht="15.75" customHeight="1" x14ac:dyDescent="0.35">
      <c r="B23" s="66" t="s">
        <v>22</v>
      </c>
      <c r="C23" s="62"/>
      <c r="D23" s="62"/>
      <c r="E23" s="62"/>
      <c r="F23" s="62"/>
      <c r="G23" s="62"/>
      <c r="H23" s="63"/>
    </row>
    <row r="24" spans="2:8" ht="30" customHeight="1" x14ac:dyDescent="0.35">
      <c r="B24" s="64" t="s">
        <v>115</v>
      </c>
      <c r="C24" s="56"/>
      <c r="D24" s="56"/>
      <c r="E24" s="56"/>
      <c r="F24" s="56"/>
      <c r="G24" s="56"/>
      <c r="H24" s="57"/>
    </row>
    <row r="25" spans="2:8" ht="15.75" customHeight="1" x14ac:dyDescent="0.35">
      <c r="B25" s="66" t="s">
        <v>23</v>
      </c>
      <c r="C25" s="62"/>
      <c r="D25" s="62"/>
      <c r="E25" s="67"/>
      <c r="F25" s="61" t="s">
        <v>24</v>
      </c>
      <c r="G25" s="62"/>
      <c r="H25" s="63"/>
    </row>
    <row r="26" spans="2:8" ht="24.75" customHeight="1" x14ac:dyDescent="0.35">
      <c r="B26" s="64" t="s">
        <v>78</v>
      </c>
      <c r="C26" s="56"/>
      <c r="D26" s="56"/>
      <c r="E26" s="65"/>
      <c r="F26" s="55" t="s">
        <v>87</v>
      </c>
      <c r="G26" s="56"/>
      <c r="H26" s="57"/>
    </row>
    <row r="27" spans="2:8" x14ac:dyDescent="0.35">
      <c r="B27" s="66" t="s">
        <v>25</v>
      </c>
      <c r="C27" s="62"/>
      <c r="D27" s="62"/>
      <c r="E27" s="67"/>
      <c r="F27" s="61" t="s">
        <v>26</v>
      </c>
      <c r="G27" s="62"/>
      <c r="H27" s="63"/>
    </row>
    <row r="28" spans="2:8" ht="15.95" customHeight="1" x14ac:dyDescent="0.35">
      <c r="B28" s="66" t="s">
        <v>27</v>
      </c>
      <c r="C28" s="62"/>
      <c r="D28" s="61"/>
      <c r="E28" s="67"/>
      <c r="F28" s="31" t="s">
        <v>27</v>
      </c>
      <c r="G28" s="31" t="s">
        <v>29</v>
      </c>
      <c r="H28" s="39" t="s">
        <v>28</v>
      </c>
    </row>
    <row r="29" spans="2:8" ht="23.25" customHeight="1" x14ac:dyDescent="0.35">
      <c r="B29" s="117">
        <v>17336</v>
      </c>
      <c r="C29" s="118"/>
      <c r="D29" s="55">
        <v>2020</v>
      </c>
      <c r="E29" s="65"/>
      <c r="F29" s="50">
        <v>26000</v>
      </c>
      <c r="G29" s="10">
        <f>(F29-B29)/B29</f>
        <v>0.49976926626672818</v>
      </c>
      <c r="H29" s="9">
        <v>2023</v>
      </c>
    </row>
    <row r="30" spans="2:8" ht="19.5" customHeight="1" x14ac:dyDescent="0.35">
      <c r="B30" s="91" t="s">
        <v>30</v>
      </c>
      <c r="C30" s="92"/>
      <c r="D30" s="92"/>
      <c r="E30" s="92"/>
      <c r="F30" s="92"/>
      <c r="G30" s="92"/>
      <c r="H30" s="93"/>
    </row>
    <row r="31" spans="2:8" ht="19.5" customHeight="1" x14ac:dyDescent="0.35">
      <c r="B31" s="91" t="s">
        <v>69</v>
      </c>
      <c r="C31" s="92"/>
      <c r="D31" s="92"/>
      <c r="E31" s="92"/>
      <c r="F31" s="92" t="s">
        <v>79</v>
      </c>
      <c r="G31" s="92"/>
      <c r="H31" s="93"/>
    </row>
    <row r="32" spans="2:8" ht="26.1" customHeight="1" x14ac:dyDescent="0.35">
      <c r="B32" s="94" t="s">
        <v>31</v>
      </c>
      <c r="C32" s="95"/>
      <c r="D32" s="24" t="s">
        <v>32</v>
      </c>
      <c r="E32" s="25" t="s">
        <v>33</v>
      </c>
      <c r="F32" s="51" t="s">
        <v>31</v>
      </c>
      <c r="G32" s="24" t="s">
        <v>32</v>
      </c>
      <c r="H32" s="26" t="s">
        <v>33</v>
      </c>
    </row>
    <row r="33" spans="2:8" ht="30.75" customHeight="1" x14ac:dyDescent="0.35">
      <c r="B33" s="96" t="s">
        <v>138</v>
      </c>
      <c r="C33" s="97"/>
      <c r="D33" s="52" t="s">
        <v>70</v>
      </c>
      <c r="E33" s="52" t="s">
        <v>139</v>
      </c>
      <c r="F33" s="37" t="s">
        <v>71</v>
      </c>
      <c r="G33" s="52" t="s">
        <v>72</v>
      </c>
      <c r="H33" s="38" t="s">
        <v>73</v>
      </c>
    </row>
    <row r="34" spans="2:8" ht="15" customHeight="1" x14ac:dyDescent="0.35">
      <c r="B34" s="91" t="s">
        <v>34</v>
      </c>
      <c r="C34" s="92"/>
      <c r="D34" s="92"/>
      <c r="E34" s="92"/>
      <c r="F34" s="92"/>
      <c r="G34" s="92"/>
      <c r="H34" s="93"/>
    </row>
    <row r="35" spans="2:8" ht="98.25" customHeight="1" thickBot="1" x14ac:dyDescent="0.4">
      <c r="B35" s="79" t="s">
        <v>126</v>
      </c>
      <c r="C35" s="80"/>
      <c r="D35" s="81"/>
      <c r="E35" s="81"/>
      <c r="F35" s="81"/>
      <c r="G35" s="81"/>
      <c r="H35" s="82"/>
    </row>
    <row r="36" spans="2:8" ht="20.100000000000001" customHeight="1" thickBot="1" x14ac:dyDescent="0.4">
      <c r="B36" s="83" t="s">
        <v>35</v>
      </c>
      <c r="C36" s="84"/>
      <c r="D36" s="84"/>
      <c r="E36" s="84"/>
      <c r="F36" s="84"/>
      <c r="G36" s="84"/>
      <c r="H36" s="85"/>
    </row>
    <row r="37" spans="2:8" ht="27.95" customHeight="1" thickBot="1" x14ac:dyDescent="0.4">
      <c r="B37" s="7" t="s">
        <v>36</v>
      </c>
      <c r="C37" s="7" t="s">
        <v>37</v>
      </c>
      <c r="D37" s="27" t="s">
        <v>38</v>
      </c>
      <c r="E37" s="7" t="s">
        <v>39</v>
      </c>
      <c r="F37" s="7" t="s">
        <v>40</v>
      </c>
      <c r="G37" s="83" t="s">
        <v>41</v>
      </c>
      <c r="H37" s="85"/>
    </row>
    <row r="38" spans="2:8" ht="38.1" customHeight="1" thickBot="1" x14ac:dyDescent="0.4">
      <c r="B38" s="8">
        <v>0.85619999999999996</v>
      </c>
      <c r="C38" s="8" t="s">
        <v>123</v>
      </c>
      <c r="D38" s="8" t="s">
        <v>123</v>
      </c>
      <c r="E38" s="8" t="s">
        <v>123</v>
      </c>
      <c r="F38" s="8">
        <v>0.214</v>
      </c>
      <c r="G38" s="89"/>
      <c r="H38" s="90"/>
    </row>
    <row r="39" spans="2:8" ht="15.75" customHeight="1" x14ac:dyDescent="0.35">
      <c r="B39" s="86" t="s">
        <v>42</v>
      </c>
      <c r="C39" s="87"/>
      <c r="D39" s="87"/>
      <c r="E39" s="87"/>
      <c r="F39" s="87"/>
      <c r="G39" s="87"/>
      <c r="H39" s="88"/>
    </row>
    <row r="40" spans="2:8" ht="14.1" customHeight="1" x14ac:dyDescent="0.35">
      <c r="B40" s="66" t="s">
        <v>43</v>
      </c>
      <c r="C40" s="62"/>
      <c r="D40" s="62"/>
      <c r="E40" s="67"/>
      <c r="F40" s="61" t="s">
        <v>44</v>
      </c>
      <c r="G40" s="62"/>
      <c r="H40" s="63"/>
    </row>
    <row r="41" spans="2:8" ht="25.5" customHeight="1" x14ac:dyDescent="0.35">
      <c r="B41" s="64" t="s">
        <v>88</v>
      </c>
      <c r="C41" s="56"/>
      <c r="D41" s="56"/>
      <c r="E41" s="65"/>
      <c r="F41" s="55" t="s">
        <v>89</v>
      </c>
      <c r="G41" s="56"/>
      <c r="H41" s="57"/>
    </row>
    <row r="42" spans="2:8" ht="17.100000000000001" customHeight="1" x14ac:dyDescent="0.35">
      <c r="B42" s="66" t="s">
        <v>45</v>
      </c>
      <c r="C42" s="62"/>
      <c r="D42" s="62"/>
      <c r="E42" s="67"/>
      <c r="F42" s="61" t="s">
        <v>46</v>
      </c>
      <c r="G42" s="62"/>
      <c r="H42" s="63"/>
    </row>
    <row r="43" spans="2:8" ht="27" customHeight="1" x14ac:dyDescent="0.35">
      <c r="B43" s="53" t="s">
        <v>127</v>
      </c>
      <c r="C43" s="54"/>
      <c r="D43" s="54"/>
      <c r="E43" s="54"/>
      <c r="F43" s="55" t="s">
        <v>78</v>
      </c>
      <c r="G43" s="56"/>
      <c r="H43" s="57"/>
    </row>
    <row r="44" spans="2:8" ht="15" customHeight="1" x14ac:dyDescent="0.35">
      <c r="B44" s="66" t="s">
        <v>47</v>
      </c>
      <c r="C44" s="62"/>
      <c r="D44" s="62"/>
      <c r="E44" s="67"/>
      <c r="F44" s="61" t="s">
        <v>48</v>
      </c>
      <c r="G44" s="62"/>
      <c r="H44" s="63"/>
    </row>
    <row r="45" spans="2:8" ht="23.25" customHeight="1" x14ac:dyDescent="0.35">
      <c r="B45" s="64" t="s">
        <v>90</v>
      </c>
      <c r="C45" s="56"/>
      <c r="D45" s="56"/>
      <c r="E45" s="65"/>
      <c r="F45" s="55" t="s">
        <v>91</v>
      </c>
      <c r="G45" s="56"/>
      <c r="H45" s="57"/>
    </row>
    <row r="46" spans="2:8" ht="24" customHeight="1" x14ac:dyDescent="0.35">
      <c r="B46" s="66" t="s">
        <v>49</v>
      </c>
      <c r="C46" s="62"/>
      <c r="D46" s="62"/>
      <c r="E46" s="67"/>
      <c r="F46" s="61" t="s">
        <v>50</v>
      </c>
      <c r="G46" s="62"/>
      <c r="H46" s="63"/>
    </row>
    <row r="47" spans="2:8" ht="29.25" customHeight="1" x14ac:dyDescent="0.35">
      <c r="B47" s="53" t="s">
        <v>128</v>
      </c>
      <c r="C47" s="54"/>
      <c r="D47" s="54"/>
      <c r="E47" s="54"/>
      <c r="F47" s="55" t="s">
        <v>78</v>
      </c>
      <c r="G47" s="56"/>
      <c r="H47" s="57"/>
    </row>
    <row r="48" spans="2:8" ht="14.1" customHeight="1" x14ac:dyDescent="0.35">
      <c r="B48" s="58" t="s">
        <v>51</v>
      </c>
      <c r="C48" s="59"/>
      <c r="D48" s="59"/>
      <c r="E48" s="59"/>
      <c r="F48" s="59"/>
      <c r="G48" s="59"/>
      <c r="H48" s="60"/>
    </row>
    <row r="49" spans="2:8" ht="15.95" customHeight="1" x14ac:dyDescent="0.35">
      <c r="B49" s="64" t="s">
        <v>92</v>
      </c>
      <c r="C49" s="56"/>
      <c r="D49" s="56"/>
      <c r="E49" s="56"/>
      <c r="F49" s="56"/>
      <c r="G49" s="56"/>
      <c r="H49" s="57"/>
    </row>
    <row r="50" spans="2:8" ht="16.5" customHeight="1" x14ac:dyDescent="0.35">
      <c r="B50" s="66" t="s">
        <v>52</v>
      </c>
      <c r="C50" s="62"/>
      <c r="D50" s="62"/>
      <c r="E50" s="67"/>
      <c r="F50" s="61" t="s">
        <v>53</v>
      </c>
      <c r="G50" s="62"/>
      <c r="H50" s="63"/>
    </row>
    <row r="51" spans="2:8" ht="30" customHeight="1" x14ac:dyDescent="0.35">
      <c r="B51" s="64" t="s">
        <v>93</v>
      </c>
      <c r="C51" s="56"/>
      <c r="D51" s="56"/>
      <c r="E51" s="65"/>
      <c r="F51" s="55" t="s">
        <v>121</v>
      </c>
      <c r="G51" s="56"/>
      <c r="H51" s="57"/>
    </row>
    <row r="52" spans="2:8" ht="16.5" customHeight="1" x14ac:dyDescent="0.35">
      <c r="B52" s="66" t="s">
        <v>54</v>
      </c>
      <c r="C52" s="62"/>
      <c r="D52" s="62"/>
      <c r="E52" s="67"/>
      <c r="F52" s="61" t="s">
        <v>55</v>
      </c>
      <c r="G52" s="62"/>
      <c r="H52" s="63"/>
    </row>
    <row r="53" spans="2:8" ht="15" customHeight="1" thickBot="1" x14ac:dyDescent="0.4">
      <c r="B53" s="74" t="s">
        <v>94</v>
      </c>
      <c r="C53" s="75"/>
      <c r="D53" s="75"/>
      <c r="E53" s="75"/>
      <c r="F53" s="76">
        <v>9981329637</v>
      </c>
      <c r="G53" s="77"/>
      <c r="H53" s="78"/>
    </row>
    <row r="54" spans="2:8" ht="44.25" customHeight="1" thickBot="1" x14ac:dyDescent="0.4">
      <c r="B54" s="68"/>
      <c r="C54" s="69"/>
      <c r="D54" s="69"/>
      <c r="E54" s="69"/>
      <c r="F54" s="69"/>
      <c r="G54" s="69"/>
      <c r="H54" s="70"/>
    </row>
    <row r="55" spans="2:8" ht="18" customHeight="1" thickBot="1" x14ac:dyDescent="0.4">
      <c r="B55" s="71" t="s">
        <v>56</v>
      </c>
      <c r="C55" s="72"/>
      <c r="D55" s="72"/>
      <c r="E55" s="72"/>
      <c r="F55" s="72"/>
      <c r="G55" s="72"/>
      <c r="H55" s="73"/>
    </row>
  </sheetData>
  <mergeCells count="75">
    <mergeCell ref="C16:D16"/>
    <mergeCell ref="C17:D17"/>
    <mergeCell ref="B28:C28"/>
    <mergeCell ref="D28:E28"/>
    <mergeCell ref="B29:C29"/>
    <mergeCell ref="D29:E29"/>
    <mergeCell ref="B18:E18"/>
    <mergeCell ref="B23:H23"/>
    <mergeCell ref="B24:H24"/>
    <mergeCell ref="B25:E25"/>
    <mergeCell ref="F25:H25"/>
    <mergeCell ref="B26:E26"/>
    <mergeCell ref="F26:H26"/>
    <mergeCell ref="B27:E27"/>
    <mergeCell ref="F27:H27"/>
    <mergeCell ref="F18:H18"/>
    <mergeCell ref="B15:F15"/>
    <mergeCell ref="G15:H15"/>
    <mergeCell ref="B5:H5"/>
    <mergeCell ref="B6:H6"/>
    <mergeCell ref="B7:H7"/>
    <mergeCell ref="B8:E8"/>
    <mergeCell ref="B9:E9"/>
    <mergeCell ref="B10:E10"/>
    <mergeCell ref="F10:H10"/>
    <mergeCell ref="B12:H12"/>
    <mergeCell ref="F11:H11"/>
    <mergeCell ref="C13:D13"/>
    <mergeCell ref="C14:D14"/>
    <mergeCell ref="C11:E11"/>
    <mergeCell ref="F8:G8"/>
    <mergeCell ref="F9:G9"/>
    <mergeCell ref="F19:G19"/>
    <mergeCell ref="F20:G20"/>
    <mergeCell ref="B21:H21"/>
    <mergeCell ref="B22:H22"/>
    <mergeCell ref="B30:H30"/>
    <mergeCell ref="B31:E31"/>
    <mergeCell ref="F31:H31"/>
    <mergeCell ref="B32:C32"/>
    <mergeCell ref="B33:C33"/>
    <mergeCell ref="B34:H34"/>
    <mergeCell ref="F43:H43"/>
    <mergeCell ref="B35:H35"/>
    <mergeCell ref="B36:H36"/>
    <mergeCell ref="B39:H39"/>
    <mergeCell ref="B40:E40"/>
    <mergeCell ref="F40:H40"/>
    <mergeCell ref="G37:H37"/>
    <mergeCell ref="G38:H38"/>
    <mergeCell ref="B41:E41"/>
    <mergeCell ref="F41:H41"/>
    <mergeCell ref="B42:E42"/>
    <mergeCell ref="F42:H42"/>
    <mergeCell ref="B43:E43"/>
    <mergeCell ref="B49:H49"/>
    <mergeCell ref="B50:E50"/>
    <mergeCell ref="F50:H50"/>
    <mergeCell ref="B54:H54"/>
    <mergeCell ref="B55:H55"/>
    <mergeCell ref="B51:E51"/>
    <mergeCell ref="F51:H51"/>
    <mergeCell ref="B52:E52"/>
    <mergeCell ref="F52:H52"/>
    <mergeCell ref="B53:E53"/>
    <mergeCell ref="F53:H53"/>
    <mergeCell ref="B47:E47"/>
    <mergeCell ref="F47:H47"/>
    <mergeCell ref="B48:H48"/>
    <mergeCell ref="F44:H44"/>
    <mergeCell ref="B45:E45"/>
    <mergeCell ref="F45:H45"/>
    <mergeCell ref="B46:E46"/>
    <mergeCell ref="F46:H46"/>
    <mergeCell ref="B44:E44"/>
  </mergeCells>
  <conditionalFormatting sqref="B38:F38">
    <cfRule type="containsText" dxfId="19" priority="16" operator="containsText" text="NO APLICA">
      <formula>NOT(ISERROR(SEARCH("NO APLICA",B38)))</formula>
    </cfRule>
    <cfRule type="cellIs" dxfId="18" priority="17" operator="greaterThan">
      <formula>1.2</formula>
    </cfRule>
    <cfRule type="cellIs" dxfId="17" priority="18" operator="lessThan">
      <formula>0.5</formula>
    </cfRule>
    <cfRule type="cellIs" dxfId="16" priority="19" operator="between">
      <formula>0.5</formula>
      <formula>0.7</formula>
    </cfRule>
    <cfRule type="cellIs" dxfId="15" priority="20" operator="greaterThan">
      <formula>0.7</formula>
    </cfRule>
  </conditionalFormatting>
  <hyperlinks>
    <hyperlink ref="B53" r:id="rId1" xr:uid="{00000000-0004-0000-0000-000000000000}"/>
  </hyperlinks>
  <printOptions horizontalCentered="1" verticalCentered="1"/>
  <pageMargins left="0.70866141732283472" right="0.70866141732283472" top="0.74803149606299213" bottom="0.74803149606299213"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'C.1.02.1.1.1.8 '!B38:F38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55"/>
  <sheetViews>
    <sheetView showGridLines="0" topLeftCell="B25" zoomScale="90" zoomScaleNormal="90" workbookViewId="0">
      <selection activeCell="B32" sqref="B32:H33"/>
    </sheetView>
  </sheetViews>
  <sheetFormatPr baseColWidth="10" defaultColWidth="11.42578125" defaultRowHeight="18" x14ac:dyDescent="0.35"/>
  <cols>
    <col min="1" max="1" width="11.42578125" style="1"/>
    <col min="2" max="7" width="14.7109375" style="1" customWidth="1"/>
    <col min="8" max="8" width="20.7109375" style="1" customWidth="1"/>
    <col min="9" max="16384" width="11.42578125" style="1"/>
  </cols>
  <sheetData>
    <row r="1" spans="2:11" ht="18.75" thickBot="1" x14ac:dyDescent="0.4"/>
    <row r="2" spans="2:11" ht="37.5" customHeight="1" x14ac:dyDescent="0.35">
      <c r="B2" s="11"/>
      <c r="C2" s="12"/>
      <c r="D2" s="12"/>
      <c r="E2" s="12"/>
      <c r="F2" s="12"/>
      <c r="G2" s="12"/>
      <c r="H2" s="13"/>
    </row>
    <row r="3" spans="2:11" ht="37.5" customHeight="1" x14ac:dyDescent="0.35">
      <c r="B3" s="14"/>
      <c r="C3" s="15"/>
      <c r="D3" s="15"/>
      <c r="E3" s="15"/>
      <c r="F3" s="15"/>
      <c r="G3" s="15"/>
      <c r="H3" s="16"/>
    </row>
    <row r="4" spans="2:11" ht="18.75" thickBot="1" x14ac:dyDescent="0.4">
      <c r="B4" s="17"/>
      <c r="C4" s="18"/>
      <c r="D4" s="18"/>
      <c r="E4" s="18"/>
      <c r="F4" s="18"/>
      <c r="G4" s="18"/>
      <c r="H4" s="19"/>
    </row>
    <row r="5" spans="2:11" ht="27" customHeight="1" x14ac:dyDescent="0.35">
      <c r="B5" s="105" t="s">
        <v>124</v>
      </c>
      <c r="C5" s="106"/>
      <c r="D5" s="106"/>
      <c r="E5" s="106"/>
      <c r="F5" s="106"/>
      <c r="G5" s="106"/>
      <c r="H5" s="107"/>
      <c r="I5" s="2"/>
      <c r="J5" s="2"/>
      <c r="K5" s="2"/>
    </row>
    <row r="6" spans="2:11" ht="18.95" customHeight="1" x14ac:dyDescent="0.35">
      <c r="B6" s="66" t="s">
        <v>0</v>
      </c>
      <c r="C6" s="62"/>
      <c r="D6" s="62"/>
      <c r="E6" s="62"/>
      <c r="F6" s="62"/>
      <c r="G6" s="62"/>
      <c r="H6" s="63"/>
      <c r="I6" s="2"/>
      <c r="J6" s="2"/>
      <c r="K6" s="2"/>
    </row>
    <row r="7" spans="2:11" ht="27.75" customHeight="1" x14ac:dyDescent="0.35">
      <c r="B7" s="108" t="s">
        <v>116</v>
      </c>
      <c r="C7" s="109"/>
      <c r="D7" s="109"/>
      <c r="E7" s="109"/>
      <c r="F7" s="109"/>
      <c r="G7" s="109"/>
      <c r="H7" s="110"/>
      <c r="I7" s="3"/>
      <c r="J7" s="3"/>
      <c r="K7" s="3"/>
    </row>
    <row r="8" spans="2:11" ht="31.5" customHeight="1" x14ac:dyDescent="0.35">
      <c r="B8" s="91" t="s">
        <v>80</v>
      </c>
      <c r="C8" s="67"/>
      <c r="D8" s="92"/>
      <c r="E8" s="92"/>
      <c r="F8" s="61" t="s">
        <v>76</v>
      </c>
      <c r="G8" s="67"/>
      <c r="H8" s="49" t="s">
        <v>1</v>
      </c>
      <c r="I8" s="4"/>
      <c r="J8" s="4"/>
      <c r="K8" s="4"/>
    </row>
    <row r="9" spans="2:11" ht="38.25" customHeight="1" x14ac:dyDescent="0.35">
      <c r="B9" s="111" t="s">
        <v>57</v>
      </c>
      <c r="C9" s="65"/>
      <c r="D9" s="112"/>
      <c r="E9" s="112"/>
      <c r="F9" s="55" t="s">
        <v>81</v>
      </c>
      <c r="G9" s="65"/>
      <c r="H9" s="20" t="s">
        <v>95</v>
      </c>
      <c r="I9" s="3"/>
      <c r="J9" s="3"/>
      <c r="K9" s="3"/>
    </row>
    <row r="10" spans="2:11" ht="24" customHeight="1" x14ac:dyDescent="0.35">
      <c r="B10" s="66" t="s">
        <v>2</v>
      </c>
      <c r="C10" s="62"/>
      <c r="D10" s="62"/>
      <c r="E10" s="67"/>
      <c r="F10" s="61" t="s">
        <v>3</v>
      </c>
      <c r="G10" s="62"/>
      <c r="H10" s="63"/>
      <c r="I10" s="4"/>
      <c r="J10" s="4"/>
      <c r="K10" s="4"/>
    </row>
    <row r="11" spans="2:11" ht="52.5" customHeight="1" x14ac:dyDescent="0.35">
      <c r="B11" s="64" t="s">
        <v>122</v>
      </c>
      <c r="C11" s="56"/>
      <c r="D11" s="56"/>
      <c r="E11" s="65"/>
      <c r="F11" s="55" t="s">
        <v>125</v>
      </c>
      <c r="G11" s="56"/>
      <c r="H11" s="57"/>
    </row>
    <row r="12" spans="2:11" ht="17.100000000000001" customHeight="1" x14ac:dyDescent="0.35">
      <c r="B12" s="66" t="s">
        <v>4</v>
      </c>
      <c r="C12" s="62"/>
      <c r="D12" s="62"/>
      <c r="E12" s="62"/>
      <c r="F12" s="62"/>
      <c r="G12" s="62"/>
      <c r="H12" s="63"/>
    </row>
    <row r="13" spans="2:11" ht="23.25" customHeight="1" x14ac:dyDescent="0.35">
      <c r="B13" s="41" t="s">
        <v>5</v>
      </c>
      <c r="C13" s="61" t="s">
        <v>6</v>
      </c>
      <c r="D13" s="67"/>
      <c r="E13" s="44" t="s">
        <v>7</v>
      </c>
      <c r="F13" s="44" t="s">
        <v>58</v>
      </c>
      <c r="G13" s="44" t="s">
        <v>8</v>
      </c>
      <c r="H13" s="48" t="s">
        <v>9</v>
      </c>
    </row>
    <row r="14" spans="2:11" ht="18.95" customHeight="1" x14ac:dyDescent="0.35">
      <c r="B14" s="22" t="s">
        <v>59</v>
      </c>
      <c r="C14" s="113" t="s">
        <v>59</v>
      </c>
      <c r="D14" s="114"/>
      <c r="E14" s="47" t="s">
        <v>59</v>
      </c>
      <c r="F14" s="47" t="s">
        <v>59</v>
      </c>
      <c r="G14" s="47" t="s">
        <v>59</v>
      </c>
      <c r="H14" s="23" t="s">
        <v>10</v>
      </c>
    </row>
    <row r="15" spans="2:11" ht="16.5" customHeight="1" x14ac:dyDescent="0.35">
      <c r="B15" s="102" t="s">
        <v>11</v>
      </c>
      <c r="C15" s="103"/>
      <c r="D15" s="103"/>
      <c r="E15" s="103"/>
      <c r="F15" s="104"/>
      <c r="G15" s="61" t="s">
        <v>12</v>
      </c>
      <c r="H15" s="63"/>
    </row>
    <row r="16" spans="2:11" ht="16.5" customHeight="1" x14ac:dyDescent="0.35">
      <c r="B16" s="5" t="s">
        <v>13</v>
      </c>
      <c r="C16" s="115" t="s">
        <v>14</v>
      </c>
      <c r="D16" s="116"/>
      <c r="E16" s="6" t="s">
        <v>15</v>
      </c>
      <c r="F16" s="44" t="s">
        <v>7</v>
      </c>
      <c r="G16" s="42" t="s">
        <v>16</v>
      </c>
      <c r="H16" s="48" t="s">
        <v>17</v>
      </c>
    </row>
    <row r="17" spans="2:8" ht="21" customHeight="1" x14ac:dyDescent="0.35">
      <c r="B17" s="45" t="s">
        <v>18</v>
      </c>
      <c r="C17" s="55" t="s">
        <v>59</v>
      </c>
      <c r="D17" s="65"/>
      <c r="E17" s="46" t="s">
        <v>60</v>
      </c>
      <c r="F17" s="46" t="s">
        <v>61</v>
      </c>
      <c r="G17" s="40" t="s">
        <v>83</v>
      </c>
      <c r="H17" s="20" t="s">
        <v>86</v>
      </c>
    </row>
    <row r="18" spans="2:8" ht="25.5" customHeight="1" x14ac:dyDescent="0.35">
      <c r="B18" s="66" t="s">
        <v>62</v>
      </c>
      <c r="C18" s="62"/>
      <c r="D18" s="62"/>
      <c r="E18" s="67"/>
      <c r="F18" s="61" t="s">
        <v>19</v>
      </c>
      <c r="G18" s="62"/>
      <c r="H18" s="63"/>
    </row>
    <row r="19" spans="2:8" ht="44.25" customHeight="1" x14ac:dyDescent="0.35">
      <c r="B19" s="41" t="s">
        <v>63</v>
      </c>
      <c r="C19" s="44" t="s">
        <v>64</v>
      </c>
      <c r="D19" s="44" t="s">
        <v>65</v>
      </c>
      <c r="E19" s="44" t="s">
        <v>66</v>
      </c>
      <c r="F19" s="92" t="s">
        <v>67</v>
      </c>
      <c r="G19" s="92"/>
      <c r="H19" s="48" t="s">
        <v>68</v>
      </c>
    </row>
    <row r="20" spans="2:8" ht="18" customHeight="1" x14ac:dyDescent="0.35">
      <c r="B20" s="22" t="s">
        <v>83</v>
      </c>
      <c r="C20" s="47" t="s">
        <v>84</v>
      </c>
      <c r="D20" s="47" t="s">
        <v>59</v>
      </c>
      <c r="E20" s="47" t="s">
        <v>20</v>
      </c>
      <c r="F20" s="98" t="s">
        <v>59</v>
      </c>
      <c r="G20" s="98"/>
      <c r="H20" s="23" t="s">
        <v>77</v>
      </c>
    </row>
    <row r="21" spans="2:8" ht="15.75" customHeight="1" x14ac:dyDescent="0.35">
      <c r="B21" s="66" t="s">
        <v>21</v>
      </c>
      <c r="C21" s="62"/>
      <c r="D21" s="62"/>
      <c r="E21" s="62"/>
      <c r="F21" s="62"/>
      <c r="G21" s="62"/>
      <c r="H21" s="63"/>
    </row>
    <row r="22" spans="2:8" ht="54.75" customHeight="1" x14ac:dyDescent="0.35">
      <c r="B22" s="119" t="s">
        <v>96</v>
      </c>
      <c r="C22" s="120"/>
      <c r="D22" s="120"/>
      <c r="E22" s="120"/>
      <c r="F22" s="120"/>
      <c r="G22" s="120"/>
      <c r="H22" s="121"/>
    </row>
    <row r="23" spans="2:8" ht="15.75" customHeight="1" x14ac:dyDescent="0.35">
      <c r="B23" s="66" t="s">
        <v>22</v>
      </c>
      <c r="C23" s="62"/>
      <c r="D23" s="62"/>
      <c r="E23" s="62"/>
      <c r="F23" s="62"/>
      <c r="G23" s="62"/>
      <c r="H23" s="63"/>
    </row>
    <row r="24" spans="2:8" ht="24" customHeight="1" x14ac:dyDescent="0.35">
      <c r="B24" s="64" t="s">
        <v>117</v>
      </c>
      <c r="C24" s="56"/>
      <c r="D24" s="56"/>
      <c r="E24" s="56"/>
      <c r="F24" s="56"/>
      <c r="G24" s="56"/>
      <c r="H24" s="57"/>
    </row>
    <row r="25" spans="2:8" ht="15.75" customHeight="1" x14ac:dyDescent="0.35">
      <c r="B25" s="66" t="s">
        <v>23</v>
      </c>
      <c r="C25" s="62"/>
      <c r="D25" s="62"/>
      <c r="E25" s="67"/>
      <c r="F25" s="61" t="s">
        <v>24</v>
      </c>
      <c r="G25" s="62"/>
      <c r="H25" s="63"/>
    </row>
    <row r="26" spans="2:8" ht="24.75" customHeight="1" x14ac:dyDescent="0.35">
      <c r="B26" s="64" t="s">
        <v>78</v>
      </c>
      <c r="C26" s="56"/>
      <c r="D26" s="56"/>
      <c r="E26" s="65"/>
      <c r="F26" s="55" t="s">
        <v>87</v>
      </c>
      <c r="G26" s="56"/>
      <c r="H26" s="57"/>
    </row>
    <row r="27" spans="2:8" x14ac:dyDescent="0.35">
      <c r="B27" s="66" t="s">
        <v>25</v>
      </c>
      <c r="C27" s="62"/>
      <c r="D27" s="62"/>
      <c r="E27" s="67"/>
      <c r="F27" s="61" t="s">
        <v>26</v>
      </c>
      <c r="G27" s="62"/>
      <c r="H27" s="63"/>
    </row>
    <row r="28" spans="2:8" ht="15.95" customHeight="1" x14ac:dyDescent="0.35">
      <c r="B28" s="66" t="s">
        <v>27</v>
      </c>
      <c r="C28" s="62"/>
      <c r="D28" s="61" t="s">
        <v>28</v>
      </c>
      <c r="E28" s="67"/>
      <c r="F28" s="44" t="s">
        <v>27</v>
      </c>
      <c r="G28" s="44" t="s">
        <v>29</v>
      </c>
      <c r="H28" s="43" t="s">
        <v>28</v>
      </c>
    </row>
    <row r="29" spans="2:8" ht="23.25" customHeight="1" x14ac:dyDescent="0.35">
      <c r="B29" s="117">
        <v>9</v>
      </c>
      <c r="C29" s="118"/>
      <c r="D29" s="55">
        <v>2020</v>
      </c>
      <c r="E29" s="65"/>
      <c r="F29" s="50">
        <v>12</v>
      </c>
      <c r="G29" s="10">
        <f>(F29-B29)-1</f>
        <v>2</v>
      </c>
      <c r="H29" s="9">
        <v>2023</v>
      </c>
    </row>
    <row r="30" spans="2:8" ht="19.5" customHeight="1" x14ac:dyDescent="0.35">
      <c r="B30" s="91" t="s">
        <v>30</v>
      </c>
      <c r="C30" s="92"/>
      <c r="D30" s="92"/>
      <c r="E30" s="92"/>
      <c r="F30" s="92"/>
      <c r="G30" s="92"/>
      <c r="H30" s="93"/>
    </row>
    <row r="31" spans="2:8" ht="19.5" customHeight="1" x14ac:dyDescent="0.35">
      <c r="B31" s="91" t="s">
        <v>69</v>
      </c>
      <c r="C31" s="92"/>
      <c r="D31" s="92"/>
      <c r="E31" s="92"/>
      <c r="F31" s="92" t="s">
        <v>79</v>
      </c>
      <c r="G31" s="92"/>
      <c r="H31" s="93"/>
    </row>
    <row r="32" spans="2:8" ht="26.1" customHeight="1" x14ac:dyDescent="0.35">
      <c r="B32" s="94" t="s">
        <v>31</v>
      </c>
      <c r="C32" s="95"/>
      <c r="D32" s="24" t="s">
        <v>32</v>
      </c>
      <c r="E32" s="25" t="s">
        <v>33</v>
      </c>
      <c r="F32" s="51" t="s">
        <v>31</v>
      </c>
      <c r="G32" s="24" t="s">
        <v>32</v>
      </c>
      <c r="H32" s="26" t="s">
        <v>33</v>
      </c>
    </row>
    <row r="33" spans="2:8" ht="30.75" customHeight="1" x14ac:dyDescent="0.35">
      <c r="B33" s="96" t="s">
        <v>138</v>
      </c>
      <c r="C33" s="97"/>
      <c r="D33" s="52" t="s">
        <v>70</v>
      </c>
      <c r="E33" s="52" t="s">
        <v>139</v>
      </c>
      <c r="F33" s="37" t="s">
        <v>71</v>
      </c>
      <c r="G33" s="52" t="s">
        <v>72</v>
      </c>
      <c r="H33" s="38" t="s">
        <v>73</v>
      </c>
    </row>
    <row r="34" spans="2:8" ht="15" customHeight="1" x14ac:dyDescent="0.35">
      <c r="B34" s="91" t="s">
        <v>34</v>
      </c>
      <c r="C34" s="92"/>
      <c r="D34" s="92"/>
      <c r="E34" s="92"/>
      <c r="F34" s="92"/>
      <c r="G34" s="92"/>
      <c r="H34" s="93"/>
    </row>
    <row r="35" spans="2:8" ht="89.25" customHeight="1" thickBot="1" x14ac:dyDescent="0.4">
      <c r="B35" s="122" t="s">
        <v>129</v>
      </c>
      <c r="C35" s="123"/>
      <c r="D35" s="124"/>
      <c r="E35" s="124"/>
      <c r="F35" s="124"/>
      <c r="G35" s="124"/>
      <c r="H35" s="125"/>
    </row>
    <row r="36" spans="2:8" ht="20.100000000000001" customHeight="1" thickBot="1" x14ac:dyDescent="0.4">
      <c r="B36" s="83" t="s">
        <v>35</v>
      </c>
      <c r="C36" s="84"/>
      <c r="D36" s="84"/>
      <c r="E36" s="84"/>
      <c r="F36" s="84"/>
      <c r="G36" s="84"/>
      <c r="H36" s="85"/>
    </row>
    <row r="37" spans="2:8" ht="27.95" customHeight="1" thickBot="1" x14ac:dyDescent="0.4">
      <c r="B37" s="7" t="s">
        <v>36</v>
      </c>
      <c r="C37" s="7" t="s">
        <v>37</v>
      </c>
      <c r="D37" s="27" t="s">
        <v>38</v>
      </c>
      <c r="E37" s="7" t="s">
        <v>39</v>
      </c>
      <c r="F37" s="7" t="s">
        <v>40</v>
      </c>
      <c r="G37" s="83" t="s">
        <v>41</v>
      </c>
      <c r="H37" s="85"/>
    </row>
    <row r="38" spans="2:8" ht="38.1" customHeight="1" thickBot="1" x14ac:dyDescent="0.4">
      <c r="B38" s="8">
        <v>1</v>
      </c>
      <c r="C38" s="8" t="s">
        <v>123</v>
      </c>
      <c r="D38" s="8" t="s">
        <v>123</v>
      </c>
      <c r="E38" s="8" t="s">
        <v>123</v>
      </c>
      <c r="F38" s="8">
        <v>0.25</v>
      </c>
      <c r="G38" s="89"/>
      <c r="H38" s="90"/>
    </row>
    <row r="39" spans="2:8" ht="15.75" customHeight="1" x14ac:dyDescent="0.35">
      <c r="B39" s="86" t="s">
        <v>42</v>
      </c>
      <c r="C39" s="87"/>
      <c r="D39" s="87"/>
      <c r="E39" s="87"/>
      <c r="F39" s="87"/>
      <c r="G39" s="87"/>
      <c r="H39" s="88"/>
    </row>
    <row r="40" spans="2:8" ht="14.1" customHeight="1" x14ac:dyDescent="0.35">
      <c r="B40" s="66" t="s">
        <v>43</v>
      </c>
      <c r="C40" s="62"/>
      <c r="D40" s="62"/>
      <c r="E40" s="67"/>
      <c r="F40" s="61" t="s">
        <v>44</v>
      </c>
      <c r="G40" s="62"/>
      <c r="H40" s="63"/>
    </row>
    <row r="41" spans="2:8" ht="25.5" customHeight="1" x14ac:dyDescent="0.35">
      <c r="B41" s="64" t="s">
        <v>97</v>
      </c>
      <c r="C41" s="56"/>
      <c r="D41" s="56"/>
      <c r="E41" s="65"/>
      <c r="F41" s="55" t="s">
        <v>98</v>
      </c>
      <c r="G41" s="56"/>
      <c r="H41" s="57"/>
    </row>
    <row r="42" spans="2:8" ht="17.100000000000001" customHeight="1" x14ac:dyDescent="0.35">
      <c r="B42" s="66" t="s">
        <v>45</v>
      </c>
      <c r="C42" s="62"/>
      <c r="D42" s="62"/>
      <c r="E42" s="67"/>
      <c r="F42" s="61" t="s">
        <v>46</v>
      </c>
      <c r="G42" s="62"/>
      <c r="H42" s="63"/>
    </row>
    <row r="43" spans="2:8" ht="27" customHeight="1" x14ac:dyDescent="0.35">
      <c r="B43" s="53" t="s">
        <v>130</v>
      </c>
      <c r="C43" s="54"/>
      <c r="D43" s="54"/>
      <c r="E43" s="54"/>
      <c r="F43" s="55" t="s">
        <v>78</v>
      </c>
      <c r="G43" s="56"/>
      <c r="H43" s="57"/>
    </row>
    <row r="44" spans="2:8" ht="15" customHeight="1" x14ac:dyDescent="0.35">
      <c r="B44" s="66" t="s">
        <v>47</v>
      </c>
      <c r="C44" s="62"/>
      <c r="D44" s="62"/>
      <c r="E44" s="67"/>
      <c r="F44" s="61" t="s">
        <v>48</v>
      </c>
      <c r="G44" s="62"/>
      <c r="H44" s="63"/>
    </row>
    <row r="45" spans="2:8" ht="23.25" customHeight="1" x14ac:dyDescent="0.35">
      <c r="B45" s="64" t="s">
        <v>99</v>
      </c>
      <c r="C45" s="56"/>
      <c r="D45" s="56"/>
      <c r="E45" s="65"/>
      <c r="F45" s="55" t="s">
        <v>100</v>
      </c>
      <c r="G45" s="56"/>
      <c r="H45" s="57"/>
    </row>
    <row r="46" spans="2:8" ht="24" customHeight="1" x14ac:dyDescent="0.35">
      <c r="B46" s="66" t="s">
        <v>49</v>
      </c>
      <c r="C46" s="62"/>
      <c r="D46" s="62"/>
      <c r="E46" s="67"/>
      <c r="F46" s="61" t="s">
        <v>50</v>
      </c>
      <c r="G46" s="62"/>
      <c r="H46" s="63"/>
    </row>
    <row r="47" spans="2:8" ht="29.25" customHeight="1" x14ac:dyDescent="0.35">
      <c r="B47" s="53" t="s">
        <v>131</v>
      </c>
      <c r="C47" s="54"/>
      <c r="D47" s="54"/>
      <c r="E47" s="54"/>
      <c r="F47" s="55" t="s">
        <v>78</v>
      </c>
      <c r="G47" s="56"/>
      <c r="H47" s="57"/>
    </row>
    <row r="48" spans="2:8" ht="14.1" customHeight="1" x14ac:dyDescent="0.35">
      <c r="B48" s="58" t="s">
        <v>51</v>
      </c>
      <c r="C48" s="59"/>
      <c r="D48" s="59"/>
      <c r="E48" s="59"/>
      <c r="F48" s="59"/>
      <c r="G48" s="59"/>
      <c r="H48" s="60"/>
    </row>
    <row r="49" spans="2:8" ht="15.95" customHeight="1" x14ac:dyDescent="0.35">
      <c r="B49" s="64" t="s">
        <v>92</v>
      </c>
      <c r="C49" s="56"/>
      <c r="D49" s="56"/>
      <c r="E49" s="56"/>
      <c r="F49" s="56"/>
      <c r="G49" s="56"/>
      <c r="H49" s="57"/>
    </row>
    <row r="50" spans="2:8" ht="16.5" customHeight="1" x14ac:dyDescent="0.35">
      <c r="B50" s="66" t="s">
        <v>52</v>
      </c>
      <c r="C50" s="62"/>
      <c r="D50" s="62"/>
      <c r="E50" s="67"/>
      <c r="F50" s="61" t="s">
        <v>53</v>
      </c>
      <c r="G50" s="62"/>
      <c r="H50" s="63"/>
    </row>
    <row r="51" spans="2:8" ht="30" customHeight="1" x14ac:dyDescent="0.35">
      <c r="B51" s="64" t="s">
        <v>93</v>
      </c>
      <c r="C51" s="56"/>
      <c r="D51" s="56"/>
      <c r="E51" s="65"/>
      <c r="F51" s="55" t="s">
        <v>121</v>
      </c>
      <c r="G51" s="56"/>
      <c r="H51" s="57"/>
    </row>
    <row r="52" spans="2:8" ht="16.5" customHeight="1" x14ac:dyDescent="0.35">
      <c r="B52" s="66" t="s">
        <v>54</v>
      </c>
      <c r="C52" s="62"/>
      <c r="D52" s="62"/>
      <c r="E52" s="67"/>
      <c r="F52" s="61" t="s">
        <v>55</v>
      </c>
      <c r="G52" s="62"/>
      <c r="H52" s="63"/>
    </row>
    <row r="53" spans="2:8" ht="15" customHeight="1" thickBot="1" x14ac:dyDescent="0.4">
      <c r="B53" s="74" t="s">
        <v>94</v>
      </c>
      <c r="C53" s="75"/>
      <c r="D53" s="75"/>
      <c r="E53" s="75"/>
      <c r="F53" s="76">
        <v>9981329637</v>
      </c>
      <c r="G53" s="77"/>
      <c r="H53" s="78"/>
    </row>
    <row r="54" spans="2:8" ht="44.25" customHeight="1" thickBot="1" x14ac:dyDescent="0.4">
      <c r="B54" s="68"/>
      <c r="C54" s="69"/>
      <c r="D54" s="69"/>
      <c r="E54" s="69"/>
      <c r="F54" s="69"/>
      <c r="G54" s="69"/>
      <c r="H54" s="70"/>
    </row>
    <row r="55" spans="2:8" ht="18" customHeight="1" thickBot="1" x14ac:dyDescent="0.4">
      <c r="B55" s="71" t="s">
        <v>56</v>
      </c>
      <c r="C55" s="72"/>
      <c r="D55" s="72"/>
      <c r="E55" s="72"/>
      <c r="F55" s="72"/>
      <c r="G55" s="72"/>
      <c r="H55" s="73"/>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F11:H11"/>
    <mergeCell ref="B12:H12"/>
    <mergeCell ref="B11:E11"/>
  </mergeCells>
  <conditionalFormatting sqref="B38:F38">
    <cfRule type="containsText" dxfId="14" priority="1" operator="containsText" text="NO APLICA">
      <formula>NOT(ISERROR(SEARCH("NO APLICA",B38)))</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hyperlinks>
    <hyperlink ref="B53" r:id="rId1" xr:uid="{00000000-0004-0000-0100-000000000000}"/>
  </hyperlinks>
  <printOptions horizontalCentered="1" verticalCentered="1"/>
  <pageMargins left="0.70866141732283472" right="0.70866141732283472" top="0.74803149606299213" bottom="0.74803149606299213"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100-000001000000}">
          <x14:colorSeries rgb="FF376092"/>
          <x14:colorNegative rgb="FFD00000"/>
          <x14:colorAxis rgb="FF000000"/>
          <x14:colorMarkers rgb="FFD00000"/>
          <x14:colorFirst rgb="FFD00000"/>
          <x14:colorLast rgb="FFD00000"/>
          <x14:colorHigh rgb="FFD00000"/>
          <x14:colorLow rgb="FFD00000"/>
          <x14:sparklines>
            <x14:sparkline>
              <xm:f>'A-1.02.1.1.1.8.1 '!B38:F38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55"/>
  <sheetViews>
    <sheetView showGridLines="0" topLeftCell="B28" zoomScale="90" zoomScaleNormal="90" workbookViewId="0">
      <selection activeCell="B32" sqref="B32:H33"/>
    </sheetView>
  </sheetViews>
  <sheetFormatPr baseColWidth="10" defaultColWidth="11.42578125" defaultRowHeight="18" x14ac:dyDescent="0.35"/>
  <cols>
    <col min="1" max="1" width="11.42578125" style="1"/>
    <col min="2" max="7" width="14.7109375" style="1" customWidth="1"/>
    <col min="8" max="8" width="20.7109375" style="1" customWidth="1"/>
    <col min="9" max="16384" width="11.42578125" style="1"/>
  </cols>
  <sheetData>
    <row r="1" spans="2:11" ht="18.75" thickBot="1" x14ac:dyDescent="0.4"/>
    <row r="2" spans="2:11" ht="37.5" customHeight="1" x14ac:dyDescent="0.35">
      <c r="B2" s="11"/>
      <c r="C2" s="12"/>
      <c r="D2" s="12"/>
      <c r="E2" s="12"/>
      <c r="F2" s="12"/>
      <c r="G2" s="12"/>
      <c r="H2" s="13"/>
    </row>
    <row r="3" spans="2:11" ht="37.5" customHeight="1" x14ac:dyDescent="0.35">
      <c r="B3" s="14"/>
      <c r="C3" s="15"/>
      <c r="D3" s="15"/>
      <c r="E3" s="15"/>
      <c r="F3" s="15"/>
      <c r="G3" s="15"/>
      <c r="H3" s="16"/>
    </row>
    <row r="4" spans="2:11" ht="18.75" thickBot="1" x14ac:dyDescent="0.4">
      <c r="B4" s="17"/>
      <c r="C4" s="18"/>
      <c r="D4" s="18"/>
      <c r="E4" s="18"/>
      <c r="F4" s="18"/>
      <c r="G4" s="18"/>
      <c r="H4" s="19"/>
    </row>
    <row r="5" spans="2:11" ht="27" customHeight="1" x14ac:dyDescent="0.35">
      <c r="B5" s="105" t="s">
        <v>124</v>
      </c>
      <c r="C5" s="106"/>
      <c r="D5" s="106"/>
      <c r="E5" s="106"/>
      <c r="F5" s="106"/>
      <c r="G5" s="106"/>
      <c r="H5" s="107"/>
      <c r="I5" s="2"/>
      <c r="J5" s="2"/>
      <c r="K5" s="2"/>
    </row>
    <row r="6" spans="2:11" ht="18.95" customHeight="1" x14ac:dyDescent="0.35">
      <c r="B6" s="66" t="s">
        <v>0</v>
      </c>
      <c r="C6" s="62"/>
      <c r="D6" s="62"/>
      <c r="E6" s="62"/>
      <c r="F6" s="62"/>
      <c r="G6" s="62"/>
      <c r="H6" s="63"/>
      <c r="I6" s="2"/>
      <c r="J6" s="2"/>
      <c r="K6" s="2"/>
    </row>
    <row r="7" spans="2:11" ht="26.25" customHeight="1" x14ac:dyDescent="0.35">
      <c r="B7" s="108" t="s">
        <v>118</v>
      </c>
      <c r="C7" s="109"/>
      <c r="D7" s="109"/>
      <c r="E7" s="109"/>
      <c r="F7" s="109"/>
      <c r="G7" s="109"/>
      <c r="H7" s="110"/>
      <c r="I7" s="3"/>
      <c r="J7" s="3"/>
      <c r="K7" s="3"/>
    </row>
    <row r="8" spans="2:11" ht="18.75" customHeight="1" x14ac:dyDescent="0.35">
      <c r="B8" s="91" t="s">
        <v>80</v>
      </c>
      <c r="C8" s="67"/>
      <c r="D8" s="92"/>
      <c r="E8" s="92"/>
      <c r="F8" s="61" t="s">
        <v>76</v>
      </c>
      <c r="G8" s="67"/>
      <c r="H8" s="36" t="s">
        <v>1</v>
      </c>
      <c r="I8" s="4"/>
      <c r="J8" s="4"/>
      <c r="K8" s="4"/>
    </row>
    <row r="9" spans="2:11" ht="38.25" customHeight="1" x14ac:dyDescent="0.35">
      <c r="B9" s="111" t="s">
        <v>57</v>
      </c>
      <c r="C9" s="65"/>
      <c r="D9" s="112"/>
      <c r="E9" s="112"/>
      <c r="F9" s="55" t="s">
        <v>81</v>
      </c>
      <c r="G9" s="65"/>
      <c r="H9" s="20" t="s">
        <v>95</v>
      </c>
      <c r="I9" s="3"/>
      <c r="J9" s="3"/>
      <c r="K9" s="3"/>
    </row>
    <row r="10" spans="2:11" ht="24" customHeight="1" x14ac:dyDescent="0.35">
      <c r="B10" s="66" t="s">
        <v>2</v>
      </c>
      <c r="C10" s="62"/>
      <c r="D10" s="62"/>
      <c r="E10" s="67"/>
      <c r="F10" s="61" t="s">
        <v>3</v>
      </c>
      <c r="G10" s="62"/>
      <c r="H10" s="63"/>
      <c r="I10" s="4"/>
      <c r="J10" s="4"/>
      <c r="K10" s="4"/>
    </row>
    <row r="11" spans="2:11" ht="52.5" customHeight="1" x14ac:dyDescent="0.35">
      <c r="B11" s="64" t="s">
        <v>122</v>
      </c>
      <c r="C11" s="56"/>
      <c r="D11" s="56"/>
      <c r="E11" s="65"/>
      <c r="F11" s="55" t="s">
        <v>125</v>
      </c>
      <c r="G11" s="56"/>
      <c r="H11" s="57"/>
    </row>
    <row r="12" spans="2:11" ht="17.100000000000001" customHeight="1" x14ac:dyDescent="0.35">
      <c r="B12" s="66" t="s">
        <v>4</v>
      </c>
      <c r="C12" s="62"/>
      <c r="D12" s="62"/>
      <c r="E12" s="62"/>
      <c r="F12" s="62"/>
      <c r="G12" s="62"/>
      <c r="H12" s="63"/>
    </row>
    <row r="13" spans="2:11" ht="23.25" customHeight="1" x14ac:dyDescent="0.35">
      <c r="B13" s="41" t="s">
        <v>5</v>
      </c>
      <c r="C13" s="61" t="s">
        <v>6</v>
      </c>
      <c r="D13" s="67"/>
      <c r="E13" s="44" t="s">
        <v>7</v>
      </c>
      <c r="F13" s="44" t="s">
        <v>58</v>
      </c>
      <c r="G13" s="44" t="s">
        <v>8</v>
      </c>
      <c r="H13" s="48" t="s">
        <v>9</v>
      </c>
    </row>
    <row r="14" spans="2:11" ht="18.95" customHeight="1" x14ac:dyDescent="0.35">
      <c r="B14" s="22" t="s">
        <v>59</v>
      </c>
      <c r="C14" s="113" t="s">
        <v>59</v>
      </c>
      <c r="D14" s="114"/>
      <c r="E14" s="47" t="s">
        <v>59</v>
      </c>
      <c r="F14" s="47" t="s">
        <v>59</v>
      </c>
      <c r="G14" s="47" t="s">
        <v>59</v>
      </c>
      <c r="H14" s="23" t="s">
        <v>10</v>
      </c>
    </row>
    <row r="15" spans="2:11" ht="16.5" customHeight="1" x14ac:dyDescent="0.35">
      <c r="B15" s="102" t="s">
        <v>11</v>
      </c>
      <c r="C15" s="103"/>
      <c r="D15" s="103"/>
      <c r="E15" s="103"/>
      <c r="F15" s="104"/>
      <c r="G15" s="61" t="s">
        <v>12</v>
      </c>
      <c r="H15" s="63"/>
    </row>
    <row r="16" spans="2:11" ht="16.5" customHeight="1" x14ac:dyDescent="0.35">
      <c r="B16" s="5" t="s">
        <v>13</v>
      </c>
      <c r="C16" s="115" t="s">
        <v>14</v>
      </c>
      <c r="D16" s="116"/>
      <c r="E16" s="6" t="s">
        <v>15</v>
      </c>
      <c r="F16" s="44" t="s">
        <v>7</v>
      </c>
      <c r="G16" s="42" t="s">
        <v>16</v>
      </c>
      <c r="H16" s="48" t="s">
        <v>17</v>
      </c>
    </row>
    <row r="17" spans="2:8" ht="21" customHeight="1" x14ac:dyDescent="0.35">
      <c r="B17" s="45" t="s">
        <v>18</v>
      </c>
      <c r="C17" s="55" t="s">
        <v>59</v>
      </c>
      <c r="D17" s="65"/>
      <c r="E17" s="46" t="s">
        <v>60</v>
      </c>
      <c r="F17" s="46" t="s">
        <v>61</v>
      </c>
      <c r="G17" s="40" t="s">
        <v>83</v>
      </c>
      <c r="H17" s="20" t="s">
        <v>86</v>
      </c>
    </row>
    <row r="18" spans="2:8" ht="25.5" customHeight="1" x14ac:dyDescent="0.35">
      <c r="B18" s="66" t="s">
        <v>62</v>
      </c>
      <c r="C18" s="62"/>
      <c r="D18" s="62"/>
      <c r="E18" s="67"/>
      <c r="F18" s="61" t="s">
        <v>19</v>
      </c>
      <c r="G18" s="62"/>
      <c r="H18" s="63"/>
    </row>
    <row r="19" spans="2:8" ht="44.25" customHeight="1" x14ac:dyDescent="0.35">
      <c r="B19" s="41" t="s">
        <v>63</v>
      </c>
      <c r="C19" s="44" t="s">
        <v>64</v>
      </c>
      <c r="D19" s="44" t="s">
        <v>65</v>
      </c>
      <c r="E19" s="44" t="s">
        <v>66</v>
      </c>
      <c r="F19" s="92" t="s">
        <v>67</v>
      </c>
      <c r="G19" s="92"/>
      <c r="H19" s="48" t="s">
        <v>68</v>
      </c>
    </row>
    <row r="20" spans="2:8" ht="18" customHeight="1" x14ac:dyDescent="0.35">
      <c r="B20" s="22" t="s">
        <v>83</v>
      </c>
      <c r="C20" s="47" t="s">
        <v>84</v>
      </c>
      <c r="D20" s="47" t="s">
        <v>59</v>
      </c>
      <c r="E20" s="47" t="s">
        <v>20</v>
      </c>
      <c r="F20" s="98" t="s">
        <v>59</v>
      </c>
      <c r="G20" s="98"/>
      <c r="H20" s="23" t="s">
        <v>77</v>
      </c>
    </row>
    <row r="21" spans="2:8" ht="15.75" customHeight="1" x14ac:dyDescent="0.35">
      <c r="B21" s="66" t="s">
        <v>21</v>
      </c>
      <c r="C21" s="62"/>
      <c r="D21" s="62"/>
      <c r="E21" s="62"/>
      <c r="F21" s="62"/>
      <c r="G21" s="62"/>
      <c r="H21" s="63"/>
    </row>
    <row r="22" spans="2:8" ht="30" customHeight="1" x14ac:dyDescent="0.35">
      <c r="B22" s="99" t="s">
        <v>101</v>
      </c>
      <c r="C22" s="100"/>
      <c r="D22" s="100"/>
      <c r="E22" s="100"/>
      <c r="F22" s="100"/>
      <c r="G22" s="100"/>
      <c r="H22" s="101"/>
    </row>
    <row r="23" spans="2:8" ht="15.75" customHeight="1" x14ac:dyDescent="0.35">
      <c r="B23" s="66" t="s">
        <v>22</v>
      </c>
      <c r="C23" s="62"/>
      <c r="D23" s="62"/>
      <c r="E23" s="62"/>
      <c r="F23" s="62"/>
      <c r="G23" s="62"/>
      <c r="H23" s="63"/>
    </row>
    <row r="24" spans="2:8" ht="22.5" customHeight="1" x14ac:dyDescent="0.35">
      <c r="B24" s="64" t="s">
        <v>119</v>
      </c>
      <c r="C24" s="56"/>
      <c r="D24" s="56"/>
      <c r="E24" s="56"/>
      <c r="F24" s="56"/>
      <c r="G24" s="56"/>
      <c r="H24" s="57"/>
    </row>
    <row r="25" spans="2:8" ht="15.75" customHeight="1" x14ac:dyDescent="0.35">
      <c r="B25" s="66" t="s">
        <v>23</v>
      </c>
      <c r="C25" s="62"/>
      <c r="D25" s="62"/>
      <c r="E25" s="67"/>
      <c r="F25" s="61" t="s">
        <v>24</v>
      </c>
      <c r="G25" s="62"/>
      <c r="H25" s="63"/>
    </row>
    <row r="26" spans="2:8" ht="24.75" customHeight="1" x14ac:dyDescent="0.35">
      <c r="B26" s="64" t="s">
        <v>78</v>
      </c>
      <c r="C26" s="56"/>
      <c r="D26" s="56"/>
      <c r="E26" s="65"/>
      <c r="F26" s="55" t="s">
        <v>87</v>
      </c>
      <c r="G26" s="56"/>
      <c r="H26" s="57"/>
    </row>
    <row r="27" spans="2:8" x14ac:dyDescent="0.35">
      <c r="B27" s="66" t="s">
        <v>25</v>
      </c>
      <c r="C27" s="62"/>
      <c r="D27" s="62"/>
      <c r="E27" s="67"/>
      <c r="F27" s="61" t="s">
        <v>26</v>
      </c>
      <c r="G27" s="62"/>
      <c r="H27" s="63"/>
    </row>
    <row r="28" spans="2:8" ht="15.95" customHeight="1" x14ac:dyDescent="0.35">
      <c r="B28" s="66" t="s">
        <v>27</v>
      </c>
      <c r="C28" s="62"/>
      <c r="D28" s="61" t="s">
        <v>28</v>
      </c>
      <c r="E28" s="67"/>
      <c r="F28" s="44" t="s">
        <v>27</v>
      </c>
      <c r="G28" s="44" t="s">
        <v>29</v>
      </c>
      <c r="H28" s="43" t="s">
        <v>28</v>
      </c>
    </row>
    <row r="29" spans="2:8" ht="23.25" customHeight="1" x14ac:dyDescent="0.35">
      <c r="B29" s="117">
        <v>7</v>
      </c>
      <c r="C29" s="118"/>
      <c r="D29" s="55">
        <v>2020</v>
      </c>
      <c r="E29" s="65"/>
      <c r="F29" s="50">
        <v>7</v>
      </c>
      <c r="G29" s="10">
        <f>(F29-B29)/B29-1</f>
        <v>-1</v>
      </c>
      <c r="H29" s="9">
        <v>2023</v>
      </c>
    </row>
    <row r="30" spans="2:8" ht="19.5" customHeight="1" x14ac:dyDescent="0.35">
      <c r="B30" s="91" t="s">
        <v>30</v>
      </c>
      <c r="C30" s="92"/>
      <c r="D30" s="92"/>
      <c r="E30" s="92"/>
      <c r="F30" s="92"/>
      <c r="G30" s="92"/>
      <c r="H30" s="93"/>
    </row>
    <row r="31" spans="2:8" ht="19.5" customHeight="1" x14ac:dyDescent="0.35">
      <c r="B31" s="91" t="s">
        <v>69</v>
      </c>
      <c r="C31" s="92"/>
      <c r="D31" s="92"/>
      <c r="E31" s="92"/>
      <c r="F31" s="92" t="s">
        <v>79</v>
      </c>
      <c r="G31" s="92"/>
      <c r="H31" s="93"/>
    </row>
    <row r="32" spans="2:8" ht="26.1" customHeight="1" x14ac:dyDescent="0.35">
      <c r="B32" s="94" t="s">
        <v>31</v>
      </c>
      <c r="C32" s="95"/>
      <c r="D32" s="24" t="s">
        <v>32</v>
      </c>
      <c r="E32" s="25" t="s">
        <v>33</v>
      </c>
      <c r="F32" s="51" t="s">
        <v>31</v>
      </c>
      <c r="G32" s="24" t="s">
        <v>32</v>
      </c>
      <c r="H32" s="26" t="s">
        <v>33</v>
      </c>
    </row>
    <row r="33" spans="2:8" ht="30.75" customHeight="1" x14ac:dyDescent="0.35">
      <c r="B33" s="96" t="s">
        <v>138</v>
      </c>
      <c r="C33" s="97"/>
      <c r="D33" s="52" t="s">
        <v>70</v>
      </c>
      <c r="E33" s="52" t="s">
        <v>139</v>
      </c>
      <c r="F33" s="37" t="s">
        <v>71</v>
      </c>
      <c r="G33" s="52" t="s">
        <v>72</v>
      </c>
      <c r="H33" s="38" t="s">
        <v>73</v>
      </c>
    </row>
    <row r="34" spans="2:8" ht="15" customHeight="1" x14ac:dyDescent="0.35">
      <c r="B34" s="91" t="s">
        <v>34</v>
      </c>
      <c r="C34" s="92"/>
      <c r="D34" s="92"/>
      <c r="E34" s="92"/>
      <c r="F34" s="92"/>
      <c r="G34" s="92"/>
      <c r="H34" s="93"/>
    </row>
    <row r="35" spans="2:8" ht="84.75" customHeight="1" thickBot="1" x14ac:dyDescent="0.4">
      <c r="B35" s="79" t="s">
        <v>132</v>
      </c>
      <c r="C35" s="80"/>
      <c r="D35" s="81"/>
      <c r="E35" s="81"/>
      <c r="F35" s="81"/>
      <c r="G35" s="81"/>
      <c r="H35" s="82"/>
    </row>
    <row r="36" spans="2:8" ht="20.100000000000001" customHeight="1" thickBot="1" x14ac:dyDescent="0.4">
      <c r="B36" s="83" t="s">
        <v>35</v>
      </c>
      <c r="C36" s="84"/>
      <c r="D36" s="84"/>
      <c r="E36" s="84"/>
      <c r="F36" s="84"/>
      <c r="G36" s="84"/>
      <c r="H36" s="85"/>
    </row>
    <row r="37" spans="2:8" ht="27.95" customHeight="1" thickBot="1" x14ac:dyDescent="0.4">
      <c r="B37" s="7" t="s">
        <v>36</v>
      </c>
      <c r="C37" s="7" t="s">
        <v>37</v>
      </c>
      <c r="D37" s="27" t="s">
        <v>38</v>
      </c>
      <c r="E37" s="7" t="s">
        <v>39</v>
      </c>
      <c r="F37" s="7" t="s">
        <v>40</v>
      </c>
      <c r="G37" s="83" t="s">
        <v>41</v>
      </c>
      <c r="H37" s="85"/>
    </row>
    <row r="38" spans="2:8" ht="38.1" customHeight="1" thickBot="1" x14ac:dyDescent="0.4">
      <c r="B38" s="8">
        <v>1</v>
      </c>
      <c r="C38" s="8" t="s">
        <v>123</v>
      </c>
      <c r="D38" s="8" t="s">
        <v>123</v>
      </c>
      <c r="E38" s="8" t="s">
        <v>123</v>
      </c>
      <c r="F38" s="8">
        <v>0.28570000000000001</v>
      </c>
      <c r="G38" s="89"/>
      <c r="H38" s="90"/>
    </row>
    <row r="39" spans="2:8" ht="15.75" customHeight="1" x14ac:dyDescent="0.35">
      <c r="B39" s="86" t="s">
        <v>42</v>
      </c>
      <c r="C39" s="87"/>
      <c r="D39" s="87"/>
      <c r="E39" s="87"/>
      <c r="F39" s="87"/>
      <c r="G39" s="87"/>
      <c r="H39" s="88"/>
    </row>
    <row r="40" spans="2:8" ht="14.1" customHeight="1" x14ac:dyDescent="0.35">
      <c r="B40" s="66" t="s">
        <v>43</v>
      </c>
      <c r="C40" s="62"/>
      <c r="D40" s="62"/>
      <c r="E40" s="67"/>
      <c r="F40" s="61" t="s">
        <v>44</v>
      </c>
      <c r="G40" s="62"/>
      <c r="H40" s="63"/>
    </row>
    <row r="41" spans="2:8" ht="25.5" customHeight="1" x14ac:dyDescent="0.35">
      <c r="B41" s="64" t="s">
        <v>102</v>
      </c>
      <c r="C41" s="56"/>
      <c r="D41" s="56"/>
      <c r="E41" s="65"/>
      <c r="F41" s="55" t="s">
        <v>103</v>
      </c>
      <c r="G41" s="56"/>
      <c r="H41" s="57"/>
    </row>
    <row r="42" spans="2:8" ht="17.100000000000001" customHeight="1" x14ac:dyDescent="0.35">
      <c r="B42" s="66" t="s">
        <v>45</v>
      </c>
      <c r="C42" s="62"/>
      <c r="D42" s="62"/>
      <c r="E42" s="67"/>
      <c r="F42" s="61" t="s">
        <v>46</v>
      </c>
      <c r="G42" s="62"/>
      <c r="H42" s="63"/>
    </row>
    <row r="43" spans="2:8" ht="27" customHeight="1" x14ac:dyDescent="0.35">
      <c r="B43" s="53" t="s">
        <v>133</v>
      </c>
      <c r="C43" s="54"/>
      <c r="D43" s="54"/>
      <c r="E43" s="54"/>
      <c r="F43" s="55" t="s">
        <v>78</v>
      </c>
      <c r="G43" s="56"/>
      <c r="H43" s="57"/>
    </row>
    <row r="44" spans="2:8" ht="15" customHeight="1" x14ac:dyDescent="0.35">
      <c r="B44" s="66" t="s">
        <v>47</v>
      </c>
      <c r="C44" s="62"/>
      <c r="D44" s="62"/>
      <c r="E44" s="67"/>
      <c r="F44" s="61" t="s">
        <v>48</v>
      </c>
      <c r="G44" s="62"/>
      <c r="H44" s="63"/>
    </row>
    <row r="45" spans="2:8" ht="23.25" customHeight="1" x14ac:dyDescent="0.35">
      <c r="B45" s="64" t="s">
        <v>104</v>
      </c>
      <c r="C45" s="56"/>
      <c r="D45" s="56"/>
      <c r="E45" s="65"/>
      <c r="F45" s="55" t="s">
        <v>105</v>
      </c>
      <c r="G45" s="56"/>
      <c r="H45" s="57"/>
    </row>
    <row r="46" spans="2:8" ht="24" customHeight="1" x14ac:dyDescent="0.35">
      <c r="B46" s="66" t="s">
        <v>49</v>
      </c>
      <c r="C46" s="62"/>
      <c r="D46" s="62"/>
      <c r="E46" s="67"/>
      <c r="F46" s="61" t="s">
        <v>50</v>
      </c>
      <c r="G46" s="62"/>
      <c r="H46" s="63"/>
    </row>
    <row r="47" spans="2:8" ht="29.25" customHeight="1" x14ac:dyDescent="0.35">
      <c r="B47" s="53" t="s">
        <v>134</v>
      </c>
      <c r="C47" s="54"/>
      <c r="D47" s="54"/>
      <c r="E47" s="54"/>
      <c r="F47" s="55" t="s">
        <v>78</v>
      </c>
      <c r="G47" s="56"/>
      <c r="H47" s="57"/>
    </row>
    <row r="48" spans="2:8" ht="14.1" customHeight="1" x14ac:dyDescent="0.35">
      <c r="B48" s="58" t="s">
        <v>51</v>
      </c>
      <c r="C48" s="59"/>
      <c r="D48" s="59"/>
      <c r="E48" s="59"/>
      <c r="F48" s="59"/>
      <c r="G48" s="59"/>
      <c r="H48" s="60"/>
    </row>
    <row r="49" spans="2:8" ht="15.95" customHeight="1" x14ac:dyDescent="0.35">
      <c r="B49" s="64" t="s">
        <v>92</v>
      </c>
      <c r="C49" s="56"/>
      <c r="D49" s="56"/>
      <c r="E49" s="56"/>
      <c r="F49" s="56"/>
      <c r="G49" s="56"/>
      <c r="H49" s="57"/>
    </row>
    <row r="50" spans="2:8" ht="16.5" customHeight="1" x14ac:dyDescent="0.35">
      <c r="B50" s="66" t="s">
        <v>52</v>
      </c>
      <c r="C50" s="62"/>
      <c r="D50" s="62"/>
      <c r="E50" s="67"/>
      <c r="F50" s="61" t="s">
        <v>53</v>
      </c>
      <c r="G50" s="62"/>
      <c r="H50" s="63"/>
    </row>
    <row r="51" spans="2:8" ht="30" customHeight="1" x14ac:dyDescent="0.35">
      <c r="B51" s="64" t="s">
        <v>93</v>
      </c>
      <c r="C51" s="56"/>
      <c r="D51" s="56"/>
      <c r="E51" s="65"/>
      <c r="F51" s="55" t="s">
        <v>121</v>
      </c>
      <c r="G51" s="56"/>
      <c r="H51" s="57"/>
    </row>
    <row r="52" spans="2:8" ht="16.5" customHeight="1" x14ac:dyDescent="0.35">
      <c r="B52" s="66" t="s">
        <v>54</v>
      </c>
      <c r="C52" s="62"/>
      <c r="D52" s="62"/>
      <c r="E52" s="67"/>
      <c r="F52" s="61" t="s">
        <v>55</v>
      </c>
      <c r="G52" s="62"/>
      <c r="H52" s="63"/>
    </row>
    <row r="53" spans="2:8" ht="15" customHeight="1" thickBot="1" x14ac:dyDescent="0.4">
      <c r="B53" s="74" t="s">
        <v>94</v>
      </c>
      <c r="C53" s="75"/>
      <c r="D53" s="75"/>
      <c r="E53" s="75"/>
      <c r="F53" s="76">
        <v>9981329637</v>
      </c>
      <c r="G53" s="77"/>
      <c r="H53" s="78"/>
    </row>
    <row r="54" spans="2:8" ht="44.25" customHeight="1" thickBot="1" x14ac:dyDescent="0.4">
      <c r="B54" s="68"/>
      <c r="C54" s="69"/>
      <c r="D54" s="69"/>
      <c r="E54" s="69"/>
      <c r="F54" s="69"/>
      <c r="G54" s="69"/>
      <c r="H54" s="70"/>
    </row>
    <row r="55" spans="2:8" ht="18" customHeight="1" thickBot="1" x14ac:dyDescent="0.4">
      <c r="B55" s="71" t="s">
        <v>56</v>
      </c>
      <c r="C55" s="72"/>
      <c r="D55" s="72"/>
      <c r="E55" s="72"/>
      <c r="F55" s="72"/>
      <c r="G55" s="72"/>
      <c r="H55" s="73"/>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F11:H11"/>
    <mergeCell ref="B12:H12"/>
    <mergeCell ref="B11:E11"/>
  </mergeCells>
  <conditionalFormatting sqref="B38:F38">
    <cfRule type="containsText" dxfId="9" priority="1" operator="containsText" text="NO APLICA">
      <formula>NOT(ISERROR(SEARCH("NO APLICA",B38)))</formula>
    </cfRule>
    <cfRule type="cellIs" dxfId="8" priority="2" operator="greaterThan">
      <formula>1.2</formula>
    </cfRule>
    <cfRule type="cellIs" dxfId="7" priority="3" operator="lessThan">
      <formula>0.5</formula>
    </cfRule>
    <cfRule type="cellIs" dxfId="6" priority="4" operator="between">
      <formula>0.5</formula>
      <formula>0.7</formula>
    </cfRule>
    <cfRule type="cellIs" dxfId="5" priority="5" operator="greaterThan">
      <formula>0.7</formula>
    </cfRule>
  </conditionalFormatting>
  <hyperlinks>
    <hyperlink ref="B53" r:id="rId1" xr:uid="{00000000-0004-0000-0200-000000000000}"/>
  </hyperlinks>
  <printOptions horizontalCentered="1" verticalCentered="1"/>
  <pageMargins left="0.70866141732283472" right="0.70866141732283472" top="0.74803149606299213" bottom="0.74803149606299213" header="0.31496062992125984" footer="0.31496062992125984"/>
  <pageSetup paperSize="5" scale="68"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200-000002000000}">
          <x14:colorSeries rgb="FF376092"/>
          <x14:colorNegative rgb="FFD00000"/>
          <x14:colorAxis rgb="FF000000"/>
          <x14:colorMarkers rgb="FFD00000"/>
          <x14:colorFirst rgb="FFD00000"/>
          <x14:colorLast rgb="FFD00000"/>
          <x14:colorHigh rgb="FFD00000"/>
          <x14:colorLow rgb="FFD00000"/>
          <x14:sparklines>
            <x14:sparkline>
              <xm:f>'A.1.02.1.1.1.8.2'!B38:F38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55"/>
  <sheetViews>
    <sheetView showGridLines="0" tabSelected="1" topLeftCell="A28" zoomScale="90" zoomScaleNormal="90" workbookViewId="0">
      <selection activeCell="B32" sqref="B32:H33"/>
    </sheetView>
  </sheetViews>
  <sheetFormatPr baseColWidth="10" defaultColWidth="11.42578125" defaultRowHeight="18" x14ac:dyDescent="0.35"/>
  <cols>
    <col min="1" max="1" width="11.42578125" style="1"/>
    <col min="2" max="7" width="14.7109375" style="1" customWidth="1"/>
    <col min="8" max="8" width="20.7109375" style="1" customWidth="1"/>
    <col min="9" max="16384" width="11.42578125" style="1"/>
  </cols>
  <sheetData>
    <row r="1" spans="2:11" ht="18.75" thickBot="1" x14ac:dyDescent="0.4"/>
    <row r="2" spans="2:11" ht="37.5" customHeight="1" x14ac:dyDescent="0.35">
      <c r="B2" s="11"/>
      <c r="C2" s="12"/>
      <c r="D2" s="12"/>
      <c r="E2" s="12"/>
      <c r="F2" s="12"/>
      <c r="G2" s="12"/>
      <c r="H2" s="13"/>
    </row>
    <row r="3" spans="2:11" ht="37.5" customHeight="1" x14ac:dyDescent="0.35">
      <c r="B3" s="14"/>
      <c r="C3" s="15"/>
      <c r="D3" s="15"/>
      <c r="E3" s="15"/>
      <c r="F3" s="15"/>
      <c r="G3" s="15"/>
      <c r="H3" s="16"/>
    </row>
    <row r="4" spans="2:11" ht="18.75" thickBot="1" x14ac:dyDescent="0.4">
      <c r="B4" s="17"/>
      <c r="C4" s="18"/>
      <c r="D4" s="18"/>
      <c r="E4" s="18"/>
      <c r="F4" s="18"/>
      <c r="G4" s="18"/>
      <c r="H4" s="19"/>
    </row>
    <row r="5" spans="2:11" ht="27" customHeight="1" x14ac:dyDescent="0.35">
      <c r="B5" s="105" t="s">
        <v>124</v>
      </c>
      <c r="C5" s="106"/>
      <c r="D5" s="106"/>
      <c r="E5" s="106"/>
      <c r="F5" s="106"/>
      <c r="G5" s="106"/>
      <c r="H5" s="107"/>
      <c r="I5" s="2"/>
      <c r="J5" s="2"/>
      <c r="K5" s="2"/>
    </row>
    <row r="6" spans="2:11" ht="18.95" customHeight="1" x14ac:dyDescent="0.35">
      <c r="B6" s="66" t="s">
        <v>0</v>
      </c>
      <c r="C6" s="62"/>
      <c r="D6" s="62"/>
      <c r="E6" s="62"/>
      <c r="F6" s="62"/>
      <c r="G6" s="62"/>
      <c r="H6" s="63"/>
      <c r="I6" s="2"/>
      <c r="J6" s="2"/>
      <c r="K6" s="2"/>
    </row>
    <row r="7" spans="2:11" ht="45" customHeight="1" x14ac:dyDescent="0.35">
      <c r="B7" s="108" t="s">
        <v>106</v>
      </c>
      <c r="C7" s="109"/>
      <c r="D7" s="109"/>
      <c r="E7" s="109"/>
      <c r="F7" s="109"/>
      <c r="G7" s="109"/>
      <c r="H7" s="110"/>
      <c r="I7" s="3"/>
      <c r="J7" s="3"/>
      <c r="K7" s="3"/>
    </row>
    <row r="8" spans="2:11" ht="35.25" customHeight="1" x14ac:dyDescent="0.35">
      <c r="B8" s="91" t="s">
        <v>80</v>
      </c>
      <c r="C8" s="67"/>
      <c r="D8" s="92"/>
      <c r="E8" s="92"/>
      <c r="F8" s="61" t="s">
        <v>76</v>
      </c>
      <c r="G8" s="67"/>
      <c r="H8" s="49" t="s">
        <v>1</v>
      </c>
      <c r="I8" s="4"/>
      <c r="J8" s="4"/>
      <c r="K8" s="4"/>
    </row>
    <row r="9" spans="2:11" ht="38.25" customHeight="1" x14ac:dyDescent="0.35">
      <c r="B9" s="111" t="s">
        <v>57</v>
      </c>
      <c r="C9" s="65"/>
      <c r="D9" s="112"/>
      <c r="E9" s="112"/>
      <c r="F9" s="55" t="s">
        <v>114</v>
      </c>
      <c r="G9" s="65"/>
      <c r="H9" s="20" t="s">
        <v>95</v>
      </c>
      <c r="I9" s="3"/>
      <c r="J9" s="3"/>
      <c r="K9" s="3"/>
    </row>
    <row r="10" spans="2:11" ht="24" customHeight="1" x14ac:dyDescent="0.35">
      <c r="B10" s="66" t="s">
        <v>2</v>
      </c>
      <c r="C10" s="62"/>
      <c r="D10" s="62"/>
      <c r="E10" s="67"/>
      <c r="F10" s="61" t="s">
        <v>3</v>
      </c>
      <c r="G10" s="62"/>
      <c r="H10" s="63"/>
      <c r="I10" s="4"/>
      <c r="J10" s="4"/>
      <c r="K10" s="4"/>
    </row>
    <row r="11" spans="2:11" ht="52.5" customHeight="1" x14ac:dyDescent="0.35">
      <c r="B11" s="64" t="s">
        <v>122</v>
      </c>
      <c r="C11" s="56"/>
      <c r="D11" s="56"/>
      <c r="E11" s="65"/>
      <c r="F11" s="55" t="s">
        <v>125</v>
      </c>
      <c r="G11" s="56"/>
      <c r="H11" s="57"/>
    </row>
    <row r="12" spans="2:11" ht="17.100000000000001" customHeight="1" x14ac:dyDescent="0.35">
      <c r="B12" s="66" t="s">
        <v>4</v>
      </c>
      <c r="C12" s="62"/>
      <c r="D12" s="62"/>
      <c r="E12" s="62"/>
      <c r="F12" s="62"/>
      <c r="G12" s="62"/>
      <c r="H12" s="63"/>
    </row>
    <row r="13" spans="2:11" ht="23.25" customHeight="1" x14ac:dyDescent="0.35">
      <c r="B13" s="41" t="s">
        <v>5</v>
      </c>
      <c r="C13" s="61" t="s">
        <v>6</v>
      </c>
      <c r="D13" s="67"/>
      <c r="E13" s="44" t="s">
        <v>7</v>
      </c>
      <c r="F13" s="44" t="s">
        <v>58</v>
      </c>
      <c r="G13" s="44" t="s">
        <v>8</v>
      </c>
      <c r="H13" s="48" t="s">
        <v>9</v>
      </c>
    </row>
    <row r="14" spans="2:11" ht="18.95" customHeight="1" x14ac:dyDescent="0.35">
      <c r="B14" s="22" t="s">
        <v>59</v>
      </c>
      <c r="C14" s="113" t="s">
        <v>59</v>
      </c>
      <c r="D14" s="114"/>
      <c r="E14" s="47" t="s">
        <v>59</v>
      </c>
      <c r="F14" s="47" t="s">
        <v>59</v>
      </c>
      <c r="G14" s="47" t="s">
        <v>59</v>
      </c>
      <c r="H14" s="23" t="s">
        <v>10</v>
      </c>
    </row>
    <row r="15" spans="2:11" ht="16.5" customHeight="1" x14ac:dyDescent="0.35">
      <c r="B15" s="102" t="s">
        <v>11</v>
      </c>
      <c r="C15" s="103"/>
      <c r="D15" s="103"/>
      <c r="E15" s="103"/>
      <c r="F15" s="104"/>
      <c r="G15" s="61" t="s">
        <v>12</v>
      </c>
      <c r="H15" s="63"/>
    </row>
    <row r="16" spans="2:11" ht="16.5" customHeight="1" x14ac:dyDescent="0.35">
      <c r="B16" s="5" t="s">
        <v>13</v>
      </c>
      <c r="C16" s="115" t="s">
        <v>14</v>
      </c>
      <c r="D16" s="116"/>
      <c r="E16" s="6" t="s">
        <v>15</v>
      </c>
      <c r="F16" s="44" t="s">
        <v>7</v>
      </c>
      <c r="G16" s="42" t="s">
        <v>16</v>
      </c>
      <c r="H16" s="48" t="s">
        <v>17</v>
      </c>
    </row>
    <row r="17" spans="2:8" ht="21" customHeight="1" x14ac:dyDescent="0.35">
      <c r="B17" s="45" t="s">
        <v>18</v>
      </c>
      <c r="C17" s="55" t="s">
        <v>59</v>
      </c>
      <c r="D17" s="65"/>
      <c r="E17" s="46" t="s">
        <v>60</v>
      </c>
      <c r="F17" s="46" t="s">
        <v>61</v>
      </c>
      <c r="G17" s="40" t="s">
        <v>83</v>
      </c>
      <c r="H17" s="20" t="s">
        <v>86</v>
      </c>
    </row>
    <row r="18" spans="2:8" ht="25.5" customHeight="1" x14ac:dyDescent="0.35">
      <c r="B18" s="66" t="s">
        <v>62</v>
      </c>
      <c r="C18" s="62"/>
      <c r="D18" s="62"/>
      <c r="E18" s="67"/>
      <c r="F18" s="61" t="s">
        <v>19</v>
      </c>
      <c r="G18" s="62"/>
      <c r="H18" s="63"/>
    </row>
    <row r="19" spans="2:8" ht="44.25" customHeight="1" x14ac:dyDescent="0.35">
      <c r="B19" s="41" t="s">
        <v>63</v>
      </c>
      <c r="C19" s="44" t="s">
        <v>64</v>
      </c>
      <c r="D19" s="44" t="s">
        <v>65</v>
      </c>
      <c r="E19" s="44" t="s">
        <v>66</v>
      </c>
      <c r="F19" s="92" t="s">
        <v>67</v>
      </c>
      <c r="G19" s="92"/>
      <c r="H19" s="48" t="s">
        <v>68</v>
      </c>
    </row>
    <row r="20" spans="2:8" ht="18" customHeight="1" x14ac:dyDescent="0.35">
      <c r="B20" s="22" t="s">
        <v>83</v>
      </c>
      <c r="C20" s="47" t="s">
        <v>84</v>
      </c>
      <c r="D20" s="47" t="s">
        <v>59</v>
      </c>
      <c r="E20" s="47" t="s">
        <v>20</v>
      </c>
      <c r="F20" s="98" t="s">
        <v>59</v>
      </c>
      <c r="G20" s="98"/>
      <c r="H20" s="23" t="s">
        <v>77</v>
      </c>
    </row>
    <row r="21" spans="2:8" ht="15.75" customHeight="1" x14ac:dyDescent="0.35">
      <c r="B21" s="66" t="s">
        <v>21</v>
      </c>
      <c r="C21" s="62"/>
      <c r="D21" s="62"/>
      <c r="E21" s="62"/>
      <c r="F21" s="62"/>
      <c r="G21" s="62"/>
      <c r="H21" s="63"/>
    </row>
    <row r="22" spans="2:8" ht="59.25" customHeight="1" x14ac:dyDescent="0.35">
      <c r="B22" s="126" t="s">
        <v>107</v>
      </c>
      <c r="C22" s="127"/>
      <c r="D22" s="127"/>
      <c r="E22" s="127"/>
      <c r="F22" s="127"/>
      <c r="G22" s="127"/>
      <c r="H22" s="128"/>
    </row>
    <row r="23" spans="2:8" ht="15.75" customHeight="1" x14ac:dyDescent="0.35">
      <c r="B23" s="66" t="s">
        <v>22</v>
      </c>
      <c r="C23" s="62"/>
      <c r="D23" s="62"/>
      <c r="E23" s="62"/>
      <c r="F23" s="62"/>
      <c r="G23" s="62"/>
      <c r="H23" s="63"/>
    </row>
    <row r="24" spans="2:8" ht="21" customHeight="1" x14ac:dyDescent="0.35">
      <c r="B24" s="64" t="s">
        <v>120</v>
      </c>
      <c r="C24" s="56"/>
      <c r="D24" s="56"/>
      <c r="E24" s="56"/>
      <c r="F24" s="56"/>
      <c r="G24" s="56"/>
      <c r="H24" s="57"/>
    </row>
    <row r="25" spans="2:8" ht="15.75" customHeight="1" x14ac:dyDescent="0.35">
      <c r="B25" s="66" t="s">
        <v>23</v>
      </c>
      <c r="C25" s="62"/>
      <c r="D25" s="62"/>
      <c r="E25" s="67"/>
      <c r="F25" s="61" t="s">
        <v>24</v>
      </c>
      <c r="G25" s="62"/>
      <c r="H25" s="63"/>
    </row>
    <row r="26" spans="2:8" ht="24.75" customHeight="1" x14ac:dyDescent="0.35">
      <c r="B26" s="64" t="s">
        <v>108</v>
      </c>
      <c r="C26" s="56"/>
      <c r="D26" s="56"/>
      <c r="E26" s="65"/>
      <c r="F26" s="55" t="s">
        <v>87</v>
      </c>
      <c r="G26" s="56"/>
      <c r="H26" s="57"/>
    </row>
    <row r="27" spans="2:8" x14ac:dyDescent="0.35">
      <c r="B27" s="66" t="s">
        <v>25</v>
      </c>
      <c r="C27" s="62"/>
      <c r="D27" s="62"/>
      <c r="E27" s="67"/>
      <c r="F27" s="61" t="s">
        <v>26</v>
      </c>
      <c r="G27" s="62"/>
      <c r="H27" s="63"/>
    </row>
    <row r="28" spans="2:8" ht="15.95" customHeight="1" x14ac:dyDescent="0.35">
      <c r="B28" s="66" t="s">
        <v>27</v>
      </c>
      <c r="C28" s="62"/>
      <c r="D28" s="61" t="s">
        <v>28</v>
      </c>
      <c r="E28" s="67"/>
      <c r="F28" s="44" t="s">
        <v>27</v>
      </c>
      <c r="G28" s="44" t="s">
        <v>29</v>
      </c>
      <c r="H28" s="43" t="s">
        <v>28</v>
      </c>
    </row>
    <row r="29" spans="2:8" ht="23.25" customHeight="1" x14ac:dyDescent="0.35">
      <c r="B29" s="117">
        <v>77925</v>
      </c>
      <c r="C29" s="118"/>
      <c r="D29" s="55">
        <v>2020</v>
      </c>
      <c r="E29" s="65"/>
      <c r="F29" s="50">
        <v>131000</v>
      </c>
      <c r="G29" s="10">
        <f>(F29-B29)/B29</f>
        <v>0.68110362528071866</v>
      </c>
      <c r="H29" s="9">
        <v>2023</v>
      </c>
    </row>
    <row r="30" spans="2:8" ht="19.5" customHeight="1" x14ac:dyDescent="0.35">
      <c r="B30" s="91" t="s">
        <v>30</v>
      </c>
      <c r="C30" s="92"/>
      <c r="D30" s="92"/>
      <c r="E30" s="92"/>
      <c r="F30" s="92"/>
      <c r="G30" s="92"/>
      <c r="H30" s="93"/>
    </row>
    <row r="31" spans="2:8" ht="19.5" customHeight="1" x14ac:dyDescent="0.35">
      <c r="B31" s="91" t="s">
        <v>69</v>
      </c>
      <c r="C31" s="92"/>
      <c r="D31" s="92"/>
      <c r="E31" s="92"/>
      <c r="F31" s="92" t="s">
        <v>79</v>
      </c>
      <c r="G31" s="92"/>
      <c r="H31" s="93"/>
    </row>
    <row r="32" spans="2:8" ht="26.1" customHeight="1" x14ac:dyDescent="0.35">
      <c r="B32" s="94" t="s">
        <v>31</v>
      </c>
      <c r="C32" s="95"/>
      <c r="D32" s="24" t="s">
        <v>32</v>
      </c>
      <c r="E32" s="25" t="s">
        <v>33</v>
      </c>
      <c r="F32" s="51" t="s">
        <v>31</v>
      </c>
      <c r="G32" s="24" t="s">
        <v>32</v>
      </c>
      <c r="H32" s="26" t="s">
        <v>33</v>
      </c>
    </row>
    <row r="33" spans="2:8" ht="30.75" customHeight="1" x14ac:dyDescent="0.35">
      <c r="B33" s="96" t="s">
        <v>138</v>
      </c>
      <c r="C33" s="97"/>
      <c r="D33" s="52" t="s">
        <v>70</v>
      </c>
      <c r="E33" s="52" t="s">
        <v>139</v>
      </c>
      <c r="F33" s="37" t="s">
        <v>71</v>
      </c>
      <c r="G33" s="52" t="s">
        <v>72</v>
      </c>
      <c r="H33" s="38" t="s">
        <v>73</v>
      </c>
    </row>
    <row r="34" spans="2:8" ht="15" customHeight="1" x14ac:dyDescent="0.35">
      <c r="B34" s="91" t="s">
        <v>34</v>
      </c>
      <c r="C34" s="92"/>
      <c r="D34" s="92"/>
      <c r="E34" s="92"/>
      <c r="F34" s="92"/>
      <c r="G34" s="92"/>
      <c r="H34" s="93"/>
    </row>
    <row r="35" spans="2:8" ht="99" customHeight="1" thickBot="1" x14ac:dyDescent="0.4">
      <c r="B35" s="79" t="s">
        <v>135</v>
      </c>
      <c r="C35" s="80"/>
      <c r="D35" s="81"/>
      <c r="E35" s="81"/>
      <c r="F35" s="81"/>
      <c r="G35" s="81"/>
      <c r="H35" s="82"/>
    </row>
    <row r="36" spans="2:8" ht="20.100000000000001" customHeight="1" thickBot="1" x14ac:dyDescent="0.4">
      <c r="B36" s="83" t="s">
        <v>35</v>
      </c>
      <c r="C36" s="84"/>
      <c r="D36" s="84"/>
      <c r="E36" s="84"/>
      <c r="F36" s="84"/>
      <c r="G36" s="84"/>
      <c r="H36" s="85"/>
    </row>
    <row r="37" spans="2:8" ht="27.95" customHeight="1" thickBot="1" x14ac:dyDescent="0.4">
      <c r="B37" s="7" t="s">
        <v>36</v>
      </c>
      <c r="C37" s="7" t="s">
        <v>37</v>
      </c>
      <c r="D37" s="27" t="s">
        <v>38</v>
      </c>
      <c r="E37" s="7" t="s">
        <v>39</v>
      </c>
      <c r="F37" s="7" t="s">
        <v>40</v>
      </c>
      <c r="G37" s="83" t="s">
        <v>41</v>
      </c>
      <c r="H37" s="85"/>
    </row>
    <row r="38" spans="2:8" ht="38.1" customHeight="1" thickBot="1" x14ac:dyDescent="0.4">
      <c r="B38" s="8">
        <v>0.68589999999999995</v>
      </c>
      <c r="C38" s="8" t="s">
        <v>123</v>
      </c>
      <c r="D38" s="8" t="s">
        <v>123</v>
      </c>
      <c r="E38" s="8" t="s">
        <v>123</v>
      </c>
      <c r="F38" s="8">
        <v>0.17150000000000001</v>
      </c>
      <c r="G38" s="89"/>
      <c r="H38" s="90"/>
    </row>
    <row r="39" spans="2:8" ht="15.75" customHeight="1" x14ac:dyDescent="0.35">
      <c r="B39" s="86" t="s">
        <v>42</v>
      </c>
      <c r="C39" s="87"/>
      <c r="D39" s="87"/>
      <c r="E39" s="87"/>
      <c r="F39" s="87"/>
      <c r="G39" s="87"/>
      <c r="H39" s="88"/>
    </row>
    <row r="40" spans="2:8" ht="14.1" customHeight="1" x14ac:dyDescent="0.35">
      <c r="B40" s="66" t="s">
        <v>43</v>
      </c>
      <c r="C40" s="62"/>
      <c r="D40" s="62"/>
      <c r="E40" s="67"/>
      <c r="F40" s="61" t="s">
        <v>44</v>
      </c>
      <c r="G40" s="62"/>
      <c r="H40" s="63"/>
    </row>
    <row r="41" spans="2:8" ht="25.5" customHeight="1" x14ac:dyDescent="0.35">
      <c r="B41" s="64" t="s">
        <v>109</v>
      </c>
      <c r="C41" s="56"/>
      <c r="D41" s="56"/>
      <c r="E41" s="65"/>
      <c r="F41" s="55" t="s">
        <v>110</v>
      </c>
      <c r="G41" s="56"/>
      <c r="H41" s="57"/>
    </row>
    <row r="42" spans="2:8" ht="17.100000000000001" customHeight="1" x14ac:dyDescent="0.35">
      <c r="B42" s="66" t="s">
        <v>45</v>
      </c>
      <c r="C42" s="62"/>
      <c r="D42" s="62"/>
      <c r="E42" s="67"/>
      <c r="F42" s="61" t="s">
        <v>46</v>
      </c>
      <c r="G42" s="62"/>
      <c r="H42" s="63"/>
    </row>
    <row r="43" spans="2:8" ht="27" customHeight="1" x14ac:dyDescent="0.35">
      <c r="B43" s="53" t="s">
        <v>136</v>
      </c>
      <c r="C43" s="54"/>
      <c r="D43" s="54"/>
      <c r="E43" s="54"/>
      <c r="F43" s="55" t="s">
        <v>78</v>
      </c>
      <c r="G43" s="56"/>
      <c r="H43" s="57"/>
    </row>
    <row r="44" spans="2:8" ht="15" customHeight="1" x14ac:dyDescent="0.35">
      <c r="B44" s="66" t="s">
        <v>47</v>
      </c>
      <c r="C44" s="62"/>
      <c r="D44" s="62"/>
      <c r="E44" s="67"/>
      <c r="F44" s="61" t="s">
        <v>48</v>
      </c>
      <c r="G44" s="62"/>
      <c r="H44" s="63"/>
    </row>
    <row r="45" spans="2:8" ht="23.25" customHeight="1" x14ac:dyDescent="0.35">
      <c r="B45" s="64" t="s">
        <v>111</v>
      </c>
      <c r="C45" s="56"/>
      <c r="D45" s="56"/>
      <c r="E45" s="65"/>
      <c r="F45" s="55" t="s">
        <v>112</v>
      </c>
      <c r="G45" s="56"/>
      <c r="H45" s="57"/>
    </row>
    <row r="46" spans="2:8" ht="24" customHeight="1" x14ac:dyDescent="0.35">
      <c r="B46" s="66" t="s">
        <v>49</v>
      </c>
      <c r="C46" s="62"/>
      <c r="D46" s="62"/>
      <c r="E46" s="67"/>
      <c r="F46" s="61" t="s">
        <v>50</v>
      </c>
      <c r="G46" s="62"/>
      <c r="H46" s="63"/>
    </row>
    <row r="47" spans="2:8" ht="29.25" customHeight="1" x14ac:dyDescent="0.35">
      <c r="B47" s="53" t="s">
        <v>137</v>
      </c>
      <c r="C47" s="54"/>
      <c r="D47" s="54"/>
      <c r="E47" s="54"/>
      <c r="F47" s="55" t="s">
        <v>78</v>
      </c>
      <c r="G47" s="56"/>
      <c r="H47" s="57"/>
    </row>
    <row r="48" spans="2:8" ht="14.1" customHeight="1" x14ac:dyDescent="0.35">
      <c r="B48" s="58" t="s">
        <v>51</v>
      </c>
      <c r="C48" s="59"/>
      <c r="D48" s="59"/>
      <c r="E48" s="59"/>
      <c r="F48" s="59"/>
      <c r="G48" s="59"/>
      <c r="H48" s="60"/>
    </row>
    <row r="49" spans="2:8" ht="15.95" customHeight="1" x14ac:dyDescent="0.35">
      <c r="B49" s="64" t="s">
        <v>92</v>
      </c>
      <c r="C49" s="56"/>
      <c r="D49" s="56"/>
      <c r="E49" s="56"/>
      <c r="F49" s="56"/>
      <c r="G49" s="56"/>
      <c r="H49" s="57"/>
    </row>
    <row r="50" spans="2:8" ht="16.5" customHeight="1" x14ac:dyDescent="0.35">
      <c r="B50" s="66" t="s">
        <v>52</v>
      </c>
      <c r="C50" s="62"/>
      <c r="D50" s="62"/>
      <c r="E50" s="67"/>
      <c r="F50" s="61" t="s">
        <v>53</v>
      </c>
      <c r="G50" s="62"/>
      <c r="H50" s="63"/>
    </row>
    <row r="51" spans="2:8" ht="30" customHeight="1" x14ac:dyDescent="0.35">
      <c r="B51" s="64" t="s">
        <v>93</v>
      </c>
      <c r="C51" s="56"/>
      <c r="D51" s="56"/>
      <c r="E51" s="65"/>
      <c r="F51" s="55" t="s">
        <v>121</v>
      </c>
      <c r="G51" s="56"/>
      <c r="H51" s="57"/>
    </row>
    <row r="52" spans="2:8" ht="16.5" customHeight="1" x14ac:dyDescent="0.35">
      <c r="B52" s="66" t="s">
        <v>54</v>
      </c>
      <c r="C52" s="62"/>
      <c r="D52" s="62"/>
      <c r="E52" s="67"/>
      <c r="F52" s="61" t="s">
        <v>55</v>
      </c>
      <c r="G52" s="62"/>
      <c r="H52" s="63"/>
    </row>
    <row r="53" spans="2:8" ht="15" customHeight="1" thickBot="1" x14ac:dyDescent="0.4">
      <c r="B53" s="74" t="s">
        <v>94</v>
      </c>
      <c r="C53" s="75"/>
      <c r="D53" s="75"/>
      <c r="E53" s="75"/>
      <c r="F53" s="76">
        <v>9981329637</v>
      </c>
      <c r="G53" s="77"/>
      <c r="H53" s="78"/>
    </row>
    <row r="54" spans="2:8" ht="44.25" customHeight="1" thickBot="1" x14ac:dyDescent="0.4">
      <c r="B54" s="68"/>
      <c r="C54" s="69"/>
      <c r="D54" s="69"/>
      <c r="E54" s="69"/>
      <c r="F54" s="69"/>
      <c r="G54" s="69"/>
      <c r="H54" s="70"/>
    </row>
    <row r="55" spans="2:8" ht="18" customHeight="1" thickBot="1" x14ac:dyDescent="0.4">
      <c r="B55" s="71" t="s">
        <v>56</v>
      </c>
      <c r="C55" s="72"/>
      <c r="D55" s="72"/>
      <c r="E55" s="72"/>
      <c r="F55" s="72"/>
      <c r="G55" s="72"/>
      <c r="H55" s="73"/>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F11:H11"/>
    <mergeCell ref="B12:H12"/>
    <mergeCell ref="B11:E11"/>
  </mergeCells>
  <conditionalFormatting sqref="B38:F38">
    <cfRule type="containsText" dxfId="4" priority="1" operator="containsText" text="NO APLICA">
      <formula>NOT(ISERROR(SEARCH("NO APLICA",B38)))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B53" r:id="rId1" xr:uid="{00000000-0004-0000-0300-000000000000}"/>
  </hyperlinks>
  <printOptions horizontalCentered="1" verticalCentered="1"/>
  <pageMargins left="0.70866141732283472" right="0.70866141732283472" top="0.74803149606299213" bottom="0.74803149606299213" header="0.31496062992125984" footer="0.31496062992125984"/>
  <pageSetup paperSize="5" scale="6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300-000003000000}">
          <x14:colorSeries rgb="FF376092"/>
          <x14:colorNegative rgb="FFD00000"/>
          <x14:colorAxis rgb="FF000000"/>
          <x14:colorMarkers rgb="FFD00000"/>
          <x14:colorFirst rgb="FFD00000"/>
          <x14:colorLast rgb="FFD00000"/>
          <x14:colorHigh rgb="FFD00000"/>
          <x14:colorLow rgb="FFD00000"/>
          <x14:sparklines>
            <x14:sparkline>
              <xm:f>'A.1.02.1.1.1.8.3 '!B38:F38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C.1.02.1.1.1.8 </vt:lpstr>
      <vt:lpstr>A-1.02.1.1.1.8.1 </vt:lpstr>
      <vt:lpstr>A.1.02.1.1.1.8.2</vt:lpstr>
      <vt:lpstr>A.1.02.1.1.1.8.3 </vt:lpstr>
      <vt:lpstr>A.1.02.1.1.1.8.2!Área_de_impresión</vt:lpstr>
      <vt:lpstr>'A.1.02.1.1.1.8.3 '!Área_de_impresión</vt:lpstr>
      <vt:lpstr>'A-1.02.1.1.1.8.1 '!Área_de_impresión</vt:lpstr>
      <vt:lpstr>'C.1.02.1.1.1.8 '!Área_de_impresión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AGAA DGPM</dc:creator>
  <cp:keywords/>
  <dc:description/>
  <cp:lastModifiedBy>Propietario</cp:lastModifiedBy>
  <cp:revision/>
  <cp:lastPrinted>2022-09-29T19:37:56Z</cp:lastPrinted>
  <dcterms:created xsi:type="dcterms:W3CDTF">2021-02-17T19:36:04Z</dcterms:created>
  <dcterms:modified xsi:type="dcterms:W3CDTF">2023-04-19T21:20:33Z</dcterms:modified>
  <cp:category/>
  <cp:contentStatus/>
</cp:coreProperties>
</file>