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mc:AlternateContent xmlns:mc="http://schemas.openxmlformats.org/markup-compatibility/2006">
    <mc:Choice Requires="x15">
      <x15ac:absPath xmlns:x15ac="http://schemas.microsoft.com/office/spreadsheetml/2010/11/ac" url="C:\Users\Propietario\Desktop\Imprimir\FID 2023\"/>
    </mc:Choice>
  </mc:AlternateContent>
  <xr:revisionPtr revIDLastSave="0" documentId="13_ncr:1_{8D6A945F-1AE0-4FA8-8C30-0A0EF5184963}" xr6:coauthVersionLast="47" xr6:coauthVersionMax="47" xr10:uidLastSave="{00000000-0000-0000-0000-000000000000}"/>
  <bookViews>
    <workbookView xWindow="-120" yWindow="-120" windowWidth="20730" windowHeight="11160" tabRatio="788" firstSheet="1" activeTab="5" xr2:uid="{00000000-000D-0000-FFFF-FFFF00000000}"/>
  </bookViews>
  <sheets>
    <sheet name="C-1.02.1.1.1.3 " sheetId="2" r:id="rId1"/>
    <sheet name="A-1.02.1.1.1.3.1 " sheetId="11" r:id="rId2"/>
    <sheet name="A-1.02.1.1.1.3.2" sheetId="13" r:id="rId3"/>
    <sheet name="A-1.02.1.1.1.3.3" sheetId="16" r:id="rId4"/>
    <sheet name="A-1.02.1.1.1.3.4" sheetId="17" r:id="rId5"/>
    <sheet name="A-1.02.1.1.1.3.5" sheetId="18" r:id="rId6"/>
    <sheet name="A-1.02.1.1.1.3.6" sheetId="19" r:id="rId7"/>
    <sheet name="A-1.02.1.1.1.3.7" sheetId="20" r:id="rId8"/>
  </sheets>
  <definedNames>
    <definedName name="_xlnm.Print_Area" localSheetId="1">'A-1.02.1.1.1.3.1 '!$C$1:$I$52</definedName>
    <definedName name="_xlnm.Print_Area" localSheetId="2">'A-1.02.1.1.1.3.2'!$C$1:$I$53</definedName>
    <definedName name="_xlnm.Print_Area" localSheetId="3">'A-1.02.1.1.1.3.3'!$C$1:$I$52</definedName>
    <definedName name="_xlnm.Print_Area" localSheetId="4">'A-1.02.1.1.1.3.4'!$C$1:$I$53</definedName>
    <definedName name="_xlnm.Print_Area" localSheetId="5">'A-1.02.1.1.1.3.5'!$C$1:$I$52</definedName>
    <definedName name="_xlnm.Print_Area" localSheetId="6">'A-1.02.1.1.1.3.6'!$C$1:$I$52</definedName>
    <definedName name="_xlnm.Print_Area" localSheetId="7">'A-1.02.1.1.1.3.7'!$C$1:$I$52</definedName>
    <definedName name="_xlnm.Print_Area" localSheetId="0">'C-1.02.1.1.1.3 '!$C$1:$I$52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9" i="11" l="1"/>
  <c r="H29" i="2"/>
  <c r="H29" i="20"/>
  <c r="H29" i="19"/>
  <c r="H29" i="18"/>
  <c r="H29" i="17"/>
  <c r="H29" i="16"/>
  <c r="H29" i="13"/>
</calcChain>
</file>

<file path=xl/sharedStrings.xml><?xml version="1.0" encoding="utf-8"?>
<sst xmlns="http://schemas.openxmlformats.org/spreadsheetml/2006/main" count="993" uniqueCount="184">
  <si>
    <t xml:space="preserve">Firma del Responsable </t>
  </si>
  <si>
    <t>Teléfono del responsable</t>
  </si>
  <si>
    <t>Correo electrónico del responsable</t>
  </si>
  <si>
    <t>Puesto del responsable</t>
  </si>
  <si>
    <t>Unidad administrativa del responsable</t>
  </si>
  <si>
    <t>Responsable del diseño del Indicador</t>
  </si>
  <si>
    <t>Unidad de Medida del denominador</t>
  </si>
  <si>
    <t>Fuente de Información del denominador</t>
  </si>
  <si>
    <t>Descripción de las siglas del denominador</t>
  </si>
  <si>
    <t>Siglas del denominador</t>
  </si>
  <si>
    <t>Unidad de Medida del numerador</t>
  </si>
  <si>
    <t>Fuente de Información del numerador</t>
  </si>
  <si>
    <t>Descripción de las siglas del numerador</t>
  </si>
  <si>
    <t>Siglas del numerador</t>
  </si>
  <si>
    <t>NO APLICA</t>
  </si>
  <si>
    <t>MINIGRÁFICA</t>
  </si>
  <si>
    <t>ANUAL</t>
  </si>
  <si>
    <t>TRIMESTRE 3</t>
  </si>
  <si>
    <t>TRIMESTRE 2</t>
  </si>
  <si>
    <t>TRIMESTRE 1</t>
  </si>
  <si>
    <t>SEGUIMIENTO TRIMESTRAL Y ACUMULADO ANUAL DE AVANCE EN CUMPLIMIENTO DE METAS (%)</t>
  </si>
  <si>
    <t>Medio de Verificación del Indicador</t>
  </si>
  <si>
    <t xml:space="preserve">mayor o igual a +20% </t>
  </si>
  <si>
    <t>mayor a cero y menor a +20%</t>
  </si>
  <si>
    <t>menor o igual a cero</t>
  </si>
  <si>
    <t xml:space="preserve"> menor a 50% o mayor a 120%</t>
  </si>
  <si>
    <t>mayor o igual  a 50%  o menor o igual a 70%</t>
  </si>
  <si>
    <t>rojo
(crítico)</t>
  </si>
  <si>
    <t>amarillo
(con riesgo)</t>
  </si>
  <si>
    <t>verde
(aceptable)</t>
  </si>
  <si>
    <t>descendente</t>
  </si>
  <si>
    <t>ascendente</t>
  </si>
  <si>
    <t>Parámetros de semaforización</t>
  </si>
  <si>
    <t>Año</t>
  </si>
  <si>
    <t>Valor Relativo</t>
  </si>
  <si>
    <t>Valor Absoluto</t>
  </si>
  <si>
    <t>Meta</t>
  </si>
  <si>
    <t>Línea base</t>
  </si>
  <si>
    <t>Trimestral</t>
  </si>
  <si>
    <t>Porcentaje</t>
  </si>
  <si>
    <t>Frecuencia de medición del Indicador</t>
  </si>
  <si>
    <t>Unidad de medida del Indicador</t>
  </si>
  <si>
    <t>Ecuación del Método de cálculo del indicador.</t>
  </si>
  <si>
    <t>Definición del indicador.</t>
  </si>
  <si>
    <t>(    X     )</t>
  </si>
  <si>
    <t>(           )</t>
  </si>
  <si>
    <t>(     X      )</t>
  </si>
  <si>
    <t>(    X    )</t>
  </si>
  <si>
    <t>Relativa</t>
  </si>
  <si>
    <t>Absoluta</t>
  </si>
  <si>
    <t>Nominal
(no existen datos históricos)</t>
  </si>
  <si>
    <t>Regular
(comportamiento constante dentro de un rango)</t>
  </si>
  <si>
    <t>Descendente</t>
  </si>
  <si>
    <t>Ascendente</t>
  </si>
  <si>
    <t>Tipo de valor de la meta.</t>
  </si>
  <si>
    <t>Seleccionar el compartamiento del Indicador hacia la meta
(ascendente o descendente + regular o nominal)</t>
  </si>
  <si>
    <t xml:space="preserve"> (  X )</t>
  </si>
  <si>
    <t xml:space="preserve"> (     )</t>
  </si>
  <si>
    <t xml:space="preserve"> (         )</t>
  </si>
  <si>
    <t xml:space="preserve"> (        )</t>
  </si>
  <si>
    <t xml:space="preserve"> (  X  )</t>
  </si>
  <si>
    <t xml:space="preserve"> Gestión.</t>
  </si>
  <si>
    <t xml:space="preserve">Estratégico.                </t>
  </si>
  <si>
    <t>Economía.</t>
  </si>
  <si>
    <t>Calidad.</t>
  </si>
  <si>
    <t>Eficacia.</t>
  </si>
  <si>
    <t>Eficiencia.</t>
  </si>
  <si>
    <t>Seleccionar el Tipo de indicador.</t>
  </si>
  <si>
    <t>Seleccionar una de las Dimensiones que mide el Indicador.</t>
  </si>
  <si>
    <t>(            )</t>
  </si>
  <si>
    <t>Aportación Marginal.</t>
  </si>
  <si>
    <t>Adecuado.</t>
  </si>
  <si>
    <t>Monitoreable</t>
  </si>
  <si>
    <t>Relevancia.</t>
  </si>
  <si>
    <t>Claridad.</t>
  </si>
  <si>
    <t>Seleccionar los Criterios CREMAA que cumple el Indicador.</t>
  </si>
  <si>
    <t>Clave y nombre de la Línea de Acción del PMD a la que se alinea el Indicador.</t>
  </si>
  <si>
    <t>Clave y nombre de la Estrategia del PMD a la que se alinea el Indicador.</t>
  </si>
  <si>
    <t>Componente</t>
  </si>
  <si>
    <t>NIVEL DE LA MIR QUE ATIENDE EL INDICADOR</t>
  </si>
  <si>
    <t>UNIDAD RESPONSABLE</t>
  </si>
  <si>
    <t>NOMBRE DEL PROGRAMA PRESUPUESTARIO ANUAL (PPA)</t>
  </si>
  <si>
    <t>CLAVE Y NOMBRE DEL INDICADOR</t>
  </si>
  <si>
    <t>Actividades de apoyo programadas</t>
  </si>
  <si>
    <t>Número de personas capacitadas.</t>
  </si>
  <si>
    <t xml:space="preserve"> 4.1.1</t>
  </si>
  <si>
    <t>Atender las causas o factores generadores de violencia y delincuencia con estricto respeto a los Derechos Humanos a efecto de que la población del municipio de Benito Juárez mantenga seguro su patrimonio</t>
  </si>
  <si>
    <t>(   X   )</t>
  </si>
  <si>
    <t xml:space="preserve">El indicador mide el número de personas que integran los comites de prevención y actuación en caso de contingencias de origen ambiental o humana, los cuales vienen acompañados de sensibilización y capacitación en estos temas. </t>
  </si>
  <si>
    <r>
      <t xml:space="preserve">Nombre del Documento:  </t>
    </r>
    <r>
      <rPr>
        <sz val="9"/>
        <color theme="1"/>
        <rFont val="Calibri"/>
        <family val="2"/>
        <scheme val="minor"/>
      </rPr>
      <t>Informe trimestral de actividades, donde se especifica las atenciones brindadas.</t>
    </r>
    <r>
      <rPr>
        <b/>
        <sz val="9"/>
        <color theme="1"/>
        <rFont val="Calibri"/>
        <family val="2"/>
        <scheme val="minor"/>
      </rPr>
      <t xml:space="preserve">
Nombre de quien genera la información: </t>
    </r>
    <r>
      <rPr>
        <sz val="9"/>
        <color theme="1"/>
        <rFont val="Calibri"/>
        <family val="2"/>
        <scheme val="minor"/>
      </rPr>
      <t>Dirección General de Bomberos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Lefort : DGHCB/INFORMES PBR-SED/2022</t>
    </r>
    <r>
      <rPr>
        <sz val="9"/>
        <color theme="1"/>
        <rFont val="Calibri"/>
        <family val="2"/>
        <scheme val="minor"/>
      </rPr>
      <t>, que se encuentra en la repisa No 3 de la Coordinacion Administrativa de la Direccion de Bomberos.</t>
    </r>
  </si>
  <si>
    <t>Dirección General de Bomberos</t>
  </si>
  <si>
    <t>capacitearturocancun@Hotmail.com</t>
  </si>
  <si>
    <t>998841202 Y  9981194088</t>
  </si>
  <si>
    <t xml:space="preserve">Lic. Arturo Sosa Muñoz </t>
  </si>
  <si>
    <t>Actividad</t>
  </si>
  <si>
    <t>Este indicador mide el número de personal integrante de organizaciones publicas y/o privadas capacitadas en conocimientos básicos de prevención y autoprotección para  mitigar los riesgos en los establecimientos ante los diferentes suscesos catástroficos.</t>
  </si>
  <si>
    <t xml:space="preserve">      POPC = (NOCA/NOES)*100                             </t>
  </si>
  <si>
    <t xml:space="preserve"> Número de personas integradas.  </t>
  </si>
  <si>
    <t>NPEI:</t>
  </si>
  <si>
    <t>Personal de Organizaciones públicas y privadas.</t>
  </si>
  <si>
    <t>Actividades  programadas</t>
  </si>
  <si>
    <t>Numero de personas estimadas a integrar.</t>
  </si>
  <si>
    <t xml:space="preserve"> Informe ejecutivo Platicas Comunitarias</t>
  </si>
  <si>
    <t xml:space="preserve">NPEC: </t>
  </si>
  <si>
    <t xml:space="preserve">  base de datos de reportes estadisticos atendidos</t>
  </si>
  <si>
    <t>Informe ejecutivo de personas capacitadas</t>
  </si>
  <si>
    <t>Número de personas estimadas. .</t>
  </si>
  <si>
    <t>solictudes, bitacoras de registro y  base de datos .</t>
  </si>
  <si>
    <t xml:space="preserve">Personas integradas en Cómites. </t>
  </si>
  <si>
    <t xml:space="preserve">Este indicador mide el número de eventos másivos verificados en cuanto a sus medidas de seguridad en sus instalaciones y corroborando la reducción de riesgos. </t>
  </si>
  <si>
    <t xml:space="preserve">PEMV= (NEMV/NEME)*100                      </t>
  </si>
  <si>
    <t>Número de eventos másivos con medidas de seguridad verificadas.    .</t>
  </si>
  <si>
    <t xml:space="preserve">NEMV: </t>
  </si>
  <si>
    <t xml:space="preserve">NOCA: </t>
  </si>
  <si>
    <t>Eventos másivos.</t>
  </si>
  <si>
    <t>Informe ejecutivo e eventos másivos con medidas de seguridad verificadas</t>
  </si>
  <si>
    <t xml:space="preserve">Número de eventos másivos con medidas de seguridad estimadas.   </t>
  </si>
  <si>
    <t xml:space="preserve">NEME: </t>
  </si>
  <si>
    <t xml:space="preserve">NOES: . </t>
  </si>
  <si>
    <t>Este indicador mide el número de niñas y niños capacitados por el Honorable Cuerpo de Bomberos sobre las medidas de prevención y riesgos en el hogar y en la escuela.</t>
  </si>
  <si>
    <t>Número de niñas y niños capacitados.</t>
  </si>
  <si>
    <t>NNNC</t>
  </si>
  <si>
    <t>Informe ejecutivo de niñas y niños capacitados.</t>
  </si>
  <si>
    <t>Niñas y niños.</t>
  </si>
  <si>
    <t xml:space="preserve"> Número de niñas y niños estimados.  </t>
  </si>
  <si>
    <t>NNNE</t>
  </si>
  <si>
    <t>solictudes de visitas, bitacoras de registro y  base de datos .</t>
  </si>
  <si>
    <t>Este indicador mide el número de establecimientos hoteleros, restauranteras y comerciales a los que se han revisado sus instalaciones del sistema contra incendios así como que cuenten con condiciones operables para caso de una situación de emergencia.</t>
  </si>
  <si>
    <t xml:space="preserve"> PNNC= (NNNC/NNNE)*100            </t>
  </si>
  <si>
    <t xml:space="preserve">         PEMS=(NESR/NEER)*100</t>
  </si>
  <si>
    <t xml:space="preserve">
 Número de establecimientos estimados a revisar.</t>
  </si>
  <si>
    <t xml:space="preserve">
NEER</t>
  </si>
  <si>
    <t xml:space="preserve"> Número de establecimientos revisados.
</t>
  </si>
  <si>
    <t xml:space="preserve">NESR:
</t>
  </si>
  <si>
    <t>Establecimientos.</t>
  </si>
  <si>
    <t>Informe ejecutivo de establecimientos con medidas de seguridad revisados.</t>
  </si>
  <si>
    <t>Este indicador mide el número de llamadas que la ciudadania realiza al Honorable Cuerpo de Bomberos para que sea atendida antes, durante y después de alguna contingencia.</t>
  </si>
  <si>
    <t xml:space="preserve">PLLA=(NLLA/NLLE)*100      </t>
  </si>
  <si>
    <t xml:space="preserve"> Número de llamadas de auxilio atendidas.
</t>
  </si>
  <si>
    <t xml:space="preserve">NLLA
</t>
  </si>
  <si>
    <t xml:space="preserve"> Número de llamadas de auxilio estimadas.</t>
  </si>
  <si>
    <t>NLLE</t>
  </si>
  <si>
    <t xml:space="preserve">Llamadas de auxilio. </t>
  </si>
  <si>
    <t xml:space="preserve">Informe ejecutivo de llamadas de auxilio atendidas. </t>
  </si>
  <si>
    <t>Este indicador mide el número de elementos del Honorable Cuerpo de Bomberos que ha sido capacitado en materia de prevención de incendios con el objetivo de mejorar la calidad en el servicio.</t>
  </si>
  <si>
    <t>PHBC= (NPBC/NPBE)*100</t>
  </si>
  <si>
    <t xml:space="preserve">NPBC 
</t>
  </si>
  <si>
    <t xml:space="preserve"> Número de elementos del Honorable Cuerpo de Bomberos capacitados.                            
</t>
  </si>
  <si>
    <t xml:space="preserve">Número de elementos del Honorable Cuerpo de Bomberos estimados. </t>
  </si>
  <si>
    <t>Elementos del Honorable Cuerpo de Bomberos.</t>
  </si>
  <si>
    <t xml:space="preserve">                           NNPBE</t>
  </si>
  <si>
    <t xml:space="preserve">Informe ejecutivo  de elementos del Honorable Cuerpo de Bomberos capacitados.  </t>
  </si>
  <si>
    <t xml:space="preserve"> Registro e inventarios y  base de datos .</t>
  </si>
  <si>
    <t>Presupuesto del ejercicio asignado.</t>
  </si>
  <si>
    <t>Este indicador permite medir el total de equipos de protección corporal para elementos del Honorable Cuerpo de Bomberos que necesita para su propia protección y operatividad.</t>
  </si>
  <si>
    <t>PEPP=(NEPI/NEPE)*100</t>
  </si>
  <si>
    <t xml:space="preserve">NEPI:
</t>
  </si>
  <si>
    <t xml:space="preserve"> Número de equipos de protección corporal incrementados                
</t>
  </si>
  <si>
    <t xml:space="preserve">              
NEPE:</t>
  </si>
  <si>
    <t xml:space="preserve"> Número de equipos de protección corporal estimados.</t>
  </si>
  <si>
    <t>Equipos de protección corporal.</t>
  </si>
  <si>
    <t>Informe ejecutivo  de equipos de protección corporal incrementado.</t>
  </si>
  <si>
    <t>O-PPA 1.02 Programa de Atención y Apoyo a las Demandas de la ciudadanía y Organismos no Gubernamentales.</t>
  </si>
  <si>
    <r>
      <rPr>
        <b/>
        <sz val="9"/>
        <color theme="1"/>
        <rFont val="Calibri"/>
        <family val="2"/>
        <scheme val="minor"/>
      </rPr>
      <t>POPC:</t>
    </r>
    <r>
      <rPr>
        <sz val="9"/>
        <color theme="1"/>
        <rFont val="Calibri"/>
        <family val="2"/>
        <scheme val="minor"/>
      </rPr>
      <t xml:space="preserve"> Porcentaje de personal de organizaciones públicas y privadas capacitadas.</t>
    </r>
  </si>
  <si>
    <r>
      <rPr>
        <b/>
        <sz val="9"/>
        <color theme="1"/>
        <rFont val="Calibri"/>
        <family val="2"/>
        <scheme val="minor"/>
      </rPr>
      <t>PCPI:</t>
    </r>
    <r>
      <rPr>
        <sz val="9"/>
        <color theme="1"/>
        <rFont val="Calibri"/>
        <family val="2"/>
        <scheme val="minor"/>
      </rPr>
      <t xml:space="preserve"> Porcentaje de personas en cómites integradas.  </t>
    </r>
  </si>
  <si>
    <r>
      <rPr>
        <b/>
        <sz val="9"/>
        <color theme="1"/>
        <rFont val="Calibri"/>
        <family val="2"/>
        <scheme val="minor"/>
      </rPr>
      <t>PEMV:</t>
    </r>
    <r>
      <rPr>
        <sz val="9"/>
        <color theme="1"/>
        <rFont val="Calibri"/>
        <family val="2"/>
        <scheme val="minor"/>
      </rPr>
      <t xml:space="preserve"> Porcentaje de eventos másivos con medidas de seguridad verificadas.  </t>
    </r>
  </si>
  <si>
    <r>
      <rPr>
        <b/>
        <sz val="9"/>
        <color theme="1"/>
        <rFont val="Calibri"/>
        <family val="2"/>
        <scheme val="minor"/>
      </rPr>
      <t xml:space="preserve">PNNC: </t>
    </r>
    <r>
      <rPr>
        <sz val="9"/>
        <color theme="1"/>
        <rFont val="Calibri"/>
        <family val="2"/>
        <scheme val="minor"/>
      </rPr>
      <t xml:space="preserve">Porcentaje de niñas y niños capacitados.  </t>
    </r>
  </si>
  <si>
    <r>
      <rPr>
        <b/>
        <sz val="9"/>
        <color theme="1"/>
        <rFont val="Calibri"/>
        <family val="2"/>
        <scheme val="minor"/>
      </rPr>
      <t>PEMS:</t>
    </r>
    <r>
      <rPr>
        <sz val="9"/>
        <color theme="1"/>
        <rFont val="Calibri"/>
        <family val="2"/>
        <scheme val="minor"/>
      </rPr>
      <t xml:space="preserve"> Porcentaje de establecimientos con medidas de seguridad revisados.</t>
    </r>
  </si>
  <si>
    <r>
      <rPr>
        <b/>
        <sz val="9"/>
        <color theme="1"/>
        <rFont val="Calibri"/>
        <family val="2"/>
        <scheme val="minor"/>
      </rPr>
      <t>PLLA:</t>
    </r>
    <r>
      <rPr>
        <sz val="9"/>
        <color theme="1"/>
        <rFont val="Calibri"/>
        <family val="2"/>
        <scheme val="minor"/>
      </rPr>
      <t xml:space="preserve"> Porcentaje de llamadas de auxilio atendidas. </t>
    </r>
  </si>
  <si>
    <r>
      <rPr>
        <b/>
        <sz val="9"/>
        <color theme="1"/>
        <rFont val="Calibri"/>
        <family val="2"/>
        <scheme val="minor"/>
      </rPr>
      <t>PEQI:</t>
    </r>
    <r>
      <rPr>
        <sz val="9"/>
        <color theme="1"/>
        <rFont val="Calibri"/>
        <family val="2"/>
        <scheme val="minor"/>
      </rPr>
      <t xml:space="preserve"> Porcentaje de equipos de protección corporal incrementado.</t>
    </r>
  </si>
  <si>
    <t>Encargado del despacho</t>
  </si>
  <si>
    <r>
      <rPr>
        <b/>
        <sz val="9"/>
        <color theme="1"/>
        <rFont val="Calibri"/>
        <family val="2"/>
        <scheme val="minor"/>
      </rPr>
      <t>PHBC</t>
    </r>
    <r>
      <rPr>
        <sz val="9"/>
        <color theme="1"/>
        <rFont val="Calibri"/>
        <family val="2"/>
        <scheme val="minor"/>
      </rPr>
      <t xml:space="preserve">: Porcentaje de elementos del Honorable Cuerpo de Bomberos capacitados. </t>
    </r>
  </si>
  <si>
    <t>Direccion General de Bomberos - Secretaría General</t>
  </si>
  <si>
    <r>
      <rPr>
        <b/>
        <sz val="9"/>
        <color theme="1"/>
        <rFont val="Calibri"/>
        <family val="2"/>
        <scheme val="minor"/>
      </rPr>
      <t xml:space="preserve">            PCPI=</t>
    </r>
    <r>
      <rPr>
        <sz val="9"/>
        <color theme="1"/>
        <rFont val="Calibri"/>
        <family val="2"/>
        <scheme val="minor"/>
      </rPr>
      <t xml:space="preserve"> (NPEI/NPEC)*100                                </t>
    </r>
  </si>
  <si>
    <t>4.1.1.1.16 Capacitar a la ciudadania y alas empresas privadas en temas de prevencion y autoproteccion ante eventos de origgen ambiental o humana</t>
  </si>
  <si>
    <t>Direccion General de Bomberos</t>
  </si>
  <si>
    <t xml:space="preserve">Direccion General de Bomberos </t>
  </si>
  <si>
    <t>(     X    )</t>
  </si>
  <si>
    <t>4.1.1.19  Atender de manera pronta los reportes de auxilio de la ciudanía ante contingencias.</t>
  </si>
  <si>
    <t>TRIMESTRE 4</t>
  </si>
  <si>
    <t>TRIMESTRE4</t>
  </si>
  <si>
    <t xml:space="preserve">1.3.1.9 Levantar actas de inspeccion  a los establecimientos  que no cuentas con la liencia de funcionamiento </t>
  </si>
  <si>
    <t>Ficha de Indicador de Desempeño. FID 2023</t>
  </si>
  <si>
    <t xml:space="preserve">mayor a 70%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</si>
</sst>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Montserrat"/>
    </font>
    <font>
      <b/>
      <sz val="9"/>
      <color theme="1"/>
      <name val="Calibri"/>
      <family val="2"/>
      <scheme val="minor"/>
    </font>
    <font>
      <sz val="9"/>
      <color theme="1"/>
      <name val="Calibri"/>
      <family val="2"/>
      <scheme val="minor"/>
    </font>
    <font>
      <u/>
      <sz val="11"/>
      <color theme="10"/>
      <name val="Calibri"/>
      <family val="2"/>
      <scheme val="minor"/>
    </font>
    <font>
      <b/>
      <sz val="9"/>
      <name val="Calibri"/>
      <family val="2"/>
      <scheme val="minor"/>
    </font>
    <font>
      <sz val="9"/>
      <color theme="1"/>
      <name val="Montserrat"/>
    </font>
    <font>
      <sz val="9"/>
      <name val="Montserrat"/>
    </font>
    <font>
      <b/>
      <sz val="14"/>
      <color theme="0"/>
      <name val="Calibri"/>
      <family val="2"/>
      <scheme val="minor"/>
    </font>
    <font>
      <b/>
      <sz val="14"/>
      <color theme="0"/>
      <name val="Montserrat"/>
    </font>
  </fonts>
  <fills count="10">
    <fill>
      <patternFill patternType="none"/>
    </fill>
    <fill>
      <patternFill patternType="gray125"/>
    </fill>
    <fill>
      <patternFill patternType="solid">
        <fgColor theme="2" tint="-9.9978637043366805E-2"/>
        <bgColor indexed="64"/>
      </patternFill>
    </fill>
    <fill>
      <patternFill patternType="solid">
        <fgColor theme="0" tint="-0.14999847407452621"/>
        <bgColor indexed="64"/>
      </patternFill>
    </fill>
    <fill>
      <patternFill patternType="solid">
        <fgColor rgb="FFFF0000"/>
        <bgColor indexed="64"/>
      </patternFill>
    </fill>
    <fill>
      <patternFill patternType="solid">
        <fgColor rgb="FFFFFF00"/>
        <bgColor indexed="64"/>
      </patternFill>
    </fill>
    <fill>
      <patternFill patternType="solid">
        <fgColor rgb="FF00B050"/>
        <bgColor indexed="64"/>
      </patternFill>
    </fill>
    <fill>
      <patternFill patternType="solid">
        <fgColor rgb="FFFFFFFF"/>
        <bgColor indexed="64"/>
      </patternFill>
    </fill>
    <fill>
      <patternFill patternType="solid">
        <fgColor rgb="FF717372"/>
        <bgColor indexed="64"/>
      </patternFill>
    </fill>
    <fill>
      <patternFill patternType="solid">
        <fgColor theme="0"/>
        <bgColor indexed="64"/>
      </patternFill>
    </fill>
  </fills>
  <borders count="42">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173">
    <xf numFmtId="0" fontId="0" fillId="0" borderId="0" xfId="0"/>
    <xf numFmtId="0" fontId="1" fillId="0" borderId="0" xfId="0" applyFont="1"/>
    <xf numFmtId="10" fontId="3" fillId="0" borderId="3" xfId="0" applyNumberFormat="1" applyFont="1" applyBorder="1" applyAlignment="1">
      <alignment horizontal="center" vertical="center" wrapText="1"/>
    </xf>
    <xf numFmtId="0" fontId="2" fillId="3" borderId="16" xfId="0" applyFont="1" applyFill="1" applyBorder="1" applyAlignment="1">
      <alignment horizontal="center" vertical="center" wrapText="1"/>
    </xf>
    <xf numFmtId="0" fontId="2" fillId="3" borderId="3" xfId="0" applyFont="1" applyFill="1" applyBorder="1" applyAlignment="1">
      <alignment vertical="center" wrapText="1"/>
    </xf>
    <xf numFmtId="9" fontId="1" fillId="0" borderId="0" xfId="0" applyNumberFormat="1" applyFont="1"/>
    <xf numFmtId="0" fontId="3" fillId="0" borderId="20" xfId="0" applyFont="1" applyBorder="1" applyAlignment="1">
      <alignment horizontal="center" vertical="center" wrapText="1"/>
    </xf>
    <xf numFmtId="0" fontId="3"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13" xfId="0" applyFont="1" applyBorder="1" applyAlignment="1">
      <alignment horizontal="center" vertical="center" wrapText="1"/>
    </xf>
    <xf numFmtId="0" fontId="2" fillId="3" borderId="25" xfId="0" applyFont="1" applyFill="1" applyBorder="1" applyAlignment="1">
      <alignment horizontal="center" vertical="center" wrapText="1"/>
    </xf>
    <xf numFmtId="0" fontId="3" fillId="0" borderId="25" xfId="0" applyFont="1" applyBorder="1" applyAlignment="1">
      <alignment horizontal="center" vertical="center" wrapText="1"/>
    </xf>
    <xf numFmtId="0" fontId="2" fillId="3" borderId="23" xfId="0" applyFont="1" applyFill="1" applyBorder="1" applyAlignment="1">
      <alignment horizontal="center" vertical="center"/>
    </xf>
    <xf numFmtId="0" fontId="2" fillId="3" borderId="26" xfId="0" applyFont="1" applyFill="1" applyBorder="1" applyAlignment="1">
      <alignment horizontal="center" vertical="center"/>
    </xf>
    <xf numFmtId="0" fontId="6" fillId="0" borderId="0" xfId="0" applyFont="1" applyAlignment="1">
      <alignment vertical="center" wrapText="1"/>
    </xf>
    <xf numFmtId="0" fontId="6" fillId="0" borderId="0" xfId="0" applyFont="1" applyAlignment="1">
      <alignment horizontal="center" vertical="center" wrapText="1"/>
    </xf>
    <xf numFmtId="0" fontId="2" fillId="3" borderId="23" xfId="0" applyFont="1" applyFill="1" applyBorder="1" applyAlignment="1">
      <alignment vertical="center" wrapText="1"/>
    </xf>
    <xf numFmtId="0" fontId="7" fillId="0" borderId="0" xfId="0" applyFont="1" applyAlignment="1">
      <alignment vertical="center" wrapText="1"/>
    </xf>
    <xf numFmtId="0" fontId="1" fillId="0" borderId="27" xfId="0" applyFont="1" applyBorder="1"/>
    <xf numFmtId="0" fontId="1" fillId="0" borderId="28" xfId="0" applyFont="1" applyBorder="1"/>
    <xf numFmtId="0" fontId="1" fillId="0" borderId="29" xfId="0" applyFont="1" applyBorder="1"/>
    <xf numFmtId="0" fontId="9" fillId="0" borderId="30" xfId="0" applyFont="1" applyBorder="1" applyAlignment="1">
      <alignment vertical="center" wrapText="1"/>
    </xf>
    <xf numFmtId="0" fontId="9" fillId="0" borderId="0" xfId="0" applyFont="1" applyAlignment="1">
      <alignment vertical="center" wrapText="1"/>
    </xf>
    <xf numFmtId="0" fontId="9" fillId="0" borderId="31" xfId="0" applyFont="1" applyBorder="1" applyAlignment="1">
      <alignment vertical="center" wrapText="1"/>
    </xf>
    <xf numFmtId="0" fontId="9" fillId="0" borderId="32" xfId="0" applyFont="1" applyBorder="1" applyAlignment="1">
      <alignment vertical="center" wrapText="1"/>
    </xf>
    <xf numFmtId="0" fontId="9" fillId="0" borderId="33" xfId="0" applyFont="1" applyBorder="1" applyAlignment="1">
      <alignment vertical="center" wrapText="1"/>
    </xf>
    <xf numFmtId="0" fontId="9" fillId="0" borderId="34" xfId="0" applyFont="1" applyBorder="1" applyAlignment="1">
      <alignment vertical="center" wrapText="1"/>
    </xf>
    <xf numFmtId="10" fontId="3" fillId="9" borderId="23" xfId="0" applyNumberFormat="1" applyFont="1" applyFill="1" applyBorder="1" applyAlignment="1">
      <alignment horizontal="center" vertical="center" wrapText="1"/>
    </xf>
    <xf numFmtId="10" fontId="3" fillId="0" borderId="23" xfId="0" applyNumberFormat="1" applyFont="1" applyFill="1" applyBorder="1" applyAlignment="1">
      <alignment horizontal="center" vertical="center" wrapText="1"/>
    </xf>
    <xf numFmtId="0" fontId="3" fillId="0" borderId="24"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3" fillId="0" borderId="26" xfId="0" applyFont="1" applyBorder="1" applyAlignment="1">
      <alignment horizontal="center" vertical="center" wrapText="1"/>
    </xf>
    <xf numFmtId="0" fontId="2" fillId="3" borderId="11" xfId="0" applyFont="1" applyFill="1" applyBorder="1" applyAlignment="1">
      <alignment horizontal="center" vertical="center" wrapText="1"/>
    </xf>
    <xf numFmtId="0" fontId="3" fillId="0" borderId="23" xfId="0" applyFont="1" applyBorder="1" applyAlignment="1">
      <alignment horizontal="center" vertical="center" wrapText="1"/>
    </xf>
    <xf numFmtId="0" fontId="3" fillId="0" borderId="11" xfId="0" applyFont="1" applyBorder="1" applyAlignment="1">
      <alignment horizontal="center" vertical="center" wrapText="1"/>
    </xf>
    <xf numFmtId="0" fontId="6" fillId="0" borderId="23" xfId="0" applyFont="1" applyBorder="1" applyAlignment="1">
      <alignment horizontal="center" vertical="center" wrapText="1"/>
    </xf>
    <xf numFmtId="0" fontId="1" fillId="0" borderId="31" xfId="0" applyFont="1" applyBorder="1"/>
    <xf numFmtId="0" fontId="1" fillId="0" borderId="0" xfId="0" applyFont="1" applyBorder="1"/>
    <xf numFmtId="0" fontId="1" fillId="0" borderId="30" xfId="0" applyFont="1" applyBorder="1"/>
    <xf numFmtId="0" fontId="3" fillId="0" borderId="23" xfId="0" applyFont="1" applyFill="1" applyBorder="1" applyAlignment="1">
      <alignment horizontal="center" vertical="center" wrapText="1"/>
    </xf>
    <xf numFmtId="0" fontId="2" fillId="5" borderId="23" xfId="0" applyFont="1" applyFill="1" applyBorder="1" applyAlignment="1">
      <alignment horizontal="center" vertical="center" wrapText="1"/>
    </xf>
    <xf numFmtId="0" fontId="2" fillId="4" borderId="23" xfId="0" applyFont="1" applyFill="1" applyBorder="1" applyAlignment="1">
      <alignment horizontal="center" vertical="center" wrapText="1"/>
    </xf>
    <xf numFmtId="0" fontId="2" fillId="3" borderId="25" xfId="0" applyFont="1" applyFill="1" applyBorder="1" applyAlignment="1">
      <alignment vertical="center" wrapText="1"/>
    </xf>
    <xf numFmtId="0" fontId="6" fillId="0" borderId="26" xfId="0" applyFont="1" applyBorder="1" applyAlignment="1">
      <alignment horizontal="center" vertical="center" wrapText="1"/>
    </xf>
    <xf numFmtId="0" fontId="2" fillId="4" borderId="25" xfId="0" applyFont="1" applyFill="1" applyBorder="1" applyAlignment="1">
      <alignment horizontal="center" vertical="center" wrapText="1"/>
    </xf>
    <xf numFmtId="0" fontId="6" fillId="0" borderId="23" xfId="0" applyFont="1" applyBorder="1" applyAlignment="1">
      <alignment horizontal="center" vertical="center" wrapText="1"/>
    </xf>
    <xf numFmtId="0" fontId="2" fillId="3" borderId="13"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6" fillId="0" borderId="23" xfId="0" applyFont="1" applyBorder="1" applyAlignment="1">
      <alignment horizontal="center" vertical="center" wrapText="1"/>
    </xf>
    <xf numFmtId="0" fontId="2" fillId="3" borderId="25" xfId="0" applyFont="1" applyFill="1" applyBorder="1" applyAlignment="1">
      <alignment horizontal="center" vertical="center" wrapText="1"/>
    </xf>
    <xf numFmtId="0" fontId="2" fillId="3" borderId="25" xfId="0" applyFont="1" applyFill="1" applyBorder="1" applyAlignment="1">
      <alignment horizontal="center" vertical="center" wrapText="1"/>
    </xf>
    <xf numFmtId="3" fontId="3" fillId="0" borderId="24" xfId="0" applyNumberFormat="1" applyFont="1" applyFill="1" applyBorder="1" applyAlignment="1">
      <alignment horizontal="center" vertical="center" wrapText="1"/>
    </xf>
    <xf numFmtId="0" fontId="2" fillId="6" borderId="23" xfId="0" applyFont="1" applyFill="1" applyBorder="1" applyAlignment="1">
      <alignment horizontal="center" vertical="center" wrapText="1"/>
    </xf>
    <xf numFmtId="0" fontId="2" fillId="9" borderId="23" xfId="0" applyFont="1" applyFill="1" applyBorder="1" applyAlignment="1">
      <alignment horizontal="center" vertical="center" wrapText="1"/>
    </xf>
    <xf numFmtId="0" fontId="2" fillId="9" borderId="25" xfId="0" applyFont="1" applyFill="1" applyBorder="1" applyAlignment="1">
      <alignment horizontal="center" vertical="center" wrapText="1"/>
    </xf>
    <xf numFmtId="10" fontId="3" fillId="0" borderId="26" xfId="0" applyNumberFormat="1" applyFont="1" applyBorder="1" applyAlignment="1">
      <alignment horizontal="center" vertical="center" wrapText="1"/>
    </xf>
    <xf numFmtId="10" fontId="3" fillId="0" borderId="23" xfId="0" applyNumberFormat="1" applyFont="1" applyBorder="1" applyAlignment="1">
      <alignment horizontal="center" vertical="center" wrapText="1"/>
    </xf>
    <xf numFmtId="0" fontId="8" fillId="8" borderId="19" xfId="0" applyFont="1" applyFill="1" applyBorder="1" applyAlignment="1">
      <alignment horizontal="center" vertical="center" wrapText="1"/>
    </xf>
    <xf numFmtId="0" fontId="8" fillId="8" borderId="18" xfId="0" applyFont="1" applyFill="1" applyBorder="1" applyAlignment="1">
      <alignment horizontal="center" vertical="center" wrapText="1"/>
    </xf>
    <xf numFmtId="0" fontId="8" fillId="8" borderId="41"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3" fillId="7" borderId="13"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3" fillId="0" borderId="26"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11" xfId="0" applyFont="1" applyBorder="1" applyAlignment="1">
      <alignment horizontal="center" vertical="center" wrapText="1"/>
    </xf>
    <xf numFmtId="0" fontId="3" fillId="0" borderId="11" xfId="0" applyFont="1" applyBorder="1" applyAlignment="1">
      <alignment horizontal="left" vertical="center" wrapText="1"/>
    </xf>
    <xf numFmtId="0" fontId="3" fillId="0" borderId="10" xfId="0" applyFont="1" applyBorder="1" applyAlignment="1">
      <alignment horizontal="left" vertical="center" wrapText="1"/>
    </xf>
    <xf numFmtId="0" fontId="3" fillId="0" borderId="9" xfId="0" applyFont="1" applyBorder="1" applyAlignment="1">
      <alignment horizontal="left"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2" fillId="3" borderId="13" xfId="0" applyFont="1" applyFill="1" applyBorder="1" applyAlignment="1">
      <alignment horizontal="center" vertical="top" wrapText="1"/>
    </xf>
    <xf numFmtId="0" fontId="2" fillId="3" borderId="10" xfId="0" applyFont="1" applyFill="1" applyBorder="1" applyAlignment="1">
      <alignment horizontal="center" vertical="top" wrapText="1"/>
    </xf>
    <xf numFmtId="0" fontId="2" fillId="3" borderId="12" xfId="0" applyFont="1" applyFill="1" applyBorder="1" applyAlignment="1">
      <alignment horizontal="center" vertical="top" wrapText="1"/>
    </xf>
    <xf numFmtId="0" fontId="2" fillId="3" borderId="11" xfId="0" applyFont="1" applyFill="1" applyBorder="1" applyAlignment="1">
      <alignment horizontal="center" vertical="center"/>
    </xf>
    <xf numFmtId="0" fontId="2" fillId="3" borderId="12" xfId="0" applyFont="1" applyFill="1" applyBorder="1" applyAlignment="1">
      <alignment horizontal="center" vertical="center"/>
    </xf>
    <xf numFmtId="0" fontId="6" fillId="0" borderId="23" xfId="0" applyFont="1" applyBorder="1" applyAlignment="1">
      <alignment horizontal="center" vertical="center" wrapText="1"/>
    </xf>
    <xf numFmtId="0" fontId="3" fillId="0" borderId="13" xfId="0" applyFont="1" applyBorder="1" applyAlignment="1">
      <alignment horizontal="left" vertical="center" wrapText="1"/>
    </xf>
    <xf numFmtId="0" fontId="3" fillId="0" borderId="13" xfId="0" applyFont="1" applyBorder="1" applyAlignment="1">
      <alignment horizontal="center" vertical="center" wrapText="1"/>
    </xf>
    <xf numFmtId="0" fontId="3" fillId="0" borderId="9" xfId="0" applyFont="1" applyBorder="1" applyAlignment="1">
      <alignment horizontal="center" vertical="center" wrapText="1"/>
    </xf>
    <xf numFmtId="3" fontId="3" fillId="0" borderId="15" xfId="0" applyNumberFormat="1" applyFont="1" applyBorder="1" applyAlignment="1">
      <alignment horizontal="center" vertical="center" wrapText="1"/>
    </xf>
    <xf numFmtId="0" fontId="3" fillId="0" borderId="17" xfId="0" applyFont="1" applyBorder="1" applyAlignment="1">
      <alignment horizontal="center" vertical="center" wrapText="1"/>
    </xf>
    <xf numFmtId="0" fontId="2" fillId="3" borderId="22"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2" fillId="6" borderId="26" xfId="0" applyFont="1" applyFill="1" applyBorder="1" applyAlignment="1">
      <alignment horizontal="center" vertical="center" wrapText="1"/>
    </xf>
    <xf numFmtId="0" fontId="2" fillId="6" borderId="23" xfId="0" applyFont="1" applyFill="1" applyBorder="1" applyAlignment="1">
      <alignment horizontal="center" vertical="center" wrapText="1"/>
    </xf>
    <xf numFmtId="0" fontId="2" fillId="9" borderId="26" xfId="0" applyFont="1" applyFill="1" applyBorder="1" applyAlignment="1">
      <alignment horizontal="center" vertical="center" wrapText="1"/>
    </xf>
    <xf numFmtId="0" fontId="2" fillId="9" borderId="23"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0" borderId="8" xfId="0" applyFont="1" applyBorder="1" applyAlignment="1">
      <alignment horizontal="left" vertical="center" wrapText="1"/>
    </xf>
    <xf numFmtId="0" fontId="3" fillId="0" borderId="5" xfId="0" applyFont="1" applyBorder="1" applyAlignment="1">
      <alignment horizontal="left" vertical="center" wrapText="1"/>
    </xf>
    <xf numFmtId="0" fontId="3" fillId="0" borderId="4" xfId="0" applyFont="1" applyBorder="1" applyAlignment="1">
      <alignment horizontal="left" vertical="center" wrapText="1"/>
    </xf>
    <xf numFmtId="0" fontId="5" fillId="3" borderId="13"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3" fillId="0" borderId="3" xfId="0" applyFont="1" applyBorder="1" applyAlignment="1">
      <alignment horizontal="center"/>
    </xf>
    <xf numFmtId="0" fontId="3" fillId="0" borderId="2" xfId="0" applyFont="1" applyBorder="1" applyAlignment="1">
      <alignment horizontal="center"/>
    </xf>
    <xf numFmtId="0" fontId="3" fillId="0" borderId="1" xfId="0" applyFont="1" applyBorder="1" applyAlignment="1">
      <alignment horizont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0" fontId="4" fillId="0" borderId="8" xfId="1"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5"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2" fillId="0" borderId="8"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3"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12" xfId="0" applyFont="1" applyBorder="1" applyAlignment="1">
      <alignment horizontal="left" vertical="center" wrapText="1"/>
    </xf>
    <xf numFmtId="0" fontId="2" fillId="3" borderId="25" xfId="0" applyFont="1" applyFill="1" applyBorder="1" applyAlignment="1">
      <alignment horizontal="center" vertical="center" wrapText="1"/>
    </xf>
    <xf numFmtId="0" fontId="2" fillId="2" borderId="38" xfId="0" applyFont="1" applyFill="1" applyBorder="1" applyAlignment="1">
      <alignment horizontal="center" vertical="center"/>
    </xf>
    <xf numFmtId="0" fontId="2" fillId="2" borderId="39" xfId="0" applyFont="1" applyFill="1" applyBorder="1" applyAlignment="1">
      <alignment horizontal="center" vertical="center"/>
    </xf>
    <xf numFmtId="0" fontId="2" fillId="2" borderId="40" xfId="0" applyFont="1" applyFill="1" applyBorder="1" applyAlignment="1">
      <alignment horizontal="center" vertical="center"/>
    </xf>
    <xf numFmtId="0" fontId="5" fillId="3" borderId="26"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5" fillId="3" borderId="25" xfId="0" applyFont="1" applyFill="1" applyBorder="1" applyAlignment="1">
      <alignment horizontal="center" vertical="center" wrapText="1"/>
    </xf>
    <xf numFmtId="0" fontId="3" fillId="0" borderId="23" xfId="0" applyFont="1" applyBorder="1" applyAlignment="1">
      <alignment horizontal="center" vertical="center" wrapText="1"/>
    </xf>
    <xf numFmtId="0" fontId="3" fillId="0" borderId="25" xfId="0" applyFont="1" applyBorder="1" applyAlignment="1">
      <alignment horizontal="center" vertical="center" wrapText="1"/>
    </xf>
    <xf numFmtId="0" fontId="4" fillId="0" borderId="26" xfId="1" applyBorder="1" applyAlignment="1">
      <alignment horizontal="center" vertical="center"/>
    </xf>
    <xf numFmtId="0" fontId="0" fillId="0" borderId="23" xfId="0" applyBorder="1" applyAlignment="1">
      <alignment horizontal="center" vertical="center"/>
    </xf>
    <xf numFmtId="0" fontId="3" fillId="0" borderId="26" xfId="0" applyFont="1" applyBorder="1" applyAlignment="1">
      <alignment horizontal="center"/>
    </xf>
    <xf numFmtId="0" fontId="3" fillId="0" borderId="23" xfId="0" applyFont="1" applyBorder="1" applyAlignment="1">
      <alignment horizontal="center"/>
    </xf>
    <xf numFmtId="0" fontId="3" fillId="0" borderId="25" xfId="0" applyFont="1" applyBorder="1" applyAlignment="1">
      <alignment horizontal="center"/>
    </xf>
    <xf numFmtId="0" fontId="3" fillId="0" borderId="26"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26" xfId="0" applyFont="1" applyFill="1" applyBorder="1" applyAlignment="1">
      <alignment horizontal="left" vertical="center" wrapText="1"/>
    </xf>
    <xf numFmtId="0" fontId="3" fillId="0" borderId="23" xfId="0" applyFont="1" applyFill="1" applyBorder="1" applyAlignment="1">
      <alignment horizontal="left" vertical="center" wrapText="1"/>
    </xf>
    <xf numFmtId="0" fontId="3" fillId="0" borderId="25" xfId="0" applyFont="1" applyFill="1" applyBorder="1" applyAlignment="1">
      <alignment horizontal="left" vertical="center" wrapText="1"/>
    </xf>
    <xf numFmtId="0" fontId="2" fillId="3" borderId="26" xfId="0" applyFont="1" applyFill="1" applyBorder="1" applyAlignment="1">
      <alignment horizontal="center" vertical="top" wrapText="1"/>
    </xf>
    <xf numFmtId="0" fontId="2" fillId="3" borderId="23" xfId="0" applyFont="1" applyFill="1" applyBorder="1" applyAlignment="1">
      <alignment horizontal="center" vertical="top" wrapText="1"/>
    </xf>
    <xf numFmtId="0" fontId="2" fillId="3" borderId="23" xfId="0" applyFont="1" applyFill="1" applyBorder="1" applyAlignment="1">
      <alignment horizontal="center" vertical="center"/>
    </xf>
    <xf numFmtId="0" fontId="3" fillId="0" borderId="26" xfId="0" applyFont="1" applyFill="1" applyBorder="1" applyAlignment="1">
      <alignment horizontal="left" vertical="center" wrapText="1"/>
    </xf>
    <xf numFmtId="0" fontId="8" fillId="8" borderId="35" xfId="0" applyFont="1" applyFill="1" applyBorder="1" applyAlignment="1">
      <alignment horizontal="center" vertical="center" wrapText="1"/>
    </xf>
    <xf numFmtId="0" fontId="8" fillId="8" borderId="36" xfId="0" applyFont="1" applyFill="1" applyBorder="1" applyAlignment="1">
      <alignment horizontal="center" vertical="center" wrapText="1"/>
    </xf>
    <xf numFmtId="0" fontId="8" fillId="8" borderId="37" xfId="0" applyFont="1" applyFill="1" applyBorder="1" applyAlignment="1">
      <alignment horizontal="center" vertical="center" wrapText="1"/>
    </xf>
    <xf numFmtId="3" fontId="3" fillId="0" borderId="15" xfId="0" applyNumberFormat="1" applyFont="1" applyFill="1" applyBorder="1" applyAlignment="1">
      <alignment horizontal="center" vertical="center" wrapText="1"/>
    </xf>
    <xf numFmtId="0" fontId="3" fillId="0" borderId="11" xfId="0" applyFont="1" applyFill="1" applyBorder="1" applyAlignment="1">
      <alignment horizontal="center" vertical="top" wrapText="1"/>
    </xf>
    <xf numFmtId="0" fontId="3" fillId="0" borderId="10" xfId="0" applyFont="1" applyFill="1" applyBorder="1" applyAlignment="1">
      <alignment horizontal="center" vertical="top" wrapText="1"/>
    </xf>
    <xf numFmtId="0" fontId="3" fillId="0" borderId="9" xfId="0" applyFont="1" applyFill="1" applyBorder="1" applyAlignment="1">
      <alignment horizontal="center" vertical="top" wrapText="1"/>
    </xf>
  </cellXfs>
  <cellStyles count="2">
    <cellStyle name="Hipervínculo" xfId="1" builtinId="8"/>
    <cellStyle name="Normal" xfId="0" builtinId="0"/>
  </cellStyles>
  <dxfs count="48">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5632022"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7" name="6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6483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6483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5848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5848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5848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5848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5848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oneCellAnchor>
    <xdr:from>
      <xdr:col>7</xdr:col>
      <xdr:colOff>298022</xdr:colOff>
      <xdr:row>1</xdr:row>
      <xdr:rowOff>85725</xdr:rowOff>
    </xdr:from>
    <xdr:ext cx="1288517" cy="1000125"/>
    <xdr:pic>
      <xdr:nvPicPr>
        <xdr:cNvPr id="2" name="Imagen 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6555947" y="276225"/>
          <a:ext cx="1288517" cy="1000125"/>
        </a:xfrm>
        <a:prstGeom prst="rect">
          <a:avLst/>
        </a:prstGeom>
      </xdr:spPr>
    </xdr:pic>
    <xdr:clientData/>
  </xdr:oneCellAnchor>
  <xdr:twoCellAnchor editAs="oneCell">
    <xdr:from>
      <xdr:col>2</xdr:col>
      <xdr:colOff>232833</xdr:colOff>
      <xdr:row>1</xdr:row>
      <xdr:rowOff>253999</xdr:rowOff>
    </xdr:from>
    <xdr:to>
      <xdr:col>4</xdr:col>
      <xdr:colOff>529167</xdr:colOff>
      <xdr:row>3</xdr:row>
      <xdr:rowOff>10583</xdr:rowOff>
    </xdr:to>
    <xdr:pic>
      <xdr:nvPicPr>
        <xdr:cNvPr id="3" name="2 Imagen">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6833" y="444499"/>
          <a:ext cx="2258484" cy="7090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apacitearturocancun@Hot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capacitearturocancun@Hot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capacitearturocancun@Hot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capacitearturocancun@Hotmail.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capacitearturocancun@Hotmail.com"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capacitearturocancun@Hotmail.com"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capacitearturocancun@Hotmail.com"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capacitearturocancun@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C1:R54"/>
  <sheetViews>
    <sheetView showGridLines="0" topLeftCell="A31" zoomScale="92" zoomScaleNormal="92" workbookViewId="0">
      <selection activeCell="J34" sqref="J34"/>
    </sheetView>
  </sheetViews>
  <sheetFormatPr baseColWidth="10" defaultColWidth="11.42578125" defaultRowHeight="18" x14ac:dyDescent="0.35"/>
  <cols>
    <col min="1" max="2" width="11.42578125" style="1" customWidth="1"/>
    <col min="3" max="4" width="14.7109375" style="1" customWidth="1"/>
    <col min="5" max="6" width="12.5703125" style="1" customWidth="1"/>
    <col min="7" max="7" width="16.42578125" style="1" customWidth="1"/>
    <col min="8" max="8" width="12.140625" style="1" customWidth="1"/>
    <col min="9" max="9" width="14.42578125" style="1" customWidth="1"/>
    <col min="10" max="10" width="64" style="1" customWidth="1"/>
    <col min="11" max="16384" width="11.42578125" style="1"/>
  </cols>
  <sheetData>
    <row r="1" spans="3:18" ht="18.75" thickBot="1" x14ac:dyDescent="0.4"/>
    <row r="2" spans="3:18" ht="37.5" customHeight="1" x14ac:dyDescent="0.35">
      <c r="C2" s="26"/>
      <c r="D2" s="25"/>
      <c r="E2" s="25"/>
      <c r="F2" s="25"/>
      <c r="G2" s="25"/>
      <c r="H2" s="25"/>
      <c r="I2" s="24"/>
    </row>
    <row r="3" spans="3:18" ht="37.5" customHeight="1" x14ac:dyDescent="0.35">
      <c r="C3" s="23"/>
      <c r="D3" s="22"/>
      <c r="F3" s="22"/>
      <c r="G3" s="22"/>
      <c r="H3" s="22"/>
      <c r="I3" s="21"/>
    </row>
    <row r="4" spans="3:18" ht="18.75" thickBot="1" x14ac:dyDescent="0.4">
      <c r="C4" s="20"/>
      <c r="D4" s="19"/>
      <c r="E4" s="19"/>
      <c r="F4" s="19"/>
      <c r="G4" s="19"/>
      <c r="H4" s="19"/>
      <c r="I4" s="18"/>
    </row>
    <row r="5" spans="3:18" ht="27" customHeight="1" x14ac:dyDescent="0.35">
      <c r="C5" s="61" t="s">
        <v>182</v>
      </c>
      <c r="D5" s="62"/>
      <c r="E5" s="62"/>
      <c r="F5" s="62"/>
      <c r="G5" s="62"/>
      <c r="H5" s="62"/>
      <c r="I5" s="63"/>
      <c r="K5" s="17"/>
      <c r="L5" s="17"/>
      <c r="M5" s="17"/>
      <c r="N5" s="17"/>
      <c r="O5" s="17"/>
      <c r="P5" s="17"/>
      <c r="Q5" s="17"/>
      <c r="R5" s="17"/>
    </row>
    <row r="6" spans="3:18" ht="18.95" customHeight="1" x14ac:dyDescent="0.35">
      <c r="C6" s="64" t="s">
        <v>82</v>
      </c>
      <c r="D6" s="65"/>
      <c r="E6" s="65"/>
      <c r="F6" s="65"/>
      <c r="G6" s="65"/>
      <c r="H6" s="65"/>
      <c r="I6" s="66"/>
      <c r="K6" s="17"/>
      <c r="L6" s="17"/>
      <c r="M6" s="17"/>
      <c r="N6" s="17"/>
      <c r="O6" s="17"/>
      <c r="P6" s="17"/>
      <c r="Q6" s="17"/>
      <c r="R6" s="17"/>
    </row>
    <row r="7" spans="3:18" ht="18.95" customHeight="1" x14ac:dyDescent="0.35">
      <c r="C7" s="67" t="s">
        <v>164</v>
      </c>
      <c r="D7" s="68"/>
      <c r="E7" s="68"/>
      <c r="F7" s="68"/>
      <c r="G7" s="68"/>
      <c r="H7" s="68"/>
      <c r="I7" s="69"/>
      <c r="K7" s="15"/>
      <c r="L7" s="15"/>
      <c r="M7" s="15"/>
      <c r="N7" s="15"/>
      <c r="O7" s="15"/>
      <c r="P7" s="15"/>
      <c r="Q7" s="15"/>
      <c r="R7" s="15"/>
    </row>
    <row r="8" spans="3:18" ht="35.25" customHeight="1" x14ac:dyDescent="0.35">
      <c r="C8" s="70" t="s">
        <v>81</v>
      </c>
      <c r="D8" s="71"/>
      <c r="E8" s="71"/>
      <c r="F8" s="71"/>
      <c r="G8" s="75" t="s">
        <v>80</v>
      </c>
      <c r="H8" s="76"/>
      <c r="I8" s="46" t="s">
        <v>79</v>
      </c>
      <c r="K8" s="14"/>
      <c r="L8" s="14"/>
      <c r="M8" s="14"/>
      <c r="N8" s="14"/>
      <c r="O8" s="14"/>
      <c r="P8" s="14"/>
      <c r="Q8" s="14"/>
      <c r="R8" s="14"/>
    </row>
    <row r="9" spans="3:18" ht="37.5" customHeight="1" x14ac:dyDescent="0.35">
      <c r="C9" s="72" t="s">
        <v>162</v>
      </c>
      <c r="D9" s="73"/>
      <c r="E9" s="73"/>
      <c r="F9" s="74"/>
      <c r="G9" s="77" t="s">
        <v>172</v>
      </c>
      <c r="H9" s="77"/>
      <c r="I9" s="11" t="s">
        <v>78</v>
      </c>
      <c r="K9" s="15"/>
      <c r="L9" s="15"/>
      <c r="M9" s="15"/>
      <c r="N9" s="15"/>
      <c r="O9" s="15"/>
      <c r="P9" s="15"/>
      <c r="Q9" s="15"/>
      <c r="R9" s="15"/>
    </row>
    <row r="10" spans="3:18" ht="24" customHeight="1" x14ac:dyDescent="0.35">
      <c r="C10" s="64" t="s">
        <v>77</v>
      </c>
      <c r="D10" s="65"/>
      <c r="E10" s="65"/>
      <c r="F10" s="76"/>
      <c r="G10" s="75" t="s">
        <v>76</v>
      </c>
      <c r="H10" s="65"/>
      <c r="I10" s="66"/>
      <c r="K10" s="14"/>
      <c r="L10" s="14"/>
      <c r="M10" s="14"/>
      <c r="N10" s="14"/>
      <c r="O10" s="14"/>
      <c r="P10" s="14"/>
      <c r="Q10" s="14"/>
      <c r="R10" s="14"/>
    </row>
    <row r="11" spans="3:18" ht="66.75" customHeight="1" x14ac:dyDescent="0.35">
      <c r="C11" s="35" t="s">
        <v>85</v>
      </c>
      <c r="D11" s="78" t="s">
        <v>86</v>
      </c>
      <c r="E11" s="73"/>
      <c r="F11" s="74"/>
      <c r="G11" s="79" t="s">
        <v>174</v>
      </c>
      <c r="H11" s="80"/>
      <c r="I11" s="81"/>
    </row>
    <row r="12" spans="3:18" ht="17.100000000000001" customHeight="1" x14ac:dyDescent="0.35">
      <c r="C12" s="64" t="s">
        <v>75</v>
      </c>
      <c r="D12" s="65"/>
      <c r="E12" s="65"/>
      <c r="F12" s="65"/>
      <c r="G12" s="65"/>
      <c r="H12" s="65"/>
      <c r="I12" s="66"/>
    </row>
    <row r="13" spans="3:18" ht="25.5" customHeight="1" x14ac:dyDescent="0.35">
      <c r="C13" s="31" t="s">
        <v>74</v>
      </c>
      <c r="D13" s="75" t="s">
        <v>73</v>
      </c>
      <c r="E13" s="76"/>
      <c r="F13" s="34" t="s">
        <v>63</v>
      </c>
      <c r="G13" s="34" t="s">
        <v>72</v>
      </c>
      <c r="H13" s="34" t="s">
        <v>71</v>
      </c>
      <c r="I13" s="10" t="s">
        <v>70</v>
      </c>
    </row>
    <row r="14" spans="3:18" ht="18.95" customHeight="1" x14ac:dyDescent="0.35">
      <c r="C14" s="9" t="s">
        <v>87</v>
      </c>
      <c r="D14" s="82" t="s">
        <v>87</v>
      </c>
      <c r="E14" s="83"/>
      <c r="F14" s="49" t="s">
        <v>87</v>
      </c>
      <c r="G14" s="49" t="s">
        <v>87</v>
      </c>
      <c r="H14" s="49" t="s">
        <v>87</v>
      </c>
      <c r="I14" s="8" t="s">
        <v>69</v>
      </c>
    </row>
    <row r="15" spans="3:18" ht="22.5" customHeight="1" x14ac:dyDescent="0.35">
      <c r="C15" s="84" t="s">
        <v>68</v>
      </c>
      <c r="D15" s="85"/>
      <c r="E15" s="85"/>
      <c r="F15" s="85"/>
      <c r="G15" s="86"/>
      <c r="H15" s="75" t="s">
        <v>67</v>
      </c>
      <c r="I15" s="66"/>
    </row>
    <row r="16" spans="3:18" ht="16.5" customHeight="1" x14ac:dyDescent="0.35">
      <c r="C16" s="13" t="s">
        <v>66</v>
      </c>
      <c r="D16" s="87" t="s">
        <v>65</v>
      </c>
      <c r="E16" s="88"/>
      <c r="F16" s="12" t="s">
        <v>64</v>
      </c>
      <c r="G16" s="34" t="s">
        <v>63</v>
      </c>
      <c r="H16" s="36" t="s">
        <v>62</v>
      </c>
      <c r="I16" s="10" t="s">
        <v>61</v>
      </c>
    </row>
    <row r="17" spans="3:9" ht="21" customHeight="1" x14ac:dyDescent="0.35">
      <c r="C17" s="35" t="s">
        <v>57</v>
      </c>
      <c r="D17" s="78" t="s">
        <v>60</v>
      </c>
      <c r="E17" s="74"/>
      <c r="F17" s="37" t="s">
        <v>59</v>
      </c>
      <c r="G17" s="37" t="s">
        <v>58</v>
      </c>
      <c r="H17" s="38" t="s">
        <v>57</v>
      </c>
      <c r="I17" s="11" t="s">
        <v>56</v>
      </c>
    </row>
    <row r="18" spans="3:9" ht="46.5" customHeight="1" x14ac:dyDescent="0.35">
      <c r="C18" s="64" t="s">
        <v>55</v>
      </c>
      <c r="D18" s="65"/>
      <c r="E18" s="65"/>
      <c r="F18" s="76"/>
      <c r="G18" s="75" t="s">
        <v>54</v>
      </c>
      <c r="H18" s="65"/>
      <c r="I18" s="66"/>
    </row>
    <row r="19" spans="3:9" ht="47.1" customHeight="1" x14ac:dyDescent="0.35">
      <c r="C19" s="31" t="s">
        <v>53</v>
      </c>
      <c r="D19" s="34" t="s">
        <v>52</v>
      </c>
      <c r="E19" s="34" t="s">
        <v>51</v>
      </c>
      <c r="F19" s="34" t="s">
        <v>50</v>
      </c>
      <c r="G19" s="71" t="s">
        <v>49</v>
      </c>
      <c r="H19" s="71"/>
      <c r="I19" s="10" t="s">
        <v>48</v>
      </c>
    </row>
    <row r="20" spans="3:9" ht="18" customHeight="1" x14ac:dyDescent="0.35">
      <c r="C20" s="9" t="s">
        <v>47</v>
      </c>
      <c r="D20" s="39" t="s">
        <v>45</v>
      </c>
      <c r="E20" s="39" t="s">
        <v>46</v>
      </c>
      <c r="F20" s="39" t="s">
        <v>45</v>
      </c>
      <c r="G20" s="89" t="s">
        <v>44</v>
      </c>
      <c r="H20" s="89"/>
      <c r="I20" s="8" t="s">
        <v>44</v>
      </c>
    </row>
    <row r="21" spans="3:9" ht="15.75" customHeight="1" x14ac:dyDescent="0.35">
      <c r="C21" s="64" t="s">
        <v>43</v>
      </c>
      <c r="D21" s="65"/>
      <c r="E21" s="65"/>
      <c r="F21" s="65"/>
      <c r="G21" s="65"/>
      <c r="H21" s="65"/>
      <c r="I21" s="66"/>
    </row>
    <row r="22" spans="3:9" ht="39" customHeight="1" x14ac:dyDescent="0.35">
      <c r="C22" s="90" t="s">
        <v>88</v>
      </c>
      <c r="D22" s="80"/>
      <c r="E22" s="80"/>
      <c r="F22" s="80"/>
      <c r="G22" s="80"/>
      <c r="H22" s="80"/>
      <c r="I22" s="81"/>
    </row>
    <row r="23" spans="3:9" ht="15.75" customHeight="1" x14ac:dyDescent="0.35">
      <c r="C23" s="64" t="s">
        <v>42</v>
      </c>
      <c r="D23" s="65"/>
      <c r="E23" s="65"/>
      <c r="F23" s="65"/>
      <c r="G23" s="65"/>
      <c r="H23" s="65"/>
      <c r="I23" s="66"/>
    </row>
    <row r="24" spans="3:9" ht="31.5" customHeight="1" x14ac:dyDescent="0.35">
      <c r="C24" s="91" t="s">
        <v>173</v>
      </c>
      <c r="D24" s="73"/>
      <c r="E24" s="73"/>
      <c r="F24" s="73"/>
      <c r="G24" s="73"/>
      <c r="H24" s="73"/>
      <c r="I24" s="92"/>
    </row>
    <row r="25" spans="3:9" ht="15.75" customHeight="1" x14ac:dyDescent="0.35">
      <c r="C25" s="64" t="s">
        <v>41</v>
      </c>
      <c r="D25" s="65"/>
      <c r="E25" s="65"/>
      <c r="F25" s="76"/>
      <c r="G25" s="75" t="s">
        <v>40</v>
      </c>
      <c r="H25" s="65"/>
      <c r="I25" s="66"/>
    </row>
    <row r="26" spans="3:9" ht="24.75" customHeight="1" x14ac:dyDescent="0.35">
      <c r="C26" s="91" t="s">
        <v>39</v>
      </c>
      <c r="D26" s="73"/>
      <c r="E26" s="73"/>
      <c r="F26" s="74"/>
      <c r="G26" s="78" t="s">
        <v>38</v>
      </c>
      <c r="H26" s="73"/>
      <c r="I26" s="92"/>
    </row>
    <row r="27" spans="3:9" x14ac:dyDescent="0.35">
      <c r="C27" s="64" t="s">
        <v>37</v>
      </c>
      <c r="D27" s="65"/>
      <c r="E27" s="65"/>
      <c r="F27" s="76"/>
      <c r="G27" s="75" t="s">
        <v>36</v>
      </c>
      <c r="H27" s="65"/>
      <c r="I27" s="66"/>
    </row>
    <row r="28" spans="3:9" ht="24" customHeight="1" x14ac:dyDescent="0.35">
      <c r="C28" s="64" t="s">
        <v>35</v>
      </c>
      <c r="D28" s="76"/>
      <c r="E28" s="75" t="s">
        <v>33</v>
      </c>
      <c r="F28" s="76"/>
      <c r="G28" s="34" t="s">
        <v>35</v>
      </c>
      <c r="H28" s="34" t="s">
        <v>34</v>
      </c>
      <c r="I28" s="32" t="s">
        <v>33</v>
      </c>
    </row>
    <row r="29" spans="3:9" x14ac:dyDescent="0.35">
      <c r="C29" s="93">
        <v>2085</v>
      </c>
      <c r="D29" s="94"/>
      <c r="E29" s="78">
        <v>2020</v>
      </c>
      <c r="F29" s="74"/>
      <c r="G29" s="7">
        <v>5000</v>
      </c>
      <c r="H29" s="27">
        <f>G29/C29-1</f>
        <v>1.3980815347721824</v>
      </c>
      <c r="I29" s="6">
        <v>2023</v>
      </c>
    </row>
    <row r="30" spans="3:9" ht="19.5" customHeight="1" thickBot="1" x14ac:dyDescent="0.4">
      <c r="C30" s="95" t="s">
        <v>32</v>
      </c>
      <c r="D30" s="96"/>
      <c r="E30" s="96"/>
      <c r="F30" s="96"/>
      <c r="G30" s="96"/>
      <c r="H30" s="96"/>
      <c r="I30" s="97"/>
    </row>
    <row r="31" spans="3:9" ht="19.5" customHeight="1" thickBot="1" x14ac:dyDescent="0.4">
      <c r="C31" s="98" t="s">
        <v>31</v>
      </c>
      <c r="D31" s="99"/>
      <c r="E31" s="99"/>
      <c r="F31" s="100"/>
      <c r="G31" s="98" t="s">
        <v>30</v>
      </c>
      <c r="H31" s="99"/>
      <c r="I31" s="100"/>
    </row>
    <row r="32" spans="3:9" ht="26.1" customHeight="1" x14ac:dyDescent="0.35">
      <c r="C32" s="103" t="s">
        <v>29</v>
      </c>
      <c r="D32" s="104"/>
      <c r="E32" s="44" t="s">
        <v>28</v>
      </c>
      <c r="F32" s="45" t="s">
        <v>27</v>
      </c>
      <c r="G32" s="56" t="s">
        <v>29</v>
      </c>
      <c r="H32" s="44" t="s">
        <v>28</v>
      </c>
      <c r="I32" s="48" t="s">
        <v>27</v>
      </c>
    </row>
    <row r="33" spans="3:10" ht="45.95" customHeight="1" x14ac:dyDescent="0.35">
      <c r="C33" s="105" t="s">
        <v>183</v>
      </c>
      <c r="D33" s="106"/>
      <c r="E33" s="57" t="s">
        <v>26</v>
      </c>
      <c r="F33" s="57" t="s">
        <v>25</v>
      </c>
      <c r="G33" s="57" t="s">
        <v>24</v>
      </c>
      <c r="H33" s="57" t="s">
        <v>23</v>
      </c>
      <c r="I33" s="58" t="s">
        <v>22</v>
      </c>
      <c r="J33" s="5"/>
    </row>
    <row r="34" spans="3:10" ht="15" customHeight="1" x14ac:dyDescent="0.35">
      <c r="C34" s="64" t="s">
        <v>21</v>
      </c>
      <c r="D34" s="65"/>
      <c r="E34" s="107"/>
      <c r="F34" s="107"/>
      <c r="G34" s="107"/>
      <c r="H34" s="107"/>
      <c r="I34" s="66"/>
    </row>
    <row r="35" spans="3:10" ht="68.25" customHeight="1" thickBot="1" x14ac:dyDescent="0.4">
      <c r="C35" s="108" t="s">
        <v>89</v>
      </c>
      <c r="D35" s="109"/>
      <c r="E35" s="109"/>
      <c r="F35" s="109"/>
      <c r="G35" s="109"/>
      <c r="H35" s="109"/>
      <c r="I35" s="110"/>
    </row>
    <row r="36" spans="3:10" ht="20.100000000000001" customHeight="1" thickBot="1" x14ac:dyDescent="0.4">
      <c r="C36" s="98" t="s">
        <v>20</v>
      </c>
      <c r="D36" s="99"/>
      <c r="E36" s="99"/>
      <c r="F36" s="99"/>
      <c r="G36" s="99"/>
      <c r="H36" s="99"/>
      <c r="I36" s="100"/>
    </row>
    <row r="37" spans="3:10" ht="27.95" customHeight="1" thickBot="1" x14ac:dyDescent="0.4">
      <c r="C37" s="3" t="s">
        <v>19</v>
      </c>
      <c r="D37" s="3" t="s">
        <v>18</v>
      </c>
      <c r="E37" s="4" t="s">
        <v>17</v>
      </c>
      <c r="F37" s="3" t="s">
        <v>179</v>
      </c>
      <c r="G37" s="3" t="s">
        <v>16</v>
      </c>
      <c r="H37" s="98" t="s">
        <v>15</v>
      </c>
      <c r="I37" s="100"/>
    </row>
    <row r="38" spans="3:10" ht="38.1" customHeight="1" thickBot="1" x14ac:dyDescent="0.4">
      <c r="C38" s="2">
        <v>0.47839999999999999</v>
      </c>
      <c r="D38" s="2" t="s">
        <v>14</v>
      </c>
      <c r="E38" s="2" t="s">
        <v>14</v>
      </c>
      <c r="F38" s="2" t="s">
        <v>14</v>
      </c>
      <c r="G38" s="2">
        <v>0.1196</v>
      </c>
      <c r="H38" s="101"/>
      <c r="I38" s="102"/>
    </row>
    <row r="39" spans="3:10" ht="14.1" customHeight="1" x14ac:dyDescent="0.35">
      <c r="C39" s="64" t="s">
        <v>13</v>
      </c>
      <c r="D39" s="65"/>
      <c r="E39" s="65"/>
      <c r="F39" s="76"/>
      <c r="G39" s="75" t="s">
        <v>12</v>
      </c>
      <c r="H39" s="65"/>
      <c r="I39" s="66"/>
    </row>
    <row r="40" spans="3:10" ht="28.5" customHeight="1" x14ac:dyDescent="0.35">
      <c r="C40" s="91" t="s">
        <v>98</v>
      </c>
      <c r="D40" s="73"/>
      <c r="E40" s="73"/>
      <c r="F40" s="74"/>
      <c r="G40" s="78" t="s">
        <v>97</v>
      </c>
      <c r="H40" s="73"/>
      <c r="I40" s="92"/>
    </row>
    <row r="41" spans="3:10" ht="17.100000000000001" customHeight="1" x14ac:dyDescent="0.35">
      <c r="C41" s="64" t="s">
        <v>11</v>
      </c>
      <c r="D41" s="65"/>
      <c r="E41" s="65"/>
      <c r="F41" s="76"/>
      <c r="G41" s="75" t="s">
        <v>10</v>
      </c>
      <c r="H41" s="65"/>
      <c r="I41" s="66"/>
    </row>
    <row r="42" spans="3:10" ht="21" customHeight="1" x14ac:dyDescent="0.35">
      <c r="C42" s="91" t="s">
        <v>102</v>
      </c>
      <c r="D42" s="73"/>
      <c r="E42" s="73"/>
      <c r="F42" s="74"/>
      <c r="G42" s="78" t="s">
        <v>108</v>
      </c>
      <c r="H42" s="73"/>
      <c r="I42" s="92"/>
    </row>
    <row r="43" spans="3:10" ht="15" customHeight="1" x14ac:dyDescent="0.35">
      <c r="C43" s="64" t="s">
        <v>9</v>
      </c>
      <c r="D43" s="65"/>
      <c r="E43" s="65"/>
      <c r="F43" s="76"/>
      <c r="G43" s="75" t="s">
        <v>8</v>
      </c>
      <c r="H43" s="65"/>
      <c r="I43" s="66"/>
    </row>
    <row r="44" spans="3:10" ht="26.25" customHeight="1" x14ac:dyDescent="0.35">
      <c r="C44" s="91" t="s">
        <v>103</v>
      </c>
      <c r="D44" s="73"/>
      <c r="E44" s="73"/>
      <c r="F44" s="74"/>
      <c r="G44" s="78" t="s">
        <v>101</v>
      </c>
      <c r="H44" s="73"/>
      <c r="I44" s="92"/>
    </row>
    <row r="45" spans="3:10" ht="24" customHeight="1" x14ac:dyDescent="0.35">
      <c r="C45" s="64" t="s">
        <v>7</v>
      </c>
      <c r="D45" s="65"/>
      <c r="E45" s="65"/>
      <c r="F45" s="76"/>
      <c r="G45" s="75" t="s">
        <v>6</v>
      </c>
      <c r="H45" s="65"/>
      <c r="I45" s="66"/>
    </row>
    <row r="46" spans="3:10" ht="21.75" customHeight="1" x14ac:dyDescent="0.35">
      <c r="C46" s="91" t="s">
        <v>104</v>
      </c>
      <c r="D46" s="73"/>
      <c r="E46" s="73"/>
      <c r="F46" s="73"/>
      <c r="G46" s="78" t="s">
        <v>100</v>
      </c>
      <c r="H46" s="73"/>
      <c r="I46" s="92"/>
    </row>
    <row r="47" spans="3:10" ht="14.1" customHeight="1" x14ac:dyDescent="0.35">
      <c r="C47" s="111" t="s">
        <v>5</v>
      </c>
      <c r="D47" s="112"/>
      <c r="E47" s="112"/>
      <c r="F47" s="112"/>
      <c r="G47" s="112"/>
      <c r="H47" s="112"/>
      <c r="I47" s="113"/>
    </row>
    <row r="48" spans="3:10" ht="15.95" customHeight="1" x14ac:dyDescent="0.35">
      <c r="C48" s="91" t="s">
        <v>93</v>
      </c>
      <c r="D48" s="73"/>
      <c r="E48" s="73"/>
      <c r="F48" s="73"/>
      <c r="G48" s="73"/>
      <c r="H48" s="73"/>
      <c r="I48" s="92"/>
    </row>
    <row r="49" spans="3:9" ht="16.5" customHeight="1" x14ac:dyDescent="0.35">
      <c r="C49" s="64" t="s">
        <v>4</v>
      </c>
      <c r="D49" s="65"/>
      <c r="E49" s="65"/>
      <c r="F49" s="76"/>
      <c r="G49" s="75" t="s">
        <v>3</v>
      </c>
      <c r="H49" s="65"/>
      <c r="I49" s="66"/>
    </row>
    <row r="50" spans="3:9" ht="18.95" customHeight="1" x14ac:dyDescent="0.35">
      <c r="C50" s="91" t="s">
        <v>90</v>
      </c>
      <c r="D50" s="73"/>
      <c r="E50" s="73"/>
      <c r="F50" s="74"/>
      <c r="G50" s="78" t="s">
        <v>170</v>
      </c>
      <c r="H50" s="73"/>
      <c r="I50" s="92"/>
    </row>
    <row r="51" spans="3:9" ht="16.5" customHeight="1" x14ac:dyDescent="0.35">
      <c r="C51" s="64" t="s">
        <v>2</v>
      </c>
      <c r="D51" s="65"/>
      <c r="E51" s="65"/>
      <c r="F51" s="76"/>
      <c r="G51" s="75" t="s">
        <v>1</v>
      </c>
      <c r="H51" s="65"/>
      <c r="I51" s="66"/>
    </row>
    <row r="52" spans="3:9" ht="15" customHeight="1" thickBot="1" x14ac:dyDescent="0.4">
      <c r="C52" s="120" t="s">
        <v>91</v>
      </c>
      <c r="D52" s="121"/>
      <c r="E52" s="121"/>
      <c r="F52" s="122"/>
      <c r="G52" s="123" t="s">
        <v>92</v>
      </c>
      <c r="H52" s="124"/>
      <c r="I52" s="125"/>
    </row>
    <row r="53" spans="3:9" ht="38.25" customHeight="1" thickBot="1" x14ac:dyDescent="0.4">
      <c r="C53" s="114"/>
      <c r="D53" s="115"/>
      <c r="E53" s="115"/>
      <c r="F53" s="115"/>
      <c r="G53" s="115"/>
      <c r="H53" s="115"/>
      <c r="I53" s="116"/>
    </row>
    <row r="54" spans="3:9" ht="18" customHeight="1" thickBot="1" x14ac:dyDescent="0.4">
      <c r="C54" s="117" t="s">
        <v>0</v>
      </c>
      <c r="D54" s="118"/>
      <c r="E54" s="118"/>
      <c r="F54" s="118"/>
      <c r="G54" s="118"/>
      <c r="H54" s="118"/>
      <c r="I54" s="119"/>
    </row>
  </sheetData>
  <mergeCells count="74">
    <mergeCell ref="C53:I53"/>
    <mergeCell ref="C54:I54"/>
    <mergeCell ref="C50:F50"/>
    <mergeCell ref="G50:I50"/>
    <mergeCell ref="C51:F51"/>
    <mergeCell ref="G51:I51"/>
    <mergeCell ref="C52:F52"/>
    <mergeCell ref="G52:I52"/>
    <mergeCell ref="C46:F46"/>
    <mergeCell ref="G46:I46"/>
    <mergeCell ref="C47:I47"/>
    <mergeCell ref="C48:I48"/>
    <mergeCell ref="C49:F49"/>
    <mergeCell ref="G49:I49"/>
    <mergeCell ref="C43:F43"/>
    <mergeCell ref="G43:I43"/>
    <mergeCell ref="C44:F44"/>
    <mergeCell ref="G44:I44"/>
    <mergeCell ref="C45:F45"/>
    <mergeCell ref="G45:I45"/>
    <mergeCell ref="C40:F40"/>
    <mergeCell ref="G40:I40"/>
    <mergeCell ref="C41:F41"/>
    <mergeCell ref="G41:I41"/>
    <mergeCell ref="C42:F42"/>
    <mergeCell ref="G42:I42"/>
    <mergeCell ref="H37:I37"/>
    <mergeCell ref="H38:I38"/>
    <mergeCell ref="C39:F39"/>
    <mergeCell ref="G39:I39"/>
    <mergeCell ref="C32:D32"/>
    <mergeCell ref="C33:D33"/>
    <mergeCell ref="C34:I34"/>
    <mergeCell ref="C35:I35"/>
    <mergeCell ref="C36:I36"/>
    <mergeCell ref="C29:D29"/>
    <mergeCell ref="E29:F29"/>
    <mergeCell ref="C30:I30"/>
    <mergeCell ref="C31:F31"/>
    <mergeCell ref="G31:I31"/>
    <mergeCell ref="C26:F26"/>
    <mergeCell ref="G26:I26"/>
    <mergeCell ref="C27:F27"/>
    <mergeCell ref="G27:I27"/>
    <mergeCell ref="C28:D28"/>
    <mergeCell ref="E28:F28"/>
    <mergeCell ref="C22:I22"/>
    <mergeCell ref="C23:I23"/>
    <mergeCell ref="C24:I24"/>
    <mergeCell ref="C25:F25"/>
    <mergeCell ref="G25:I25"/>
    <mergeCell ref="C18:F18"/>
    <mergeCell ref="G18:I18"/>
    <mergeCell ref="G19:H19"/>
    <mergeCell ref="G20:H20"/>
    <mergeCell ref="C21:I21"/>
    <mergeCell ref="D14:E14"/>
    <mergeCell ref="C15:G15"/>
    <mergeCell ref="H15:I15"/>
    <mergeCell ref="D16:E16"/>
    <mergeCell ref="D17:E17"/>
    <mergeCell ref="C10:F10"/>
    <mergeCell ref="G10:I10"/>
    <mergeCell ref="D11:F11"/>
    <mergeCell ref="C12:I12"/>
    <mergeCell ref="D13:E13"/>
    <mergeCell ref="G11:I11"/>
    <mergeCell ref="C5:I5"/>
    <mergeCell ref="C6:I6"/>
    <mergeCell ref="C7:I7"/>
    <mergeCell ref="C8:F8"/>
    <mergeCell ref="C9:F9"/>
    <mergeCell ref="G8:H8"/>
    <mergeCell ref="G9:H9"/>
  </mergeCells>
  <conditionalFormatting sqref="C38:G38">
    <cfRule type="containsText" dxfId="47" priority="1" operator="containsText" text="NO APLICA">
      <formula>NOT(ISERROR(SEARCH("NO APLICA",C38)))</formula>
    </cfRule>
    <cfRule type="cellIs" dxfId="46" priority="2" operator="greaterThan">
      <formula>1.2</formula>
    </cfRule>
    <cfRule type="cellIs" dxfId="45" priority="3" operator="lessThan">
      <formula>0.5</formula>
    </cfRule>
    <cfRule type="cellIs" dxfId="44" priority="4" operator="between">
      <formula>0.5</formula>
      <formula>0.7</formula>
    </cfRule>
    <cfRule type="cellIs" dxfId="43" priority="5" operator="greaterThan">
      <formula>0.7</formula>
    </cfRule>
  </conditionalFormatting>
  <hyperlinks>
    <hyperlink ref="C52" r:id="rId1" xr:uid="{00000000-0004-0000-0000-000000000000}"/>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'C-1.02.1.1.1.3 '!C38:G38</xm:f>
              <xm:sqref>H38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3"/>
  <dimension ref="C1:R54"/>
  <sheetViews>
    <sheetView showGridLines="0" topLeftCell="A31" zoomScaleNormal="100" workbookViewId="0">
      <selection activeCell="C32" sqref="C32:I33"/>
    </sheetView>
  </sheetViews>
  <sheetFormatPr baseColWidth="10" defaultColWidth="11.42578125" defaultRowHeight="18" x14ac:dyDescent="0.35"/>
  <cols>
    <col min="1" max="2" width="11.42578125" style="1" customWidth="1"/>
    <col min="3" max="4" width="14.7109375" style="1" customWidth="1"/>
    <col min="5" max="6" width="12.5703125" style="1" customWidth="1"/>
    <col min="7" max="7" width="16.42578125" style="1" customWidth="1"/>
    <col min="8" max="8" width="13.42578125" style="1" customWidth="1"/>
    <col min="9" max="9" width="16.7109375" style="1" customWidth="1"/>
    <col min="10" max="10" width="64" style="1" customWidth="1"/>
    <col min="11" max="16384" width="11.42578125" style="1"/>
  </cols>
  <sheetData>
    <row r="1" spans="3:18" ht="18.75" thickBot="1" x14ac:dyDescent="0.4"/>
    <row r="2" spans="3:18" ht="37.5" customHeight="1" x14ac:dyDescent="0.35">
      <c r="C2" s="26"/>
      <c r="D2" s="25"/>
      <c r="E2" s="25"/>
      <c r="F2" s="25"/>
      <c r="G2" s="25"/>
      <c r="H2" s="25"/>
      <c r="I2" s="24"/>
    </row>
    <row r="3" spans="3:18" ht="37.5" customHeight="1" x14ac:dyDescent="0.35">
      <c r="C3" s="23"/>
      <c r="D3" s="22"/>
      <c r="F3" s="22"/>
      <c r="G3" s="22"/>
      <c r="H3" s="22"/>
      <c r="I3" s="21"/>
    </row>
    <row r="4" spans="3:18" ht="18.75" thickBot="1" x14ac:dyDescent="0.4">
      <c r="C4" s="20"/>
      <c r="D4" s="19"/>
      <c r="E4" s="19"/>
      <c r="F4" s="19"/>
      <c r="G4" s="19"/>
      <c r="H4" s="19"/>
      <c r="I4" s="18"/>
    </row>
    <row r="5" spans="3:18" ht="27" customHeight="1" x14ac:dyDescent="0.35">
      <c r="C5" s="61" t="s">
        <v>182</v>
      </c>
      <c r="D5" s="62"/>
      <c r="E5" s="62"/>
      <c r="F5" s="62"/>
      <c r="G5" s="62"/>
      <c r="H5" s="62"/>
      <c r="I5" s="63"/>
      <c r="K5" s="17"/>
      <c r="L5" s="17"/>
      <c r="M5" s="17"/>
      <c r="N5" s="17"/>
      <c r="O5" s="17"/>
      <c r="P5" s="17"/>
      <c r="Q5" s="17"/>
      <c r="R5" s="17"/>
    </row>
    <row r="6" spans="3:18" ht="18.95" customHeight="1" x14ac:dyDescent="0.35">
      <c r="C6" s="64" t="s">
        <v>82</v>
      </c>
      <c r="D6" s="65"/>
      <c r="E6" s="65"/>
      <c r="F6" s="65"/>
      <c r="G6" s="65"/>
      <c r="H6" s="65"/>
      <c r="I6" s="66"/>
      <c r="K6" s="17"/>
      <c r="L6" s="17"/>
      <c r="M6" s="17"/>
      <c r="N6" s="17"/>
      <c r="O6" s="17"/>
      <c r="P6" s="17"/>
      <c r="Q6" s="17"/>
      <c r="R6" s="17"/>
    </row>
    <row r="7" spans="3:18" ht="18.95" customHeight="1" x14ac:dyDescent="0.35">
      <c r="C7" s="131" t="s">
        <v>163</v>
      </c>
      <c r="D7" s="132"/>
      <c r="E7" s="132"/>
      <c r="F7" s="132"/>
      <c r="G7" s="132"/>
      <c r="H7" s="132"/>
      <c r="I7" s="135"/>
      <c r="K7" s="15"/>
      <c r="L7" s="15"/>
      <c r="M7" s="15"/>
      <c r="N7" s="15"/>
      <c r="O7" s="15"/>
      <c r="P7" s="15"/>
      <c r="Q7" s="15"/>
      <c r="R7" s="15"/>
    </row>
    <row r="8" spans="3:18" ht="35.25" customHeight="1" x14ac:dyDescent="0.35">
      <c r="C8" s="70" t="s">
        <v>81</v>
      </c>
      <c r="D8" s="71"/>
      <c r="E8" s="71"/>
      <c r="F8" s="71"/>
      <c r="G8" s="75" t="s">
        <v>80</v>
      </c>
      <c r="H8" s="76"/>
      <c r="I8" s="54" t="s">
        <v>79</v>
      </c>
      <c r="K8" s="14"/>
      <c r="L8" s="14"/>
      <c r="M8" s="14"/>
      <c r="N8" s="14"/>
      <c r="O8" s="14"/>
      <c r="P8" s="14"/>
      <c r="Q8" s="14"/>
      <c r="R8" s="14"/>
    </row>
    <row r="9" spans="3:18" ht="37.5" customHeight="1" x14ac:dyDescent="0.35">
      <c r="C9" s="72" t="s">
        <v>162</v>
      </c>
      <c r="D9" s="73"/>
      <c r="E9" s="73"/>
      <c r="F9" s="74"/>
      <c r="G9" s="77" t="s">
        <v>175</v>
      </c>
      <c r="H9" s="77"/>
      <c r="I9" s="11" t="s">
        <v>94</v>
      </c>
      <c r="K9" s="15"/>
      <c r="L9" s="15"/>
      <c r="M9" s="15"/>
      <c r="N9" s="15"/>
      <c r="O9" s="15"/>
      <c r="P9" s="15"/>
      <c r="Q9" s="15"/>
      <c r="R9" s="15"/>
    </row>
    <row r="10" spans="3:18" ht="24" customHeight="1" x14ac:dyDescent="0.35">
      <c r="C10" s="64" t="s">
        <v>77</v>
      </c>
      <c r="D10" s="65"/>
      <c r="E10" s="65"/>
      <c r="F10" s="76"/>
      <c r="G10" s="75" t="s">
        <v>76</v>
      </c>
      <c r="H10" s="65"/>
      <c r="I10" s="66"/>
      <c r="K10" s="14"/>
      <c r="L10" s="14"/>
      <c r="M10" s="14"/>
      <c r="N10" s="14"/>
      <c r="O10" s="14"/>
      <c r="P10" s="14"/>
      <c r="Q10" s="14"/>
      <c r="R10" s="14"/>
    </row>
    <row r="11" spans="3:18" ht="57" customHeight="1" x14ac:dyDescent="0.35">
      <c r="C11" s="35" t="s">
        <v>85</v>
      </c>
      <c r="D11" s="79" t="s">
        <v>86</v>
      </c>
      <c r="E11" s="80"/>
      <c r="F11" s="139"/>
      <c r="G11" s="79" t="s">
        <v>174</v>
      </c>
      <c r="H11" s="80"/>
      <c r="I11" s="81"/>
    </row>
    <row r="12" spans="3:18" ht="17.100000000000001" customHeight="1" x14ac:dyDescent="0.35">
      <c r="C12" s="64" t="s">
        <v>75</v>
      </c>
      <c r="D12" s="65"/>
      <c r="E12" s="65"/>
      <c r="F12" s="65"/>
      <c r="G12" s="65"/>
      <c r="H12" s="65"/>
      <c r="I12" s="66"/>
    </row>
    <row r="13" spans="3:18" ht="25.5" customHeight="1" x14ac:dyDescent="0.35">
      <c r="C13" s="50" t="s">
        <v>74</v>
      </c>
      <c r="D13" s="75" t="s">
        <v>73</v>
      </c>
      <c r="E13" s="76"/>
      <c r="F13" s="51" t="s">
        <v>63</v>
      </c>
      <c r="G13" s="51" t="s">
        <v>72</v>
      </c>
      <c r="H13" s="51" t="s">
        <v>71</v>
      </c>
      <c r="I13" s="53" t="s">
        <v>70</v>
      </c>
    </row>
    <row r="14" spans="3:18" ht="18.95" customHeight="1" x14ac:dyDescent="0.35">
      <c r="C14" s="9" t="s">
        <v>87</v>
      </c>
      <c r="D14" s="82" t="s">
        <v>87</v>
      </c>
      <c r="E14" s="83"/>
      <c r="F14" s="52" t="s">
        <v>87</v>
      </c>
      <c r="G14" s="52" t="s">
        <v>87</v>
      </c>
      <c r="H14" s="52" t="s">
        <v>87</v>
      </c>
      <c r="I14" s="8" t="s">
        <v>69</v>
      </c>
    </row>
    <row r="15" spans="3:18" ht="22.5" customHeight="1" x14ac:dyDescent="0.35">
      <c r="C15" s="84" t="s">
        <v>68</v>
      </c>
      <c r="D15" s="85"/>
      <c r="E15" s="85"/>
      <c r="F15" s="85"/>
      <c r="G15" s="86"/>
      <c r="H15" s="75" t="s">
        <v>67</v>
      </c>
      <c r="I15" s="66"/>
    </row>
    <row r="16" spans="3:18" ht="16.5" customHeight="1" x14ac:dyDescent="0.35">
      <c r="C16" s="13" t="s">
        <v>66</v>
      </c>
      <c r="D16" s="87" t="s">
        <v>65</v>
      </c>
      <c r="E16" s="88"/>
      <c r="F16" s="12" t="s">
        <v>64</v>
      </c>
      <c r="G16" s="34" t="s">
        <v>63</v>
      </c>
      <c r="H16" s="36" t="s">
        <v>62</v>
      </c>
      <c r="I16" s="10" t="s">
        <v>61</v>
      </c>
    </row>
    <row r="17" spans="3:9" ht="21" customHeight="1" x14ac:dyDescent="0.35">
      <c r="C17" s="35" t="s">
        <v>57</v>
      </c>
      <c r="D17" s="78" t="s">
        <v>60</v>
      </c>
      <c r="E17" s="74"/>
      <c r="F17" s="37" t="s">
        <v>59</v>
      </c>
      <c r="G17" s="37" t="s">
        <v>58</v>
      </c>
      <c r="H17" s="38" t="s">
        <v>57</v>
      </c>
      <c r="I17" s="11" t="s">
        <v>56</v>
      </c>
    </row>
    <row r="18" spans="3:9" ht="46.5" customHeight="1" x14ac:dyDescent="0.35">
      <c r="C18" s="64" t="s">
        <v>55</v>
      </c>
      <c r="D18" s="65"/>
      <c r="E18" s="65"/>
      <c r="F18" s="76"/>
      <c r="G18" s="75" t="s">
        <v>54</v>
      </c>
      <c r="H18" s="65"/>
      <c r="I18" s="66"/>
    </row>
    <row r="19" spans="3:9" ht="47.1" customHeight="1" x14ac:dyDescent="0.35">
      <c r="C19" s="31" t="s">
        <v>53</v>
      </c>
      <c r="D19" s="34" t="s">
        <v>52</v>
      </c>
      <c r="E19" s="34" t="s">
        <v>51</v>
      </c>
      <c r="F19" s="34" t="s">
        <v>50</v>
      </c>
      <c r="G19" s="71" t="s">
        <v>49</v>
      </c>
      <c r="H19" s="71"/>
      <c r="I19" s="10" t="s">
        <v>48</v>
      </c>
    </row>
    <row r="20" spans="3:9" ht="18" customHeight="1" x14ac:dyDescent="0.35">
      <c r="C20" s="9" t="s">
        <v>47</v>
      </c>
      <c r="D20" s="39" t="s">
        <v>45</v>
      </c>
      <c r="E20" s="39" t="s">
        <v>46</v>
      </c>
      <c r="F20" s="39" t="s">
        <v>45</v>
      </c>
      <c r="G20" s="89" t="s">
        <v>56</v>
      </c>
      <c r="H20" s="89"/>
      <c r="I20" s="8" t="s">
        <v>44</v>
      </c>
    </row>
    <row r="21" spans="3:9" ht="15.75" customHeight="1" x14ac:dyDescent="0.35">
      <c r="C21" s="64" t="s">
        <v>43</v>
      </c>
      <c r="D21" s="65"/>
      <c r="E21" s="65"/>
      <c r="F21" s="65"/>
      <c r="G21" s="65"/>
      <c r="H21" s="65"/>
      <c r="I21" s="66"/>
    </row>
    <row r="22" spans="3:9" ht="70.5" customHeight="1" x14ac:dyDescent="0.35">
      <c r="C22" s="136" t="s">
        <v>95</v>
      </c>
      <c r="D22" s="137"/>
      <c r="E22" s="137"/>
      <c r="F22" s="137"/>
      <c r="G22" s="137"/>
      <c r="H22" s="137"/>
      <c r="I22" s="138"/>
    </row>
    <row r="23" spans="3:9" ht="15.75" customHeight="1" x14ac:dyDescent="0.35">
      <c r="C23" s="64" t="s">
        <v>42</v>
      </c>
      <c r="D23" s="65"/>
      <c r="E23" s="65"/>
      <c r="F23" s="65"/>
      <c r="G23" s="65"/>
      <c r="H23" s="65"/>
      <c r="I23" s="66"/>
    </row>
    <row r="24" spans="3:9" ht="31.5" customHeight="1" x14ac:dyDescent="0.35">
      <c r="C24" s="131" t="s">
        <v>96</v>
      </c>
      <c r="D24" s="132"/>
      <c r="E24" s="132"/>
      <c r="F24" s="132"/>
      <c r="G24" s="132"/>
      <c r="H24" s="132"/>
      <c r="I24" s="135"/>
    </row>
    <row r="25" spans="3:9" ht="15.75" customHeight="1" x14ac:dyDescent="0.35">
      <c r="C25" s="64" t="s">
        <v>41</v>
      </c>
      <c r="D25" s="65"/>
      <c r="E25" s="65"/>
      <c r="F25" s="76"/>
      <c r="G25" s="75" t="s">
        <v>40</v>
      </c>
      <c r="H25" s="65"/>
      <c r="I25" s="66"/>
    </row>
    <row r="26" spans="3:9" ht="24.75" customHeight="1" x14ac:dyDescent="0.35">
      <c r="C26" s="131" t="s">
        <v>39</v>
      </c>
      <c r="D26" s="132"/>
      <c r="E26" s="132"/>
      <c r="F26" s="133"/>
      <c r="G26" s="134" t="s">
        <v>38</v>
      </c>
      <c r="H26" s="132"/>
      <c r="I26" s="135"/>
    </row>
    <row r="27" spans="3:9" x14ac:dyDescent="0.35">
      <c r="C27" s="64" t="s">
        <v>37</v>
      </c>
      <c r="D27" s="65"/>
      <c r="E27" s="65"/>
      <c r="F27" s="76"/>
      <c r="G27" s="75" t="s">
        <v>36</v>
      </c>
      <c r="H27" s="65"/>
      <c r="I27" s="66"/>
    </row>
    <row r="28" spans="3:9" ht="24" customHeight="1" x14ac:dyDescent="0.35">
      <c r="C28" s="64" t="s">
        <v>35</v>
      </c>
      <c r="D28" s="76"/>
      <c r="E28" s="75" t="s">
        <v>33</v>
      </c>
      <c r="F28" s="76"/>
      <c r="G28" s="34" t="s">
        <v>35</v>
      </c>
      <c r="H28" s="34" t="s">
        <v>34</v>
      </c>
      <c r="I28" s="32" t="s">
        <v>33</v>
      </c>
    </row>
    <row r="29" spans="3:9" x14ac:dyDescent="0.35">
      <c r="C29" s="126">
        <v>614</v>
      </c>
      <c r="D29" s="127"/>
      <c r="E29" s="78">
        <v>2020</v>
      </c>
      <c r="F29" s="74"/>
      <c r="G29" s="29">
        <v>1500</v>
      </c>
      <c r="H29" s="28">
        <f>(G29/C29)-1</f>
        <v>1.44299674267101</v>
      </c>
      <c r="I29" s="6">
        <v>2023</v>
      </c>
    </row>
    <row r="30" spans="3:9" ht="19.5" customHeight="1" thickBot="1" x14ac:dyDescent="0.4">
      <c r="C30" s="95" t="s">
        <v>32</v>
      </c>
      <c r="D30" s="96"/>
      <c r="E30" s="96"/>
      <c r="F30" s="96"/>
      <c r="G30" s="96"/>
      <c r="H30" s="96"/>
      <c r="I30" s="97"/>
    </row>
    <row r="31" spans="3:9" ht="19.5" customHeight="1" thickBot="1" x14ac:dyDescent="0.4">
      <c r="C31" s="98" t="s">
        <v>31</v>
      </c>
      <c r="D31" s="99"/>
      <c r="E31" s="99"/>
      <c r="F31" s="100"/>
      <c r="G31" s="98" t="s">
        <v>30</v>
      </c>
      <c r="H31" s="99"/>
      <c r="I31" s="100"/>
    </row>
    <row r="32" spans="3:9" ht="26.1" customHeight="1" x14ac:dyDescent="0.35">
      <c r="C32" s="103" t="s">
        <v>29</v>
      </c>
      <c r="D32" s="104"/>
      <c r="E32" s="44" t="s">
        <v>28</v>
      </c>
      <c r="F32" s="45" t="s">
        <v>27</v>
      </c>
      <c r="G32" s="56" t="s">
        <v>29</v>
      </c>
      <c r="H32" s="44" t="s">
        <v>28</v>
      </c>
      <c r="I32" s="48" t="s">
        <v>27</v>
      </c>
    </row>
    <row r="33" spans="3:10" ht="45.95" customHeight="1" x14ac:dyDescent="0.35">
      <c r="C33" s="105" t="s">
        <v>183</v>
      </c>
      <c r="D33" s="106"/>
      <c r="E33" s="57" t="s">
        <v>26</v>
      </c>
      <c r="F33" s="57" t="s">
        <v>25</v>
      </c>
      <c r="G33" s="57" t="s">
        <v>24</v>
      </c>
      <c r="H33" s="57" t="s">
        <v>23</v>
      </c>
      <c r="I33" s="58" t="s">
        <v>22</v>
      </c>
      <c r="J33" s="5"/>
    </row>
    <row r="34" spans="3:10" ht="15" customHeight="1" x14ac:dyDescent="0.35">
      <c r="C34" s="64" t="s">
        <v>21</v>
      </c>
      <c r="D34" s="65"/>
      <c r="E34" s="107"/>
      <c r="F34" s="107"/>
      <c r="G34" s="107"/>
      <c r="H34" s="107"/>
      <c r="I34" s="66"/>
    </row>
    <row r="35" spans="3:10" ht="68.25" customHeight="1" thickBot="1" x14ac:dyDescent="0.4">
      <c r="C35" s="128" t="s">
        <v>89</v>
      </c>
      <c r="D35" s="129"/>
      <c r="E35" s="129"/>
      <c r="F35" s="129"/>
      <c r="G35" s="129"/>
      <c r="H35" s="129"/>
      <c r="I35" s="130"/>
    </row>
    <row r="36" spans="3:10" ht="20.100000000000001" customHeight="1" thickBot="1" x14ac:dyDescent="0.4">
      <c r="C36" s="98" t="s">
        <v>20</v>
      </c>
      <c r="D36" s="99"/>
      <c r="E36" s="99"/>
      <c r="F36" s="99"/>
      <c r="G36" s="99"/>
      <c r="H36" s="99"/>
      <c r="I36" s="100"/>
    </row>
    <row r="37" spans="3:10" ht="27.95" customHeight="1" thickBot="1" x14ac:dyDescent="0.4">
      <c r="C37" s="3" t="s">
        <v>19</v>
      </c>
      <c r="D37" s="3" t="s">
        <v>18</v>
      </c>
      <c r="E37" s="4" t="s">
        <v>17</v>
      </c>
      <c r="F37" s="3" t="s">
        <v>179</v>
      </c>
      <c r="G37" s="3" t="s">
        <v>16</v>
      </c>
      <c r="H37" s="98" t="s">
        <v>15</v>
      </c>
      <c r="I37" s="100"/>
    </row>
    <row r="38" spans="3:10" ht="38.1" customHeight="1" thickBot="1" x14ac:dyDescent="0.4">
      <c r="C38" s="2">
        <v>0.56799999999999995</v>
      </c>
      <c r="D38" s="2" t="s">
        <v>14</v>
      </c>
      <c r="E38" s="2" t="s">
        <v>14</v>
      </c>
      <c r="F38" s="2" t="s">
        <v>14</v>
      </c>
      <c r="G38" s="2">
        <v>0.14199999999999999</v>
      </c>
      <c r="H38" s="101"/>
      <c r="I38" s="102"/>
    </row>
    <row r="39" spans="3:10" ht="14.1" customHeight="1" x14ac:dyDescent="0.35">
      <c r="C39" s="64" t="s">
        <v>13</v>
      </c>
      <c r="D39" s="65"/>
      <c r="E39" s="65"/>
      <c r="F39" s="76"/>
      <c r="G39" s="75" t="s">
        <v>12</v>
      </c>
      <c r="H39" s="65"/>
      <c r="I39" s="66"/>
    </row>
    <row r="40" spans="3:10" ht="28.5" customHeight="1" x14ac:dyDescent="0.35">
      <c r="C40" s="91" t="s">
        <v>113</v>
      </c>
      <c r="D40" s="73"/>
      <c r="E40" s="73"/>
      <c r="F40" s="74"/>
      <c r="G40" s="78" t="s">
        <v>84</v>
      </c>
      <c r="H40" s="73"/>
      <c r="I40" s="92"/>
    </row>
    <row r="41" spans="3:10" ht="17.100000000000001" customHeight="1" x14ac:dyDescent="0.35">
      <c r="C41" s="64" t="s">
        <v>11</v>
      </c>
      <c r="D41" s="65"/>
      <c r="E41" s="65"/>
      <c r="F41" s="76"/>
      <c r="G41" s="75" t="s">
        <v>10</v>
      </c>
      <c r="H41" s="65"/>
      <c r="I41" s="66"/>
    </row>
    <row r="42" spans="3:10" ht="21" customHeight="1" x14ac:dyDescent="0.35">
      <c r="C42" s="91" t="s">
        <v>105</v>
      </c>
      <c r="D42" s="73"/>
      <c r="E42" s="73"/>
      <c r="F42" s="74"/>
      <c r="G42" s="78" t="s">
        <v>99</v>
      </c>
      <c r="H42" s="73"/>
      <c r="I42" s="92"/>
    </row>
    <row r="43" spans="3:10" ht="15" customHeight="1" x14ac:dyDescent="0.35">
      <c r="C43" s="64" t="s">
        <v>9</v>
      </c>
      <c r="D43" s="65"/>
      <c r="E43" s="65"/>
      <c r="F43" s="76"/>
      <c r="G43" s="75" t="s">
        <v>8</v>
      </c>
      <c r="H43" s="65"/>
      <c r="I43" s="66"/>
    </row>
    <row r="44" spans="3:10" ht="26.25" customHeight="1" x14ac:dyDescent="0.35">
      <c r="C44" s="91" t="s">
        <v>118</v>
      </c>
      <c r="D44" s="73"/>
      <c r="E44" s="73"/>
      <c r="F44" s="74"/>
      <c r="G44" s="78" t="s">
        <v>106</v>
      </c>
      <c r="H44" s="73"/>
      <c r="I44" s="92"/>
    </row>
    <row r="45" spans="3:10" ht="24" customHeight="1" x14ac:dyDescent="0.35">
      <c r="C45" s="64" t="s">
        <v>7</v>
      </c>
      <c r="D45" s="65"/>
      <c r="E45" s="65"/>
      <c r="F45" s="76"/>
      <c r="G45" s="75" t="s">
        <v>6</v>
      </c>
      <c r="H45" s="65"/>
      <c r="I45" s="66"/>
    </row>
    <row r="46" spans="3:10" ht="21.75" customHeight="1" x14ac:dyDescent="0.35">
      <c r="C46" s="91" t="s">
        <v>107</v>
      </c>
      <c r="D46" s="73"/>
      <c r="E46" s="73"/>
      <c r="F46" s="73"/>
      <c r="G46" s="78" t="s">
        <v>83</v>
      </c>
      <c r="H46" s="73"/>
      <c r="I46" s="92"/>
    </row>
    <row r="47" spans="3:10" ht="14.1" customHeight="1" x14ac:dyDescent="0.35">
      <c r="C47" s="111" t="s">
        <v>5</v>
      </c>
      <c r="D47" s="112"/>
      <c r="E47" s="112"/>
      <c r="F47" s="112"/>
      <c r="G47" s="112"/>
      <c r="H47" s="112"/>
      <c r="I47" s="113"/>
    </row>
    <row r="48" spans="3:10" ht="15.95" customHeight="1" x14ac:dyDescent="0.35">
      <c r="C48" s="91" t="s">
        <v>93</v>
      </c>
      <c r="D48" s="73"/>
      <c r="E48" s="73"/>
      <c r="F48" s="73"/>
      <c r="G48" s="73"/>
      <c r="H48" s="73"/>
      <c r="I48" s="92"/>
    </row>
    <row r="49" spans="3:9" ht="16.5" customHeight="1" x14ac:dyDescent="0.35">
      <c r="C49" s="64" t="s">
        <v>4</v>
      </c>
      <c r="D49" s="65"/>
      <c r="E49" s="65"/>
      <c r="F49" s="76"/>
      <c r="G49" s="75" t="s">
        <v>3</v>
      </c>
      <c r="H49" s="65"/>
      <c r="I49" s="66"/>
    </row>
    <row r="50" spans="3:9" ht="18.95" customHeight="1" x14ac:dyDescent="0.35">
      <c r="C50" s="91" t="s">
        <v>90</v>
      </c>
      <c r="D50" s="73"/>
      <c r="E50" s="73"/>
      <c r="F50" s="74"/>
      <c r="G50" s="78" t="s">
        <v>170</v>
      </c>
      <c r="H50" s="73"/>
      <c r="I50" s="92"/>
    </row>
    <row r="51" spans="3:9" ht="16.5" customHeight="1" x14ac:dyDescent="0.35">
      <c r="C51" s="64" t="s">
        <v>2</v>
      </c>
      <c r="D51" s="65"/>
      <c r="E51" s="65"/>
      <c r="F51" s="76"/>
      <c r="G51" s="75" t="s">
        <v>1</v>
      </c>
      <c r="H51" s="65"/>
      <c r="I51" s="66"/>
    </row>
    <row r="52" spans="3:9" ht="15" customHeight="1" thickBot="1" x14ac:dyDescent="0.4">
      <c r="C52" s="120" t="s">
        <v>91</v>
      </c>
      <c r="D52" s="121"/>
      <c r="E52" s="121"/>
      <c r="F52" s="122"/>
      <c r="G52" s="123" t="s">
        <v>92</v>
      </c>
      <c r="H52" s="124"/>
      <c r="I52" s="125"/>
    </row>
    <row r="53" spans="3:9" ht="38.25" customHeight="1" thickBot="1" x14ac:dyDescent="0.4">
      <c r="C53" s="114"/>
      <c r="D53" s="115"/>
      <c r="E53" s="115"/>
      <c r="F53" s="115"/>
      <c r="G53" s="115"/>
      <c r="H53" s="115"/>
      <c r="I53" s="116"/>
    </row>
    <row r="54" spans="3:9" ht="18" customHeight="1" thickBot="1" x14ac:dyDescent="0.4">
      <c r="C54" s="117" t="s">
        <v>0</v>
      </c>
      <c r="D54" s="118"/>
      <c r="E54" s="118"/>
      <c r="F54" s="118"/>
      <c r="G54" s="118"/>
      <c r="H54" s="118"/>
      <c r="I54" s="119"/>
    </row>
  </sheetData>
  <mergeCells count="74">
    <mergeCell ref="D13:E13"/>
    <mergeCell ref="C5:I5"/>
    <mergeCell ref="C6:I6"/>
    <mergeCell ref="C7:I7"/>
    <mergeCell ref="C8:F8"/>
    <mergeCell ref="G8:H8"/>
    <mergeCell ref="C9:F9"/>
    <mergeCell ref="G9:H9"/>
    <mergeCell ref="C10:F10"/>
    <mergeCell ref="G10:I10"/>
    <mergeCell ref="D11:F11"/>
    <mergeCell ref="G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7:I37"/>
    <mergeCell ref="C28:D28"/>
    <mergeCell ref="E28:F28"/>
    <mergeCell ref="C29:D29"/>
    <mergeCell ref="E29:F29"/>
    <mergeCell ref="C30:I30"/>
    <mergeCell ref="C31:F31"/>
    <mergeCell ref="G31:I31"/>
    <mergeCell ref="C32:D32"/>
    <mergeCell ref="C33:D33"/>
    <mergeCell ref="C34:I34"/>
    <mergeCell ref="C35:I35"/>
    <mergeCell ref="C36:I36"/>
    <mergeCell ref="H38:I38"/>
    <mergeCell ref="C39:F39"/>
    <mergeCell ref="G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54:I54"/>
    <mergeCell ref="C47:I47"/>
    <mergeCell ref="C48:I48"/>
    <mergeCell ref="C49:F49"/>
    <mergeCell ref="G49:I49"/>
    <mergeCell ref="C50:F50"/>
    <mergeCell ref="G50:I50"/>
    <mergeCell ref="C51:F51"/>
    <mergeCell ref="G51:I51"/>
    <mergeCell ref="C52:F52"/>
    <mergeCell ref="G52:I52"/>
    <mergeCell ref="C53:I53"/>
  </mergeCells>
  <conditionalFormatting sqref="C38:G38">
    <cfRule type="containsText" dxfId="42" priority="1" operator="containsText" text="NO APLICA">
      <formula>NOT(ISERROR(SEARCH("NO APLICA",C38)))</formula>
    </cfRule>
    <cfRule type="cellIs" dxfId="41" priority="2" operator="greaterThan">
      <formula>1.2</formula>
    </cfRule>
    <cfRule type="cellIs" dxfId="40" priority="3" operator="lessThan">
      <formula>0.5</formula>
    </cfRule>
    <cfRule type="cellIs" dxfId="39" priority="4" operator="between">
      <formula>0.5</formula>
      <formula>0.7</formula>
    </cfRule>
    <cfRule type="cellIs" dxfId="38" priority="5" operator="greaterThan">
      <formula>0.7</formula>
    </cfRule>
  </conditionalFormatting>
  <hyperlinks>
    <hyperlink ref="C52" r:id="rId1" xr:uid="{00000000-0004-0000-0100-000000000000}"/>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100-000001000000}">
          <x14:colorSeries rgb="FF376092"/>
          <x14:colorNegative rgb="FFD00000"/>
          <x14:colorAxis rgb="FF000000"/>
          <x14:colorMarkers rgb="FFD00000"/>
          <x14:colorFirst rgb="FFD00000"/>
          <x14:colorLast rgb="FFD00000"/>
          <x14:colorHigh rgb="FFD00000"/>
          <x14:colorLow rgb="FFD00000"/>
          <x14:sparklines>
            <x14:sparkline>
              <xm:f>'A-1.02.1.1.1.3.1 '!C38:G38</xm:f>
              <xm:sqref>H38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5"/>
  <dimension ref="C1:R55"/>
  <sheetViews>
    <sheetView showGridLines="0" topLeftCell="B31" zoomScale="98" zoomScaleNormal="98" workbookViewId="0">
      <selection activeCell="C32" sqref="C32:I33"/>
    </sheetView>
  </sheetViews>
  <sheetFormatPr baseColWidth="10" defaultColWidth="11.42578125" defaultRowHeight="18" x14ac:dyDescent="0.35"/>
  <cols>
    <col min="1" max="2" width="11.42578125" style="1" customWidth="1"/>
    <col min="3" max="4" width="14.7109375" style="1" customWidth="1"/>
    <col min="5" max="6" width="12.5703125" style="1" customWidth="1"/>
    <col min="7" max="7" width="16.42578125" style="1" customWidth="1"/>
    <col min="8" max="8" width="13.42578125" style="1" customWidth="1"/>
    <col min="9" max="9" width="16.5703125" style="1" customWidth="1"/>
    <col min="10" max="10" width="64" style="1" customWidth="1"/>
    <col min="11" max="16384" width="11.42578125" style="1"/>
  </cols>
  <sheetData>
    <row r="1" spans="3:18" ht="18.75" thickBot="1" x14ac:dyDescent="0.4"/>
    <row r="2" spans="3:18" ht="37.5" customHeight="1" x14ac:dyDescent="0.35">
      <c r="C2" s="26"/>
      <c r="D2" s="25"/>
      <c r="E2" s="25"/>
      <c r="F2" s="25"/>
      <c r="G2" s="25"/>
      <c r="H2" s="25"/>
      <c r="I2" s="24"/>
    </row>
    <row r="3" spans="3:18" ht="37.5" customHeight="1" x14ac:dyDescent="0.35">
      <c r="C3" s="23"/>
      <c r="D3" s="22"/>
      <c r="F3" s="22"/>
      <c r="G3" s="22"/>
      <c r="H3" s="22"/>
      <c r="I3" s="21"/>
    </row>
    <row r="4" spans="3:18" ht="18.75" thickBot="1" x14ac:dyDescent="0.4">
      <c r="C4" s="20"/>
      <c r="D4" s="19"/>
      <c r="E4" s="19"/>
      <c r="F4" s="19"/>
      <c r="G4" s="19"/>
      <c r="H4" s="19"/>
      <c r="I4" s="18"/>
    </row>
    <row r="5" spans="3:18" ht="27" customHeight="1" x14ac:dyDescent="0.35">
      <c r="C5" s="61" t="s">
        <v>182</v>
      </c>
      <c r="D5" s="62"/>
      <c r="E5" s="62"/>
      <c r="F5" s="62"/>
      <c r="G5" s="62"/>
      <c r="H5" s="62"/>
      <c r="I5" s="63"/>
      <c r="K5" s="17"/>
      <c r="L5" s="17"/>
      <c r="M5" s="17"/>
      <c r="N5" s="17"/>
      <c r="O5" s="17"/>
      <c r="P5" s="17"/>
      <c r="Q5" s="17"/>
      <c r="R5" s="17"/>
    </row>
    <row r="6" spans="3:18" ht="18.95" customHeight="1" x14ac:dyDescent="0.35">
      <c r="C6" s="64" t="s">
        <v>82</v>
      </c>
      <c r="D6" s="65"/>
      <c r="E6" s="65"/>
      <c r="F6" s="65"/>
      <c r="G6" s="65"/>
      <c r="H6" s="65"/>
      <c r="I6" s="66"/>
      <c r="K6" s="17"/>
      <c r="L6" s="17"/>
      <c r="M6" s="17"/>
      <c r="N6" s="17"/>
      <c r="O6" s="17"/>
      <c r="P6" s="17"/>
      <c r="Q6" s="17"/>
      <c r="R6" s="17"/>
    </row>
    <row r="7" spans="3:18" ht="18.95" customHeight="1" x14ac:dyDescent="0.35">
      <c r="C7" s="131" t="s">
        <v>165</v>
      </c>
      <c r="D7" s="132"/>
      <c r="E7" s="132"/>
      <c r="F7" s="132"/>
      <c r="G7" s="132"/>
      <c r="H7" s="132"/>
      <c r="I7" s="135"/>
      <c r="K7" s="15"/>
      <c r="L7" s="15"/>
      <c r="M7" s="15"/>
      <c r="N7" s="15"/>
      <c r="O7" s="15"/>
      <c r="P7" s="15"/>
      <c r="Q7" s="15"/>
      <c r="R7" s="15"/>
    </row>
    <row r="8" spans="3:18" ht="35.25" customHeight="1" x14ac:dyDescent="0.35">
      <c r="C8" s="70" t="s">
        <v>81</v>
      </c>
      <c r="D8" s="71"/>
      <c r="E8" s="71"/>
      <c r="F8" s="71"/>
      <c r="G8" s="75" t="s">
        <v>80</v>
      </c>
      <c r="H8" s="76"/>
      <c r="I8" s="54" t="s">
        <v>79</v>
      </c>
      <c r="K8" s="14"/>
      <c r="L8" s="14"/>
      <c r="M8" s="14"/>
      <c r="N8" s="14"/>
      <c r="O8" s="14"/>
      <c r="P8" s="14"/>
      <c r="Q8" s="14"/>
      <c r="R8" s="14"/>
    </row>
    <row r="9" spans="3:18" ht="37.5" customHeight="1" x14ac:dyDescent="0.35">
      <c r="C9" s="72" t="s">
        <v>162</v>
      </c>
      <c r="D9" s="73"/>
      <c r="E9" s="73"/>
      <c r="F9" s="74"/>
      <c r="G9" s="77" t="s">
        <v>176</v>
      </c>
      <c r="H9" s="77"/>
      <c r="I9" s="11" t="s">
        <v>94</v>
      </c>
      <c r="K9" s="15"/>
      <c r="L9" s="15"/>
      <c r="M9" s="15"/>
      <c r="N9" s="15"/>
      <c r="O9" s="15"/>
      <c r="P9" s="15"/>
      <c r="Q9" s="15"/>
      <c r="R9" s="15"/>
    </row>
    <row r="10" spans="3:18" ht="24" customHeight="1" x14ac:dyDescent="0.35">
      <c r="C10" s="64" t="s">
        <v>77</v>
      </c>
      <c r="D10" s="65"/>
      <c r="E10" s="65"/>
      <c r="F10" s="76"/>
      <c r="G10" s="75" t="s">
        <v>76</v>
      </c>
      <c r="H10" s="65"/>
      <c r="I10" s="66"/>
      <c r="K10" s="14"/>
      <c r="L10" s="14"/>
      <c r="M10" s="14"/>
      <c r="N10" s="14"/>
      <c r="O10" s="14"/>
      <c r="P10" s="14"/>
      <c r="Q10" s="14"/>
      <c r="R10" s="14"/>
    </row>
    <row r="11" spans="3:18" ht="66.75" customHeight="1" x14ac:dyDescent="0.35">
      <c r="C11" s="35" t="s">
        <v>85</v>
      </c>
      <c r="D11" s="78" t="s">
        <v>86</v>
      </c>
      <c r="E11" s="73"/>
      <c r="F11" s="74"/>
      <c r="G11" s="79" t="s">
        <v>174</v>
      </c>
      <c r="H11" s="80"/>
      <c r="I11" s="81"/>
    </row>
    <row r="12" spans="3:18" ht="17.100000000000001" customHeight="1" x14ac:dyDescent="0.35">
      <c r="C12" s="64" t="s">
        <v>75</v>
      </c>
      <c r="D12" s="65"/>
      <c r="E12" s="65"/>
      <c r="F12" s="65"/>
      <c r="G12" s="65"/>
      <c r="H12" s="65"/>
      <c r="I12" s="66"/>
    </row>
    <row r="13" spans="3:18" ht="25.5" customHeight="1" x14ac:dyDescent="0.35">
      <c r="C13" s="50" t="s">
        <v>74</v>
      </c>
      <c r="D13" s="75" t="s">
        <v>73</v>
      </c>
      <c r="E13" s="76"/>
      <c r="F13" s="51" t="s">
        <v>63</v>
      </c>
      <c r="G13" s="51" t="s">
        <v>72</v>
      </c>
      <c r="H13" s="51" t="s">
        <v>71</v>
      </c>
      <c r="I13" s="53" t="s">
        <v>70</v>
      </c>
    </row>
    <row r="14" spans="3:18" ht="18.95" customHeight="1" x14ac:dyDescent="0.35">
      <c r="C14" s="9" t="s">
        <v>87</v>
      </c>
      <c r="D14" s="82" t="s">
        <v>87</v>
      </c>
      <c r="E14" s="83"/>
      <c r="F14" s="52" t="s">
        <v>87</v>
      </c>
      <c r="G14" s="52" t="s">
        <v>87</v>
      </c>
      <c r="H14" s="52" t="s">
        <v>87</v>
      </c>
      <c r="I14" s="8" t="s">
        <v>69</v>
      </c>
    </row>
    <row r="15" spans="3:18" ht="22.5" customHeight="1" x14ac:dyDescent="0.35">
      <c r="C15" s="84" t="s">
        <v>68</v>
      </c>
      <c r="D15" s="85"/>
      <c r="E15" s="85"/>
      <c r="F15" s="85"/>
      <c r="G15" s="86"/>
      <c r="H15" s="75" t="s">
        <v>67</v>
      </c>
      <c r="I15" s="66"/>
    </row>
    <row r="16" spans="3:18" ht="16.5" customHeight="1" x14ac:dyDescent="0.35">
      <c r="C16" s="13" t="s">
        <v>66</v>
      </c>
      <c r="D16" s="87" t="s">
        <v>65</v>
      </c>
      <c r="E16" s="88"/>
      <c r="F16" s="12" t="s">
        <v>64</v>
      </c>
      <c r="G16" s="34" t="s">
        <v>63</v>
      </c>
      <c r="H16" s="36" t="s">
        <v>62</v>
      </c>
      <c r="I16" s="10" t="s">
        <v>61</v>
      </c>
    </row>
    <row r="17" spans="3:9" ht="21" customHeight="1" x14ac:dyDescent="0.35">
      <c r="C17" s="35" t="s">
        <v>57</v>
      </c>
      <c r="D17" s="78" t="s">
        <v>60</v>
      </c>
      <c r="E17" s="74"/>
      <c r="F17" s="37" t="s">
        <v>59</v>
      </c>
      <c r="G17" s="37" t="s">
        <v>58</v>
      </c>
      <c r="H17" s="38" t="s">
        <v>57</v>
      </c>
      <c r="I17" s="11" t="s">
        <v>56</v>
      </c>
    </row>
    <row r="18" spans="3:9" ht="46.5" customHeight="1" x14ac:dyDescent="0.35">
      <c r="C18" s="64" t="s">
        <v>55</v>
      </c>
      <c r="D18" s="65"/>
      <c r="E18" s="65"/>
      <c r="F18" s="76"/>
      <c r="G18" s="75" t="s">
        <v>54</v>
      </c>
      <c r="H18" s="65"/>
      <c r="I18" s="66"/>
    </row>
    <row r="19" spans="3:9" ht="47.1" customHeight="1" x14ac:dyDescent="0.35">
      <c r="C19" s="31" t="s">
        <v>53</v>
      </c>
      <c r="D19" s="34" t="s">
        <v>52</v>
      </c>
      <c r="E19" s="34" t="s">
        <v>51</v>
      </c>
      <c r="F19" s="34" t="s">
        <v>50</v>
      </c>
      <c r="G19" s="71" t="s">
        <v>49</v>
      </c>
      <c r="H19" s="71"/>
      <c r="I19" s="10" t="s">
        <v>48</v>
      </c>
    </row>
    <row r="20" spans="3:9" ht="18" customHeight="1" x14ac:dyDescent="0.35">
      <c r="C20" s="9" t="s">
        <v>47</v>
      </c>
      <c r="D20" s="39" t="s">
        <v>45</v>
      </c>
      <c r="E20" s="39" t="s">
        <v>46</v>
      </c>
      <c r="F20" s="39" t="s">
        <v>45</v>
      </c>
      <c r="G20" s="89" t="s">
        <v>177</v>
      </c>
      <c r="H20" s="89"/>
      <c r="I20" s="8" t="s">
        <v>44</v>
      </c>
    </row>
    <row r="21" spans="3:9" ht="15.75" customHeight="1" x14ac:dyDescent="0.35">
      <c r="C21" s="64" t="s">
        <v>43</v>
      </c>
      <c r="D21" s="65"/>
      <c r="E21" s="65"/>
      <c r="F21" s="65"/>
      <c r="G21" s="65"/>
      <c r="H21" s="65"/>
      <c r="I21" s="66"/>
    </row>
    <row r="22" spans="3:9" ht="49.5" customHeight="1" x14ac:dyDescent="0.35">
      <c r="C22" s="136" t="s">
        <v>109</v>
      </c>
      <c r="D22" s="137"/>
      <c r="E22" s="137"/>
      <c r="F22" s="137"/>
      <c r="G22" s="137"/>
      <c r="H22" s="137"/>
      <c r="I22" s="138"/>
    </row>
    <row r="23" spans="3:9" ht="15.75" customHeight="1" x14ac:dyDescent="0.35">
      <c r="C23" s="64" t="s">
        <v>42</v>
      </c>
      <c r="D23" s="65"/>
      <c r="E23" s="65"/>
      <c r="F23" s="65"/>
      <c r="G23" s="65"/>
      <c r="H23" s="65"/>
      <c r="I23" s="66"/>
    </row>
    <row r="24" spans="3:9" ht="31.5" customHeight="1" x14ac:dyDescent="0.35">
      <c r="C24" s="131" t="s">
        <v>110</v>
      </c>
      <c r="D24" s="132"/>
      <c r="E24" s="132"/>
      <c r="F24" s="132"/>
      <c r="G24" s="132"/>
      <c r="H24" s="132"/>
      <c r="I24" s="135"/>
    </row>
    <row r="25" spans="3:9" ht="15.75" customHeight="1" x14ac:dyDescent="0.35">
      <c r="C25" s="64" t="s">
        <v>41</v>
      </c>
      <c r="D25" s="65"/>
      <c r="E25" s="65"/>
      <c r="F25" s="76"/>
      <c r="G25" s="75" t="s">
        <v>40</v>
      </c>
      <c r="H25" s="65"/>
      <c r="I25" s="66"/>
    </row>
    <row r="26" spans="3:9" ht="24.75" customHeight="1" x14ac:dyDescent="0.35">
      <c r="C26" s="131" t="s">
        <v>39</v>
      </c>
      <c r="D26" s="132"/>
      <c r="E26" s="132"/>
      <c r="F26" s="133"/>
      <c r="G26" s="134" t="s">
        <v>38</v>
      </c>
      <c r="H26" s="132"/>
      <c r="I26" s="135"/>
    </row>
    <row r="27" spans="3:9" x14ac:dyDescent="0.35">
      <c r="C27" s="64" t="s">
        <v>37</v>
      </c>
      <c r="D27" s="65"/>
      <c r="E27" s="65"/>
      <c r="F27" s="76"/>
      <c r="G27" s="75" t="s">
        <v>36</v>
      </c>
      <c r="H27" s="65"/>
      <c r="I27" s="66"/>
    </row>
    <row r="28" spans="3:9" ht="24" customHeight="1" x14ac:dyDescent="0.35">
      <c r="C28" s="64" t="s">
        <v>35</v>
      </c>
      <c r="D28" s="76"/>
      <c r="E28" s="75" t="s">
        <v>33</v>
      </c>
      <c r="F28" s="76"/>
      <c r="G28" s="30" t="s">
        <v>35</v>
      </c>
      <c r="H28" s="34" t="s">
        <v>34</v>
      </c>
      <c r="I28" s="32" t="s">
        <v>33</v>
      </c>
    </row>
    <row r="29" spans="3:9" x14ac:dyDescent="0.35">
      <c r="C29" s="126">
        <v>293</v>
      </c>
      <c r="D29" s="127"/>
      <c r="E29" s="78">
        <v>2020</v>
      </c>
      <c r="F29" s="74"/>
      <c r="G29" s="29">
        <v>1000</v>
      </c>
      <c r="H29" s="28">
        <f>(G29/C29)-1</f>
        <v>2.4129692832764507</v>
      </c>
      <c r="I29" s="6">
        <v>2023</v>
      </c>
    </row>
    <row r="30" spans="3:9" ht="19.5" customHeight="1" thickBot="1" x14ac:dyDescent="0.4">
      <c r="C30" s="95" t="s">
        <v>32</v>
      </c>
      <c r="D30" s="96"/>
      <c r="E30" s="96"/>
      <c r="F30" s="96"/>
      <c r="G30" s="96"/>
      <c r="H30" s="96"/>
      <c r="I30" s="97"/>
    </row>
    <row r="31" spans="3:9" ht="19.5" customHeight="1" thickBot="1" x14ac:dyDescent="0.4">
      <c r="C31" s="98" t="s">
        <v>31</v>
      </c>
      <c r="D31" s="99"/>
      <c r="E31" s="99"/>
      <c r="F31" s="100"/>
      <c r="G31" s="98" t="s">
        <v>30</v>
      </c>
      <c r="H31" s="99"/>
      <c r="I31" s="100"/>
    </row>
    <row r="32" spans="3:9" ht="26.1" customHeight="1" x14ac:dyDescent="0.35">
      <c r="C32" s="103" t="s">
        <v>29</v>
      </c>
      <c r="D32" s="104"/>
      <c r="E32" s="44" t="s">
        <v>28</v>
      </c>
      <c r="F32" s="45" t="s">
        <v>27</v>
      </c>
      <c r="G32" s="56" t="s">
        <v>29</v>
      </c>
      <c r="H32" s="44" t="s">
        <v>28</v>
      </c>
      <c r="I32" s="48" t="s">
        <v>27</v>
      </c>
    </row>
    <row r="33" spans="3:10" ht="45.95" customHeight="1" x14ac:dyDescent="0.35">
      <c r="C33" s="105" t="s">
        <v>183</v>
      </c>
      <c r="D33" s="106"/>
      <c r="E33" s="57" t="s">
        <v>26</v>
      </c>
      <c r="F33" s="57" t="s">
        <v>25</v>
      </c>
      <c r="G33" s="57" t="s">
        <v>24</v>
      </c>
      <c r="H33" s="57" t="s">
        <v>23</v>
      </c>
      <c r="I33" s="58" t="s">
        <v>22</v>
      </c>
      <c r="J33" s="5"/>
    </row>
    <row r="34" spans="3:10" ht="15" customHeight="1" x14ac:dyDescent="0.35">
      <c r="C34" s="64" t="s">
        <v>21</v>
      </c>
      <c r="D34" s="65"/>
      <c r="E34" s="107"/>
      <c r="F34" s="107"/>
      <c r="G34" s="107"/>
      <c r="H34" s="107"/>
      <c r="I34" s="66"/>
    </row>
    <row r="35" spans="3:10" ht="68.25" customHeight="1" thickBot="1" x14ac:dyDescent="0.4">
      <c r="C35" s="128" t="s">
        <v>89</v>
      </c>
      <c r="D35" s="129"/>
      <c r="E35" s="129"/>
      <c r="F35" s="129"/>
      <c r="G35" s="129"/>
      <c r="H35" s="129"/>
      <c r="I35" s="130"/>
    </row>
    <row r="36" spans="3:10" ht="20.100000000000001" customHeight="1" thickBot="1" x14ac:dyDescent="0.4">
      <c r="C36" s="98" t="s">
        <v>20</v>
      </c>
      <c r="D36" s="99"/>
      <c r="E36" s="99"/>
      <c r="F36" s="99"/>
      <c r="G36" s="99"/>
      <c r="H36" s="99"/>
      <c r="I36" s="100"/>
    </row>
    <row r="37" spans="3:10" ht="27.95" customHeight="1" thickBot="1" x14ac:dyDescent="0.4">
      <c r="C37" s="3" t="s">
        <v>19</v>
      </c>
      <c r="D37" s="3" t="s">
        <v>18</v>
      </c>
      <c r="E37" s="4" t="s">
        <v>17</v>
      </c>
      <c r="F37" s="3" t="s">
        <v>179</v>
      </c>
      <c r="G37" s="3" t="s">
        <v>16</v>
      </c>
      <c r="H37" s="98" t="s">
        <v>15</v>
      </c>
      <c r="I37" s="100"/>
    </row>
    <row r="38" spans="3:10" ht="38.1" customHeight="1" thickBot="1" x14ac:dyDescent="0.4">
      <c r="C38" s="2">
        <v>0.44400000000000001</v>
      </c>
      <c r="D38" s="2" t="s">
        <v>14</v>
      </c>
      <c r="E38" s="2" t="s">
        <v>14</v>
      </c>
      <c r="F38" s="2" t="s">
        <v>14</v>
      </c>
      <c r="G38" s="2">
        <v>0.111</v>
      </c>
      <c r="H38" s="101"/>
      <c r="I38" s="102"/>
    </row>
    <row r="39" spans="3:10" ht="15.75" customHeight="1" x14ac:dyDescent="0.35">
      <c r="C39" s="70" t="s">
        <v>20</v>
      </c>
      <c r="D39" s="71"/>
      <c r="E39" s="71"/>
      <c r="F39" s="71"/>
      <c r="G39" s="71"/>
      <c r="H39" s="71"/>
      <c r="I39" s="140"/>
    </row>
    <row r="40" spans="3:10" ht="14.1" customHeight="1" x14ac:dyDescent="0.35">
      <c r="C40" s="64" t="s">
        <v>13</v>
      </c>
      <c r="D40" s="65"/>
      <c r="E40" s="65"/>
      <c r="F40" s="76"/>
      <c r="G40" s="75" t="s">
        <v>12</v>
      </c>
      <c r="H40" s="65"/>
      <c r="I40" s="66"/>
    </row>
    <row r="41" spans="3:10" ht="28.5" customHeight="1" x14ac:dyDescent="0.35">
      <c r="C41" s="131" t="s">
        <v>112</v>
      </c>
      <c r="D41" s="132"/>
      <c r="E41" s="132"/>
      <c r="F41" s="133"/>
      <c r="G41" s="134" t="s">
        <v>111</v>
      </c>
      <c r="H41" s="132"/>
      <c r="I41" s="135"/>
    </row>
    <row r="42" spans="3:10" ht="17.100000000000001" customHeight="1" x14ac:dyDescent="0.35">
      <c r="C42" s="64" t="s">
        <v>11</v>
      </c>
      <c r="D42" s="65"/>
      <c r="E42" s="65"/>
      <c r="F42" s="76"/>
      <c r="G42" s="75" t="s">
        <v>10</v>
      </c>
      <c r="H42" s="65"/>
      <c r="I42" s="66"/>
    </row>
    <row r="43" spans="3:10" ht="21" customHeight="1" x14ac:dyDescent="0.35">
      <c r="C43" s="91" t="s">
        <v>115</v>
      </c>
      <c r="D43" s="73"/>
      <c r="E43" s="73"/>
      <c r="F43" s="74"/>
      <c r="G43" s="134" t="s">
        <v>114</v>
      </c>
      <c r="H43" s="132"/>
      <c r="I43" s="135"/>
    </row>
    <row r="44" spans="3:10" ht="15" customHeight="1" x14ac:dyDescent="0.35">
      <c r="C44" s="64" t="s">
        <v>9</v>
      </c>
      <c r="D44" s="65"/>
      <c r="E44" s="65"/>
      <c r="F44" s="76"/>
      <c r="G44" s="75" t="s">
        <v>8</v>
      </c>
      <c r="H44" s="65"/>
      <c r="I44" s="66"/>
    </row>
    <row r="45" spans="3:10" ht="26.25" customHeight="1" x14ac:dyDescent="0.35">
      <c r="C45" s="131" t="s">
        <v>117</v>
      </c>
      <c r="D45" s="132"/>
      <c r="E45" s="132"/>
      <c r="F45" s="133"/>
      <c r="G45" s="134" t="s">
        <v>116</v>
      </c>
      <c r="H45" s="132"/>
      <c r="I45" s="135"/>
    </row>
    <row r="46" spans="3:10" ht="24" customHeight="1" x14ac:dyDescent="0.35">
      <c r="C46" s="64" t="s">
        <v>7</v>
      </c>
      <c r="D46" s="65"/>
      <c r="E46" s="65"/>
      <c r="F46" s="76"/>
      <c r="G46" s="75" t="s">
        <v>6</v>
      </c>
      <c r="H46" s="65"/>
      <c r="I46" s="66"/>
    </row>
    <row r="47" spans="3:10" ht="21.75" customHeight="1" x14ac:dyDescent="0.35">
      <c r="C47" s="131" t="s">
        <v>107</v>
      </c>
      <c r="D47" s="132"/>
      <c r="E47" s="132"/>
      <c r="F47" s="132"/>
      <c r="G47" s="134" t="s">
        <v>83</v>
      </c>
      <c r="H47" s="132"/>
      <c r="I47" s="135"/>
    </row>
    <row r="48" spans="3:10" ht="14.1" customHeight="1" x14ac:dyDescent="0.35">
      <c r="C48" s="111" t="s">
        <v>5</v>
      </c>
      <c r="D48" s="112"/>
      <c r="E48" s="112"/>
      <c r="F48" s="112"/>
      <c r="G48" s="112"/>
      <c r="H48" s="112"/>
      <c r="I48" s="113"/>
    </row>
    <row r="49" spans="3:9" ht="15.95" customHeight="1" x14ac:dyDescent="0.35">
      <c r="C49" s="91" t="s">
        <v>93</v>
      </c>
      <c r="D49" s="73"/>
      <c r="E49" s="73"/>
      <c r="F49" s="73"/>
      <c r="G49" s="73"/>
      <c r="H49" s="73"/>
      <c r="I49" s="92"/>
    </row>
    <row r="50" spans="3:9" ht="16.5" customHeight="1" x14ac:dyDescent="0.35">
      <c r="C50" s="64" t="s">
        <v>4</v>
      </c>
      <c r="D50" s="65"/>
      <c r="E50" s="65"/>
      <c r="F50" s="76"/>
      <c r="G50" s="75" t="s">
        <v>3</v>
      </c>
      <c r="H50" s="65"/>
      <c r="I50" s="66"/>
    </row>
    <row r="51" spans="3:9" ht="18.95" customHeight="1" x14ac:dyDescent="0.35">
      <c r="C51" s="91" t="s">
        <v>90</v>
      </c>
      <c r="D51" s="73"/>
      <c r="E51" s="73"/>
      <c r="F51" s="74"/>
      <c r="G51" s="78" t="s">
        <v>170</v>
      </c>
      <c r="H51" s="73"/>
      <c r="I51" s="92"/>
    </row>
    <row r="52" spans="3:9" ht="16.5" customHeight="1" x14ac:dyDescent="0.35">
      <c r="C52" s="64" t="s">
        <v>2</v>
      </c>
      <c r="D52" s="65"/>
      <c r="E52" s="65"/>
      <c r="F52" s="76"/>
      <c r="G52" s="75" t="s">
        <v>1</v>
      </c>
      <c r="H52" s="65"/>
      <c r="I52" s="66"/>
    </row>
    <row r="53" spans="3:9" ht="15" customHeight="1" thickBot="1" x14ac:dyDescent="0.4">
      <c r="C53" s="120" t="s">
        <v>91</v>
      </c>
      <c r="D53" s="121"/>
      <c r="E53" s="121"/>
      <c r="F53" s="122"/>
      <c r="G53" s="123" t="s">
        <v>92</v>
      </c>
      <c r="H53" s="124"/>
      <c r="I53" s="125"/>
    </row>
    <row r="54" spans="3:9" ht="38.25" customHeight="1" thickBot="1" x14ac:dyDescent="0.4">
      <c r="C54" s="114"/>
      <c r="D54" s="115"/>
      <c r="E54" s="115"/>
      <c r="F54" s="115"/>
      <c r="G54" s="115"/>
      <c r="H54" s="115"/>
      <c r="I54" s="116"/>
    </row>
    <row r="55" spans="3:9" ht="18" customHeight="1" thickBot="1" x14ac:dyDescent="0.4">
      <c r="C55" s="117" t="s">
        <v>0</v>
      </c>
      <c r="D55" s="118"/>
      <c r="E55" s="118"/>
      <c r="F55" s="118"/>
      <c r="G55" s="118"/>
      <c r="H55" s="118"/>
      <c r="I55" s="119"/>
    </row>
  </sheetData>
  <mergeCells count="75">
    <mergeCell ref="D13:E13"/>
    <mergeCell ref="C5:I5"/>
    <mergeCell ref="C6:I6"/>
    <mergeCell ref="C7:I7"/>
    <mergeCell ref="C8:F8"/>
    <mergeCell ref="G8:H8"/>
    <mergeCell ref="C9:F9"/>
    <mergeCell ref="G9:H9"/>
    <mergeCell ref="C10:F10"/>
    <mergeCell ref="G10:I10"/>
    <mergeCell ref="D11:F11"/>
    <mergeCell ref="G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7:I37"/>
    <mergeCell ref="C28:D28"/>
    <mergeCell ref="E28:F28"/>
    <mergeCell ref="C29:D29"/>
    <mergeCell ref="E29:F29"/>
    <mergeCell ref="C30:I30"/>
    <mergeCell ref="C31:F31"/>
    <mergeCell ref="G31:I31"/>
    <mergeCell ref="C32:D32"/>
    <mergeCell ref="C33:D33"/>
    <mergeCell ref="C34:I34"/>
    <mergeCell ref="C35:I35"/>
    <mergeCell ref="C36:I36"/>
    <mergeCell ref="H38:I38"/>
    <mergeCell ref="C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47:F47"/>
    <mergeCell ref="G47:I47"/>
    <mergeCell ref="C55:I55"/>
    <mergeCell ref="C48:I48"/>
    <mergeCell ref="C49:I49"/>
    <mergeCell ref="C50:F50"/>
    <mergeCell ref="G50:I50"/>
    <mergeCell ref="C51:F51"/>
    <mergeCell ref="G51:I51"/>
    <mergeCell ref="C52:F52"/>
    <mergeCell ref="G52:I52"/>
    <mergeCell ref="C53:F53"/>
    <mergeCell ref="G53:I53"/>
    <mergeCell ref="C54:I54"/>
  </mergeCells>
  <conditionalFormatting sqref="C38:G38">
    <cfRule type="containsText" dxfId="37" priority="1" operator="containsText" text="NO APLICA">
      <formula>NOT(ISERROR(SEARCH("NO APLICA",C38)))</formula>
    </cfRule>
    <cfRule type="cellIs" dxfId="36" priority="2" operator="greaterThan">
      <formula>1.2</formula>
    </cfRule>
    <cfRule type="cellIs" dxfId="35" priority="3" operator="lessThan">
      <formula>0.5</formula>
    </cfRule>
    <cfRule type="cellIs" dxfId="34" priority="4" operator="between">
      <formula>0.5</formula>
      <formula>0.7</formula>
    </cfRule>
    <cfRule type="cellIs" dxfId="33" priority="5" operator="greaterThan">
      <formula>0.7</formula>
    </cfRule>
  </conditionalFormatting>
  <hyperlinks>
    <hyperlink ref="C53" r:id="rId1" xr:uid="{00000000-0004-0000-0200-000000000000}"/>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200-000002000000}">
          <x14:colorSeries rgb="FF376092"/>
          <x14:colorNegative rgb="FFD00000"/>
          <x14:colorAxis rgb="FF000000"/>
          <x14:colorMarkers rgb="FFD00000"/>
          <x14:colorFirst rgb="FFD00000"/>
          <x14:colorLast rgb="FFD00000"/>
          <x14:colorHigh rgb="FFD00000"/>
          <x14:colorLow rgb="FFD00000"/>
          <x14:sparklines>
            <x14:sparkline>
              <xm:f>'A-1.02.1.1.1.3.2'!C38:G38</xm:f>
              <xm:sqref>H38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7"/>
  <dimension ref="C1:R54"/>
  <sheetViews>
    <sheetView showGridLines="0" topLeftCell="A32" zoomScale="93" zoomScaleNormal="93" workbookViewId="0">
      <selection activeCell="C32" sqref="C32:I33"/>
    </sheetView>
  </sheetViews>
  <sheetFormatPr baseColWidth="10" defaultColWidth="11.42578125" defaultRowHeight="18" x14ac:dyDescent="0.35"/>
  <cols>
    <col min="1" max="2" width="11.42578125" style="1" customWidth="1"/>
    <col min="3" max="4" width="14.7109375" style="1" customWidth="1"/>
    <col min="5" max="6" width="12.5703125" style="1" customWidth="1"/>
    <col min="7" max="7" width="16.42578125" style="1" customWidth="1"/>
    <col min="8" max="8" width="13.42578125" style="1" customWidth="1"/>
    <col min="9" max="9" width="16.28515625" style="1" customWidth="1"/>
    <col min="10" max="10" width="64" style="1" customWidth="1"/>
    <col min="11" max="16384" width="11.42578125" style="1"/>
  </cols>
  <sheetData>
    <row r="1" spans="3:18" ht="18.75" thickBot="1" x14ac:dyDescent="0.4"/>
    <row r="2" spans="3:18" ht="37.5" customHeight="1" x14ac:dyDescent="0.35">
      <c r="C2" s="26"/>
      <c r="D2" s="25"/>
      <c r="E2" s="25"/>
      <c r="F2" s="25"/>
      <c r="G2" s="25"/>
      <c r="H2" s="25"/>
      <c r="I2" s="24"/>
    </row>
    <row r="3" spans="3:18" ht="37.5" customHeight="1" x14ac:dyDescent="0.35">
      <c r="C3" s="23"/>
      <c r="D3" s="22"/>
      <c r="F3" s="22"/>
      <c r="G3" s="22"/>
      <c r="H3" s="22"/>
      <c r="I3" s="21"/>
    </row>
    <row r="4" spans="3:18" ht="18.75" thickBot="1" x14ac:dyDescent="0.4">
      <c r="C4" s="40"/>
      <c r="D4" s="41"/>
      <c r="E4" s="41"/>
      <c r="F4" s="41"/>
      <c r="G4" s="41"/>
      <c r="H4" s="41"/>
      <c r="I4" s="42"/>
    </row>
    <row r="5" spans="3:18" ht="27" customHeight="1" x14ac:dyDescent="0.35">
      <c r="C5" s="166" t="s">
        <v>182</v>
      </c>
      <c r="D5" s="167"/>
      <c r="E5" s="167"/>
      <c r="F5" s="167"/>
      <c r="G5" s="167"/>
      <c r="H5" s="167"/>
      <c r="I5" s="168"/>
      <c r="K5" s="17"/>
      <c r="L5" s="17"/>
      <c r="M5" s="17"/>
      <c r="N5" s="17"/>
      <c r="O5" s="17"/>
      <c r="P5" s="17"/>
      <c r="Q5" s="17"/>
      <c r="R5" s="17"/>
    </row>
    <row r="6" spans="3:18" ht="18.95" customHeight="1" x14ac:dyDescent="0.35">
      <c r="C6" s="70" t="s">
        <v>82</v>
      </c>
      <c r="D6" s="71"/>
      <c r="E6" s="71"/>
      <c r="F6" s="71"/>
      <c r="G6" s="71"/>
      <c r="H6" s="71"/>
      <c r="I6" s="140"/>
      <c r="K6" s="17"/>
      <c r="L6" s="17"/>
      <c r="M6" s="17"/>
      <c r="N6" s="17"/>
      <c r="O6" s="17"/>
      <c r="P6" s="17"/>
      <c r="Q6" s="17"/>
      <c r="R6" s="17"/>
    </row>
    <row r="7" spans="3:18" ht="18.95" customHeight="1" x14ac:dyDescent="0.35">
      <c r="C7" s="154" t="s">
        <v>166</v>
      </c>
      <c r="D7" s="77"/>
      <c r="E7" s="77"/>
      <c r="F7" s="77"/>
      <c r="G7" s="77"/>
      <c r="H7" s="77"/>
      <c r="I7" s="155"/>
      <c r="K7" s="15"/>
      <c r="L7" s="15"/>
      <c r="M7" s="15"/>
      <c r="N7" s="15"/>
      <c r="O7" s="15"/>
      <c r="P7" s="15"/>
      <c r="Q7" s="15"/>
      <c r="R7" s="15"/>
    </row>
    <row r="8" spans="3:18" ht="35.25" customHeight="1" x14ac:dyDescent="0.35">
      <c r="C8" s="70" t="s">
        <v>81</v>
      </c>
      <c r="D8" s="71"/>
      <c r="E8" s="71"/>
      <c r="F8" s="71"/>
      <c r="G8" s="71" t="s">
        <v>80</v>
      </c>
      <c r="H8" s="71"/>
      <c r="I8" s="54" t="s">
        <v>79</v>
      </c>
      <c r="K8" s="14"/>
      <c r="L8" s="14"/>
      <c r="M8" s="14"/>
      <c r="N8" s="14"/>
      <c r="O8" s="14"/>
      <c r="P8" s="14"/>
      <c r="Q8" s="14"/>
      <c r="R8" s="14"/>
    </row>
    <row r="9" spans="3:18" ht="37.5" customHeight="1" x14ac:dyDescent="0.35">
      <c r="C9" s="72" t="s">
        <v>162</v>
      </c>
      <c r="D9" s="147"/>
      <c r="E9" s="147"/>
      <c r="F9" s="147"/>
      <c r="G9" s="77" t="s">
        <v>172</v>
      </c>
      <c r="H9" s="77"/>
      <c r="I9" s="11" t="s">
        <v>94</v>
      </c>
      <c r="K9" s="15"/>
      <c r="L9" s="15"/>
      <c r="M9" s="15"/>
      <c r="N9" s="15"/>
      <c r="O9" s="15"/>
      <c r="P9" s="15"/>
      <c r="Q9" s="15"/>
      <c r="R9" s="15"/>
    </row>
    <row r="10" spans="3:18" ht="24" customHeight="1" x14ac:dyDescent="0.35">
      <c r="C10" s="70" t="s">
        <v>77</v>
      </c>
      <c r="D10" s="71"/>
      <c r="E10" s="71"/>
      <c r="F10" s="71"/>
      <c r="G10" s="71" t="s">
        <v>76</v>
      </c>
      <c r="H10" s="71"/>
      <c r="I10" s="140"/>
      <c r="K10" s="14"/>
      <c r="L10" s="14"/>
      <c r="M10" s="14"/>
      <c r="N10" s="14"/>
      <c r="O10" s="14"/>
      <c r="P10" s="14"/>
      <c r="Q10" s="14"/>
      <c r="R10" s="14"/>
    </row>
    <row r="11" spans="3:18" ht="66.75" customHeight="1" x14ac:dyDescent="0.35">
      <c r="C11" s="35" t="s">
        <v>85</v>
      </c>
      <c r="D11" s="147" t="s">
        <v>86</v>
      </c>
      <c r="E11" s="147"/>
      <c r="F11" s="147"/>
      <c r="G11" s="79" t="s">
        <v>174</v>
      </c>
      <c r="H11" s="80"/>
      <c r="I11" s="81"/>
    </row>
    <row r="12" spans="3:18" ht="17.100000000000001" customHeight="1" x14ac:dyDescent="0.35">
      <c r="C12" s="70" t="s">
        <v>75</v>
      </c>
      <c r="D12" s="71"/>
      <c r="E12" s="71"/>
      <c r="F12" s="71"/>
      <c r="G12" s="71"/>
      <c r="H12" s="71"/>
      <c r="I12" s="140"/>
    </row>
    <row r="13" spans="3:18" ht="25.5" customHeight="1" x14ac:dyDescent="0.35">
      <c r="C13" s="50" t="s">
        <v>74</v>
      </c>
      <c r="D13" s="75" t="s">
        <v>73</v>
      </c>
      <c r="E13" s="76"/>
      <c r="F13" s="51" t="s">
        <v>63</v>
      </c>
      <c r="G13" s="51" t="s">
        <v>72</v>
      </c>
      <c r="H13" s="51" t="s">
        <v>71</v>
      </c>
      <c r="I13" s="53" t="s">
        <v>70</v>
      </c>
    </row>
    <row r="14" spans="3:18" ht="18.95" customHeight="1" x14ac:dyDescent="0.35">
      <c r="C14" s="9" t="s">
        <v>87</v>
      </c>
      <c r="D14" s="82" t="s">
        <v>87</v>
      </c>
      <c r="E14" s="83"/>
      <c r="F14" s="52" t="s">
        <v>87</v>
      </c>
      <c r="G14" s="52" t="s">
        <v>87</v>
      </c>
      <c r="H14" s="52" t="s">
        <v>87</v>
      </c>
      <c r="I14" s="8" t="s">
        <v>69</v>
      </c>
    </row>
    <row r="15" spans="3:18" ht="22.5" customHeight="1" x14ac:dyDescent="0.35">
      <c r="C15" s="162" t="s">
        <v>68</v>
      </c>
      <c r="D15" s="163"/>
      <c r="E15" s="163"/>
      <c r="F15" s="163"/>
      <c r="G15" s="163"/>
      <c r="H15" s="71" t="s">
        <v>67</v>
      </c>
      <c r="I15" s="140"/>
    </row>
    <row r="16" spans="3:18" ht="16.5" customHeight="1" x14ac:dyDescent="0.35">
      <c r="C16" s="13" t="s">
        <v>66</v>
      </c>
      <c r="D16" s="164" t="s">
        <v>65</v>
      </c>
      <c r="E16" s="164"/>
      <c r="F16" s="12" t="s">
        <v>64</v>
      </c>
      <c r="G16" s="34" t="s">
        <v>63</v>
      </c>
      <c r="H16" s="34" t="s">
        <v>62</v>
      </c>
      <c r="I16" s="10" t="s">
        <v>61</v>
      </c>
    </row>
    <row r="17" spans="3:9" ht="21" customHeight="1" x14ac:dyDescent="0.35">
      <c r="C17" s="35" t="s">
        <v>57</v>
      </c>
      <c r="D17" s="147" t="s">
        <v>60</v>
      </c>
      <c r="E17" s="147"/>
      <c r="F17" s="37" t="s">
        <v>59</v>
      </c>
      <c r="G17" s="37" t="s">
        <v>58</v>
      </c>
      <c r="H17" s="37" t="s">
        <v>57</v>
      </c>
      <c r="I17" s="11" t="s">
        <v>56</v>
      </c>
    </row>
    <row r="18" spans="3:9" ht="46.5" customHeight="1" x14ac:dyDescent="0.35">
      <c r="C18" s="70" t="s">
        <v>55</v>
      </c>
      <c r="D18" s="71"/>
      <c r="E18" s="71"/>
      <c r="F18" s="71"/>
      <c r="G18" s="71" t="s">
        <v>54</v>
      </c>
      <c r="H18" s="71"/>
      <c r="I18" s="140"/>
    </row>
    <row r="19" spans="3:9" ht="47.1" customHeight="1" x14ac:dyDescent="0.35">
      <c r="C19" s="33" t="s">
        <v>53</v>
      </c>
      <c r="D19" s="34" t="s">
        <v>52</v>
      </c>
      <c r="E19" s="34" t="s">
        <v>51</v>
      </c>
      <c r="F19" s="34" t="s">
        <v>50</v>
      </c>
      <c r="G19" s="71" t="s">
        <v>49</v>
      </c>
      <c r="H19" s="71"/>
      <c r="I19" s="10" t="s">
        <v>48</v>
      </c>
    </row>
    <row r="20" spans="3:9" ht="18" customHeight="1" x14ac:dyDescent="0.35">
      <c r="C20" s="47" t="s">
        <v>47</v>
      </c>
      <c r="D20" s="39" t="s">
        <v>45</v>
      </c>
      <c r="E20" s="39" t="s">
        <v>46</v>
      </c>
      <c r="F20" s="39" t="s">
        <v>45</v>
      </c>
      <c r="G20" s="89" t="s">
        <v>44</v>
      </c>
      <c r="H20" s="89"/>
      <c r="I20" s="8" t="s">
        <v>44</v>
      </c>
    </row>
    <row r="21" spans="3:9" ht="15.75" customHeight="1" x14ac:dyDescent="0.35">
      <c r="C21" s="70" t="s">
        <v>43</v>
      </c>
      <c r="D21" s="71"/>
      <c r="E21" s="71"/>
      <c r="F21" s="71"/>
      <c r="G21" s="71"/>
      <c r="H21" s="71"/>
      <c r="I21" s="140"/>
    </row>
    <row r="22" spans="3:9" ht="54" customHeight="1" x14ac:dyDescent="0.35">
      <c r="C22" s="165" t="s">
        <v>119</v>
      </c>
      <c r="D22" s="160"/>
      <c r="E22" s="160"/>
      <c r="F22" s="160"/>
      <c r="G22" s="160"/>
      <c r="H22" s="160"/>
      <c r="I22" s="161"/>
    </row>
    <row r="23" spans="3:9" ht="15.75" customHeight="1" x14ac:dyDescent="0.35">
      <c r="C23" s="70" t="s">
        <v>42</v>
      </c>
      <c r="D23" s="71"/>
      <c r="E23" s="71"/>
      <c r="F23" s="71"/>
      <c r="G23" s="71"/>
      <c r="H23" s="71"/>
      <c r="I23" s="140"/>
    </row>
    <row r="24" spans="3:9" ht="31.5" customHeight="1" x14ac:dyDescent="0.35">
      <c r="C24" s="154" t="s">
        <v>128</v>
      </c>
      <c r="D24" s="77"/>
      <c r="E24" s="77"/>
      <c r="F24" s="77"/>
      <c r="G24" s="77"/>
      <c r="H24" s="77"/>
      <c r="I24" s="155"/>
    </row>
    <row r="25" spans="3:9" ht="15.75" customHeight="1" x14ac:dyDescent="0.35">
      <c r="C25" s="70" t="s">
        <v>41</v>
      </c>
      <c r="D25" s="71"/>
      <c r="E25" s="71"/>
      <c r="F25" s="71"/>
      <c r="G25" s="71" t="s">
        <v>40</v>
      </c>
      <c r="H25" s="71"/>
      <c r="I25" s="140"/>
    </row>
    <row r="26" spans="3:9" ht="24.75" customHeight="1" x14ac:dyDescent="0.35">
      <c r="C26" s="154" t="s">
        <v>39</v>
      </c>
      <c r="D26" s="77"/>
      <c r="E26" s="77"/>
      <c r="F26" s="77"/>
      <c r="G26" s="77" t="s">
        <v>38</v>
      </c>
      <c r="H26" s="77"/>
      <c r="I26" s="155"/>
    </row>
    <row r="27" spans="3:9" x14ac:dyDescent="0.35">
      <c r="C27" s="70" t="s">
        <v>37</v>
      </c>
      <c r="D27" s="71"/>
      <c r="E27" s="71"/>
      <c r="F27" s="71"/>
      <c r="G27" s="71" t="s">
        <v>36</v>
      </c>
      <c r="H27" s="71"/>
      <c r="I27" s="140"/>
    </row>
    <row r="28" spans="3:9" ht="24" customHeight="1" x14ac:dyDescent="0.35">
      <c r="C28" s="70" t="s">
        <v>35</v>
      </c>
      <c r="D28" s="71"/>
      <c r="E28" s="71" t="s">
        <v>33</v>
      </c>
      <c r="F28" s="71"/>
      <c r="G28" s="34" t="s">
        <v>35</v>
      </c>
      <c r="H28" s="34" t="s">
        <v>34</v>
      </c>
      <c r="I28" s="10" t="s">
        <v>33</v>
      </c>
    </row>
    <row r="29" spans="3:9" x14ac:dyDescent="0.35">
      <c r="C29" s="154">
        <v>3000</v>
      </c>
      <c r="D29" s="77"/>
      <c r="E29" s="147">
        <v>2020</v>
      </c>
      <c r="F29" s="147"/>
      <c r="G29" s="43">
        <v>8000</v>
      </c>
      <c r="H29" s="28">
        <f>(G29/C29)-1</f>
        <v>1.6666666666666665</v>
      </c>
      <c r="I29" s="11">
        <v>2022</v>
      </c>
    </row>
    <row r="30" spans="3:9" ht="19.5" customHeight="1" x14ac:dyDescent="0.35">
      <c r="C30" s="156" t="s">
        <v>32</v>
      </c>
      <c r="D30" s="157"/>
      <c r="E30" s="157"/>
      <c r="F30" s="157"/>
      <c r="G30" s="157"/>
      <c r="H30" s="157"/>
      <c r="I30" s="158"/>
    </row>
    <row r="31" spans="3:9" ht="19.5" customHeight="1" x14ac:dyDescent="0.35">
      <c r="C31" s="70" t="s">
        <v>31</v>
      </c>
      <c r="D31" s="71"/>
      <c r="E31" s="71"/>
      <c r="F31" s="71"/>
      <c r="G31" s="71" t="s">
        <v>30</v>
      </c>
      <c r="H31" s="71"/>
      <c r="I31" s="140"/>
    </row>
    <row r="32" spans="3:9" ht="26.1" customHeight="1" x14ac:dyDescent="0.35">
      <c r="C32" s="103" t="s">
        <v>29</v>
      </c>
      <c r="D32" s="104"/>
      <c r="E32" s="44" t="s">
        <v>28</v>
      </c>
      <c r="F32" s="45" t="s">
        <v>27</v>
      </c>
      <c r="G32" s="56" t="s">
        <v>29</v>
      </c>
      <c r="H32" s="44" t="s">
        <v>28</v>
      </c>
      <c r="I32" s="48" t="s">
        <v>27</v>
      </c>
    </row>
    <row r="33" spans="3:10" ht="45.95" customHeight="1" x14ac:dyDescent="0.35">
      <c r="C33" s="105" t="s">
        <v>183</v>
      </c>
      <c r="D33" s="106"/>
      <c r="E33" s="57" t="s">
        <v>26</v>
      </c>
      <c r="F33" s="57" t="s">
        <v>25</v>
      </c>
      <c r="G33" s="57" t="s">
        <v>24</v>
      </c>
      <c r="H33" s="57" t="s">
        <v>23</v>
      </c>
      <c r="I33" s="58" t="s">
        <v>22</v>
      </c>
      <c r="J33" s="5"/>
    </row>
    <row r="34" spans="3:10" ht="15" customHeight="1" x14ac:dyDescent="0.35">
      <c r="C34" s="70" t="s">
        <v>21</v>
      </c>
      <c r="D34" s="71"/>
      <c r="E34" s="71"/>
      <c r="F34" s="71"/>
      <c r="G34" s="71"/>
      <c r="H34" s="71"/>
      <c r="I34" s="140"/>
    </row>
    <row r="35" spans="3:10" ht="68.25" customHeight="1" x14ac:dyDescent="0.35">
      <c r="C35" s="159" t="s">
        <v>89</v>
      </c>
      <c r="D35" s="160"/>
      <c r="E35" s="160"/>
      <c r="F35" s="160"/>
      <c r="G35" s="160"/>
      <c r="H35" s="160"/>
      <c r="I35" s="161"/>
    </row>
    <row r="36" spans="3:10" ht="20.100000000000001" customHeight="1" x14ac:dyDescent="0.35">
      <c r="C36" s="70" t="s">
        <v>20</v>
      </c>
      <c r="D36" s="71"/>
      <c r="E36" s="71"/>
      <c r="F36" s="71"/>
      <c r="G36" s="71"/>
      <c r="H36" s="71"/>
      <c r="I36" s="140"/>
    </row>
    <row r="37" spans="3:10" ht="27.95" customHeight="1" thickBot="1" x14ac:dyDescent="0.4">
      <c r="C37" s="33" t="s">
        <v>19</v>
      </c>
      <c r="D37" s="34" t="s">
        <v>18</v>
      </c>
      <c r="E37" s="16" t="s">
        <v>17</v>
      </c>
      <c r="F37" s="34" t="s">
        <v>179</v>
      </c>
      <c r="G37" s="34" t="s">
        <v>16</v>
      </c>
      <c r="H37" s="71" t="s">
        <v>15</v>
      </c>
      <c r="I37" s="140"/>
    </row>
    <row r="38" spans="3:10" ht="38.1" customHeight="1" thickBot="1" x14ac:dyDescent="0.4">
      <c r="C38" s="2">
        <v>0.51800000000000002</v>
      </c>
      <c r="D38" s="2" t="s">
        <v>14</v>
      </c>
      <c r="E38" s="2" t="s">
        <v>14</v>
      </c>
      <c r="F38" s="2" t="s">
        <v>14</v>
      </c>
      <c r="G38" s="2">
        <v>0.1295</v>
      </c>
      <c r="H38" s="147"/>
      <c r="I38" s="148"/>
    </row>
    <row r="39" spans="3:10" ht="14.1" customHeight="1" x14ac:dyDescent="0.35">
      <c r="C39" s="70" t="s">
        <v>13</v>
      </c>
      <c r="D39" s="71"/>
      <c r="E39" s="71"/>
      <c r="F39" s="71"/>
      <c r="G39" s="71" t="s">
        <v>12</v>
      </c>
      <c r="H39" s="71"/>
      <c r="I39" s="140"/>
    </row>
    <row r="40" spans="3:10" ht="28.5" customHeight="1" x14ac:dyDescent="0.35">
      <c r="C40" s="154" t="s">
        <v>121</v>
      </c>
      <c r="D40" s="77"/>
      <c r="E40" s="77"/>
      <c r="F40" s="77"/>
      <c r="G40" s="77" t="s">
        <v>120</v>
      </c>
      <c r="H40" s="77"/>
      <c r="I40" s="155"/>
    </row>
    <row r="41" spans="3:10" ht="17.100000000000001" customHeight="1" x14ac:dyDescent="0.35">
      <c r="C41" s="70" t="s">
        <v>11</v>
      </c>
      <c r="D41" s="71"/>
      <c r="E41" s="71"/>
      <c r="F41" s="71"/>
      <c r="G41" s="71" t="s">
        <v>10</v>
      </c>
      <c r="H41" s="71"/>
      <c r="I41" s="140"/>
    </row>
    <row r="42" spans="3:10" ht="21" customHeight="1" x14ac:dyDescent="0.35">
      <c r="C42" s="72" t="s">
        <v>122</v>
      </c>
      <c r="D42" s="147"/>
      <c r="E42" s="147"/>
      <c r="F42" s="147"/>
      <c r="G42" s="77" t="s">
        <v>123</v>
      </c>
      <c r="H42" s="77"/>
      <c r="I42" s="155"/>
    </row>
    <row r="43" spans="3:10" ht="15" customHeight="1" x14ac:dyDescent="0.35">
      <c r="C43" s="70" t="s">
        <v>9</v>
      </c>
      <c r="D43" s="71"/>
      <c r="E43" s="71"/>
      <c r="F43" s="71"/>
      <c r="G43" s="71" t="s">
        <v>8</v>
      </c>
      <c r="H43" s="71"/>
      <c r="I43" s="140"/>
    </row>
    <row r="44" spans="3:10" ht="26.25" customHeight="1" x14ac:dyDescent="0.35">
      <c r="C44" s="154" t="s">
        <v>125</v>
      </c>
      <c r="D44" s="77"/>
      <c r="E44" s="77"/>
      <c r="F44" s="77"/>
      <c r="G44" s="77" t="s">
        <v>124</v>
      </c>
      <c r="H44" s="77"/>
      <c r="I44" s="155"/>
    </row>
    <row r="45" spans="3:10" ht="24" customHeight="1" x14ac:dyDescent="0.35">
      <c r="C45" s="70" t="s">
        <v>7</v>
      </c>
      <c r="D45" s="71"/>
      <c r="E45" s="71"/>
      <c r="F45" s="71"/>
      <c r="G45" s="71" t="s">
        <v>6</v>
      </c>
      <c r="H45" s="71"/>
      <c r="I45" s="140"/>
    </row>
    <row r="46" spans="3:10" ht="21.75" customHeight="1" x14ac:dyDescent="0.35">
      <c r="C46" s="154" t="s">
        <v>126</v>
      </c>
      <c r="D46" s="77"/>
      <c r="E46" s="77"/>
      <c r="F46" s="77"/>
      <c r="G46" s="77" t="s">
        <v>83</v>
      </c>
      <c r="H46" s="77"/>
      <c r="I46" s="155"/>
    </row>
    <row r="47" spans="3:10" ht="14.1" customHeight="1" x14ac:dyDescent="0.35">
      <c r="C47" s="144" t="s">
        <v>5</v>
      </c>
      <c r="D47" s="145"/>
      <c r="E47" s="145"/>
      <c r="F47" s="145"/>
      <c r="G47" s="145"/>
      <c r="H47" s="145"/>
      <c r="I47" s="146"/>
    </row>
    <row r="48" spans="3:10" ht="15.95" customHeight="1" x14ac:dyDescent="0.35">
      <c r="C48" s="72" t="s">
        <v>93</v>
      </c>
      <c r="D48" s="147"/>
      <c r="E48" s="147"/>
      <c r="F48" s="147"/>
      <c r="G48" s="147"/>
      <c r="H48" s="147"/>
      <c r="I48" s="148"/>
    </row>
    <row r="49" spans="3:9" ht="16.5" customHeight="1" x14ac:dyDescent="0.35">
      <c r="C49" s="70" t="s">
        <v>4</v>
      </c>
      <c r="D49" s="71"/>
      <c r="E49" s="71"/>
      <c r="F49" s="71"/>
      <c r="G49" s="71" t="s">
        <v>3</v>
      </c>
      <c r="H49" s="71"/>
      <c r="I49" s="140"/>
    </row>
    <row r="50" spans="3:9" ht="18.95" customHeight="1" x14ac:dyDescent="0.35">
      <c r="C50" s="72" t="s">
        <v>90</v>
      </c>
      <c r="D50" s="147"/>
      <c r="E50" s="147"/>
      <c r="F50" s="147"/>
      <c r="G50" s="147" t="s">
        <v>170</v>
      </c>
      <c r="H50" s="147"/>
      <c r="I50" s="148"/>
    </row>
    <row r="51" spans="3:9" ht="16.5" customHeight="1" x14ac:dyDescent="0.35">
      <c r="C51" s="70" t="s">
        <v>2</v>
      </c>
      <c r="D51" s="71"/>
      <c r="E51" s="71"/>
      <c r="F51" s="71"/>
      <c r="G51" s="71" t="s">
        <v>1</v>
      </c>
      <c r="H51" s="71"/>
      <c r="I51" s="140"/>
    </row>
    <row r="52" spans="3:9" ht="15" customHeight="1" x14ac:dyDescent="0.35">
      <c r="C52" s="149" t="s">
        <v>91</v>
      </c>
      <c r="D52" s="150"/>
      <c r="E52" s="150"/>
      <c r="F52" s="150"/>
      <c r="G52" s="147" t="s">
        <v>92</v>
      </c>
      <c r="H52" s="147"/>
      <c r="I52" s="148"/>
    </row>
    <row r="53" spans="3:9" ht="38.25" customHeight="1" x14ac:dyDescent="0.35">
      <c r="C53" s="151"/>
      <c r="D53" s="152"/>
      <c r="E53" s="152"/>
      <c r="F53" s="152"/>
      <c r="G53" s="152"/>
      <c r="H53" s="152"/>
      <c r="I53" s="153"/>
    </row>
    <row r="54" spans="3:9" ht="18" customHeight="1" thickBot="1" x14ac:dyDescent="0.4">
      <c r="C54" s="141" t="s">
        <v>0</v>
      </c>
      <c r="D54" s="142"/>
      <c r="E54" s="142"/>
      <c r="F54" s="142"/>
      <c r="G54" s="142"/>
      <c r="H54" s="142"/>
      <c r="I54" s="143"/>
    </row>
  </sheetData>
  <mergeCells count="74">
    <mergeCell ref="D13:E13"/>
    <mergeCell ref="C5:I5"/>
    <mergeCell ref="C6:I6"/>
    <mergeCell ref="C7:I7"/>
    <mergeCell ref="C8:F8"/>
    <mergeCell ref="G8:H8"/>
    <mergeCell ref="C9:F9"/>
    <mergeCell ref="G9:H9"/>
    <mergeCell ref="C10:F10"/>
    <mergeCell ref="G10:I10"/>
    <mergeCell ref="D11:F11"/>
    <mergeCell ref="G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7:I37"/>
    <mergeCell ref="C28:D28"/>
    <mergeCell ref="E28:F28"/>
    <mergeCell ref="C29:D29"/>
    <mergeCell ref="E29:F29"/>
    <mergeCell ref="C30:I30"/>
    <mergeCell ref="C31:F31"/>
    <mergeCell ref="G31:I31"/>
    <mergeCell ref="C32:D32"/>
    <mergeCell ref="C33:D33"/>
    <mergeCell ref="C34:I34"/>
    <mergeCell ref="C35:I35"/>
    <mergeCell ref="C36:I36"/>
    <mergeCell ref="H38:I38"/>
    <mergeCell ref="C39:F39"/>
    <mergeCell ref="G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54:I54"/>
    <mergeCell ref="C47:I47"/>
    <mergeCell ref="C48:I48"/>
    <mergeCell ref="C49:F49"/>
    <mergeCell ref="G49:I49"/>
    <mergeCell ref="C50:F50"/>
    <mergeCell ref="G50:I50"/>
    <mergeCell ref="C51:F51"/>
    <mergeCell ref="G51:I51"/>
    <mergeCell ref="C52:F52"/>
    <mergeCell ref="G52:I52"/>
    <mergeCell ref="C53:I53"/>
  </mergeCells>
  <conditionalFormatting sqref="D38:G38">
    <cfRule type="containsText" dxfId="32" priority="6" operator="containsText" text="NO APLICA">
      <formula>NOT(ISERROR(SEARCH("NO APLICA",D38)))</formula>
    </cfRule>
    <cfRule type="cellIs" dxfId="31" priority="7" operator="greaterThan">
      <formula>1.2</formula>
    </cfRule>
    <cfRule type="cellIs" dxfId="30" priority="8" operator="lessThan">
      <formula>0.5</formula>
    </cfRule>
    <cfRule type="cellIs" dxfId="29" priority="9" operator="between">
      <formula>0.5</formula>
      <formula>0.7</formula>
    </cfRule>
    <cfRule type="cellIs" dxfId="28" priority="10" operator="greaterThan">
      <formula>0.7</formula>
    </cfRule>
  </conditionalFormatting>
  <conditionalFormatting sqref="C38:G38">
    <cfRule type="containsText" dxfId="27" priority="1" operator="containsText" text="NO APLICA">
      <formula>NOT(ISERROR(SEARCH("NO APLICA",C38)))</formula>
    </cfRule>
    <cfRule type="cellIs" dxfId="26" priority="2" operator="greaterThan">
      <formula>1.2</formula>
    </cfRule>
    <cfRule type="cellIs" dxfId="25" priority="3" operator="lessThan">
      <formula>0.5</formula>
    </cfRule>
    <cfRule type="cellIs" dxfId="24" priority="4" operator="between">
      <formula>0.5</formula>
      <formula>0.7</formula>
    </cfRule>
    <cfRule type="cellIs" dxfId="23" priority="5" operator="greaterThan">
      <formula>0.7</formula>
    </cfRule>
  </conditionalFormatting>
  <hyperlinks>
    <hyperlink ref="C52" r:id="rId1" xr:uid="{00000000-0004-0000-0300-000000000000}"/>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300-000003000000}">
          <x14:colorSeries rgb="FF376092"/>
          <x14:colorNegative rgb="FFD00000"/>
          <x14:colorAxis rgb="FF000000"/>
          <x14:colorMarkers rgb="FFD00000"/>
          <x14:colorFirst rgb="FFD00000"/>
          <x14:colorLast rgb="FFD00000"/>
          <x14:colorHigh rgb="FFD00000"/>
          <x14:colorLow rgb="FFD00000"/>
          <x14:sparklines>
            <x14:sparkline>
              <xm:f>'A-1.02.1.1.1.3.3'!C38:G38</xm:f>
              <xm:sqref>H38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8"/>
  <dimension ref="C1:R55"/>
  <sheetViews>
    <sheetView showGridLines="0" topLeftCell="A28" zoomScale="90" zoomScaleNormal="90" workbookViewId="0">
      <selection activeCell="C32" sqref="C32:I33"/>
    </sheetView>
  </sheetViews>
  <sheetFormatPr baseColWidth="10" defaultColWidth="11.42578125" defaultRowHeight="18" x14ac:dyDescent="0.35"/>
  <cols>
    <col min="1" max="2" width="11.42578125" style="1" customWidth="1"/>
    <col min="3" max="4" width="14.7109375" style="1" customWidth="1"/>
    <col min="5" max="6" width="12.5703125" style="1" customWidth="1"/>
    <col min="7" max="7" width="16.42578125" style="1" customWidth="1"/>
    <col min="8" max="8" width="13.42578125" style="1" customWidth="1"/>
    <col min="9" max="9" width="14.42578125" style="1" customWidth="1"/>
    <col min="10" max="10" width="64" style="1" customWidth="1"/>
    <col min="11" max="16384" width="11.42578125" style="1"/>
  </cols>
  <sheetData>
    <row r="1" spans="3:18" ht="18.75" thickBot="1" x14ac:dyDescent="0.4"/>
    <row r="2" spans="3:18" ht="37.5" customHeight="1" x14ac:dyDescent="0.35">
      <c r="C2" s="26"/>
      <c r="D2" s="25"/>
      <c r="E2" s="25"/>
      <c r="F2" s="25"/>
      <c r="G2" s="25"/>
      <c r="H2" s="25"/>
      <c r="I2" s="24"/>
    </row>
    <row r="3" spans="3:18" ht="37.5" customHeight="1" x14ac:dyDescent="0.35">
      <c r="C3" s="23"/>
      <c r="D3" s="22"/>
      <c r="F3" s="22"/>
      <c r="G3" s="22"/>
      <c r="H3" s="22"/>
      <c r="I3" s="21"/>
    </row>
    <row r="4" spans="3:18" ht="18.75" thickBot="1" x14ac:dyDescent="0.4">
      <c r="C4" s="20"/>
      <c r="D4" s="19"/>
      <c r="E4" s="19"/>
      <c r="F4" s="19"/>
      <c r="G4" s="19"/>
      <c r="H4" s="19"/>
      <c r="I4" s="18"/>
    </row>
    <row r="5" spans="3:18" ht="27" customHeight="1" x14ac:dyDescent="0.35">
      <c r="C5" s="61" t="s">
        <v>182</v>
      </c>
      <c r="D5" s="62"/>
      <c r="E5" s="62"/>
      <c r="F5" s="62"/>
      <c r="G5" s="62"/>
      <c r="H5" s="62"/>
      <c r="I5" s="63"/>
      <c r="K5" s="17"/>
      <c r="L5" s="17"/>
      <c r="M5" s="17"/>
      <c r="N5" s="17"/>
      <c r="O5" s="17"/>
      <c r="P5" s="17"/>
      <c r="Q5" s="17"/>
      <c r="R5" s="17"/>
    </row>
    <row r="6" spans="3:18" ht="18.95" customHeight="1" x14ac:dyDescent="0.35">
      <c r="C6" s="64" t="s">
        <v>82</v>
      </c>
      <c r="D6" s="65"/>
      <c r="E6" s="65"/>
      <c r="F6" s="65"/>
      <c r="G6" s="65"/>
      <c r="H6" s="65"/>
      <c r="I6" s="66"/>
      <c r="K6" s="17"/>
      <c r="L6" s="17"/>
      <c r="M6" s="17"/>
      <c r="N6" s="17"/>
      <c r="O6" s="17"/>
      <c r="P6" s="17"/>
      <c r="Q6" s="17"/>
      <c r="R6" s="17"/>
    </row>
    <row r="7" spans="3:18" ht="18.95" customHeight="1" x14ac:dyDescent="0.35">
      <c r="C7" s="131" t="s">
        <v>167</v>
      </c>
      <c r="D7" s="132"/>
      <c r="E7" s="132"/>
      <c r="F7" s="132"/>
      <c r="G7" s="132"/>
      <c r="H7" s="132"/>
      <c r="I7" s="135"/>
      <c r="K7" s="15"/>
      <c r="L7" s="15"/>
      <c r="M7" s="15"/>
      <c r="N7" s="15"/>
      <c r="O7" s="15"/>
      <c r="P7" s="15"/>
      <c r="Q7" s="15"/>
      <c r="R7" s="15"/>
    </row>
    <row r="8" spans="3:18" ht="35.25" customHeight="1" x14ac:dyDescent="0.35">
      <c r="C8" s="70" t="s">
        <v>81</v>
      </c>
      <c r="D8" s="71"/>
      <c r="E8" s="71"/>
      <c r="F8" s="71"/>
      <c r="G8" s="75" t="s">
        <v>80</v>
      </c>
      <c r="H8" s="76"/>
      <c r="I8" s="46" t="s">
        <v>79</v>
      </c>
      <c r="K8" s="14"/>
      <c r="L8" s="14"/>
      <c r="M8" s="14"/>
      <c r="N8" s="14"/>
      <c r="O8" s="14"/>
      <c r="P8" s="14"/>
      <c r="Q8" s="14"/>
      <c r="R8" s="14"/>
    </row>
    <row r="9" spans="3:18" ht="37.5" customHeight="1" x14ac:dyDescent="0.35">
      <c r="C9" s="72" t="s">
        <v>162</v>
      </c>
      <c r="D9" s="73"/>
      <c r="E9" s="73"/>
      <c r="F9" s="74"/>
      <c r="G9" s="77" t="s">
        <v>172</v>
      </c>
      <c r="H9" s="77"/>
      <c r="I9" s="11" t="s">
        <v>94</v>
      </c>
      <c r="K9" s="15"/>
      <c r="L9" s="15"/>
      <c r="M9" s="15"/>
      <c r="N9" s="15"/>
      <c r="O9" s="15"/>
      <c r="P9" s="15"/>
      <c r="Q9" s="15"/>
      <c r="R9" s="15"/>
    </row>
    <row r="10" spans="3:18" ht="24" customHeight="1" x14ac:dyDescent="0.35">
      <c r="C10" s="64" t="s">
        <v>77</v>
      </c>
      <c r="D10" s="65"/>
      <c r="E10" s="65"/>
      <c r="F10" s="76"/>
      <c r="G10" s="75" t="s">
        <v>76</v>
      </c>
      <c r="H10" s="65"/>
      <c r="I10" s="66"/>
      <c r="K10" s="14"/>
      <c r="L10" s="14"/>
      <c r="M10" s="14"/>
      <c r="N10" s="14"/>
      <c r="O10" s="14"/>
      <c r="P10" s="14"/>
      <c r="Q10" s="14"/>
      <c r="R10" s="14"/>
    </row>
    <row r="11" spans="3:18" ht="66.75" customHeight="1" x14ac:dyDescent="0.35">
      <c r="C11" s="35" t="s">
        <v>85</v>
      </c>
      <c r="D11" s="78" t="s">
        <v>86</v>
      </c>
      <c r="E11" s="73"/>
      <c r="F11" s="74"/>
      <c r="G11" s="78" t="s">
        <v>181</v>
      </c>
      <c r="H11" s="73"/>
      <c r="I11" s="92"/>
    </row>
    <row r="12" spans="3:18" ht="17.100000000000001" customHeight="1" x14ac:dyDescent="0.35">
      <c r="C12" s="64" t="s">
        <v>75</v>
      </c>
      <c r="D12" s="65"/>
      <c r="E12" s="65"/>
      <c r="F12" s="65"/>
      <c r="G12" s="65"/>
      <c r="H12" s="65"/>
      <c r="I12" s="66"/>
    </row>
    <row r="13" spans="3:18" ht="25.5" customHeight="1" x14ac:dyDescent="0.35">
      <c r="C13" s="50" t="s">
        <v>74</v>
      </c>
      <c r="D13" s="75" t="s">
        <v>73</v>
      </c>
      <c r="E13" s="76"/>
      <c r="F13" s="51" t="s">
        <v>63</v>
      </c>
      <c r="G13" s="51" t="s">
        <v>72</v>
      </c>
      <c r="H13" s="51" t="s">
        <v>71</v>
      </c>
      <c r="I13" s="53" t="s">
        <v>70</v>
      </c>
    </row>
    <row r="14" spans="3:18" ht="18.95" customHeight="1" x14ac:dyDescent="0.35">
      <c r="C14" s="9" t="s">
        <v>87</v>
      </c>
      <c r="D14" s="82" t="s">
        <v>87</v>
      </c>
      <c r="E14" s="83"/>
      <c r="F14" s="52" t="s">
        <v>87</v>
      </c>
      <c r="G14" s="52" t="s">
        <v>87</v>
      </c>
      <c r="H14" s="52" t="s">
        <v>87</v>
      </c>
      <c r="I14" s="8" t="s">
        <v>69</v>
      </c>
    </row>
    <row r="15" spans="3:18" ht="22.5" customHeight="1" x14ac:dyDescent="0.35">
      <c r="C15" s="84" t="s">
        <v>68</v>
      </c>
      <c r="D15" s="85"/>
      <c r="E15" s="85"/>
      <c r="F15" s="85"/>
      <c r="G15" s="86"/>
      <c r="H15" s="75" t="s">
        <v>67</v>
      </c>
      <c r="I15" s="66"/>
    </row>
    <row r="16" spans="3:18" ht="16.5" customHeight="1" x14ac:dyDescent="0.35">
      <c r="C16" s="13" t="s">
        <v>66</v>
      </c>
      <c r="D16" s="87" t="s">
        <v>65</v>
      </c>
      <c r="E16" s="88"/>
      <c r="F16" s="12" t="s">
        <v>64</v>
      </c>
      <c r="G16" s="34" t="s">
        <v>63</v>
      </c>
      <c r="H16" s="36" t="s">
        <v>62</v>
      </c>
      <c r="I16" s="10" t="s">
        <v>61</v>
      </c>
    </row>
    <row r="17" spans="3:9" ht="21" customHeight="1" x14ac:dyDescent="0.35">
      <c r="C17" s="35" t="s">
        <v>57</v>
      </c>
      <c r="D17" s="78" t="s">
        <v>60</v>
      </c>
      <c r="E17" s="74"/>
      <c r="F17" s="37" t="s">
        <v>59</v>
      </c>
      <c r="G17" s="37" t="s">
        <v>58</v>
      </c>
      <c r="H17" s="38" t="s">
        <v>57</v>
      </c>
      <c r="I17" s="11" t="s">
        <v>56</v>
      </c>
    </row>
    <row r="18" spans="3:9" ht="46.5" customHeight="1" x14ac:dyDescent="0.35">
      <c r="C18" s="64" t="s">
        <v>55</v>
      </c>
      <c r="D18" s="65"/>
      <c r="E18" s="65"/>
      <c r="F18" s="76"/>
      <c r="G18" s="75" t="s">
        <v>54</v>
      </c>
      <c r="H18" s="65"/>
      <c r="I18" s="66"/>
    </row>
    <row r="19" spans="3:9" ht="47.1" customHeight="1" x14ac:dyDescent="0.35">
      <c r="C19" s="31" t="s">
        <v>53</v>
      </c>
      <c r="D19" s="34" t="s">
        <v>52</v>
      </c>
      <c r="E19" s="34" t="s">
        <v>51</v>
      </c>
      <c r="F19" s="34" t="s">
        <v>50</v>
      </c>
      <c r="G19" s="71" t="s">
        <v>49</v>
      </c>
      <c r="H19" s="71"/>
      <c r="I19" s="10" t="s">
        <v>48</v>
      </c>
    </row>
    <row r="20" spans="3:9" ht="18" customHeight="1" x14ac:dyDescent="0.35">
      <c r="C20" s="9" t="s">
        <v>47</v>
      </c>
      <c r="D20" s="39" t="s">
        <v>45</v>
      </c>
      <c r="E20" s="39" t="s">
        <v>46</v>
      </c>
      <c r="F20" s="39" t="s">
        <v>45</v>
      </c>
      <c r="G20" s="89" t="s">
        <v>44</v>
      </c>
      <c r="H20" s="89"/>
      <c r="I20" s="8" t="s">
        <v>44</v>
      </c>
    </row>
    <row r="21" spans="3:9" ht="15.75" customHeight="1" x14ac:dyDescent="0.35">
      <c r="C21" s="64" t="s">
        <v>43</v>
      </c>
      <c r="D21" s="65"/>
      <c r="E21" s="65"/>
      <c r="F21" s="65"/>
      <c r="G21" s="65"/>
      <c r="H21" s="65"/>
      <c r="I21" s="66"/>
    </row>
    <row r="22" spans="3:9" ht="55.5" customHeight="1" x14ac:dyDescent="0.35">
      <c r="C22" s="136" t="s">
        <v>127</v>
      </c>
      <c r="D22" s="137"/>
      <c r="E22" s="137"/>
      <c r="F22" s="137"/>
      <c r="G22" s="137"/>
      <c r="H22" s="137"/>
      <c r="I22" s="138"/>
    </row>
    <row r="23" spans="3:9" ht="15.75" customHeight="1" x14ac:dyDescent="0.35">
      <c r="C23" s="64" t="s">
        <v>42</v>
      </c>
      <c r="D23" s="65"/>
      <c r="E23" s="65"/>
      <c r="F23" s="65"/>
      <c r="G23" s="65"/>
      <c r="H23" s="65"/>
      <c r="I23" s="66"/>
    </row>
    <row r="24" spans="3:9" ht="31.5" customHeight="1" x14ac:dyDescent="0.35">
      <c r="C24" s="131" t="s">
        <v>129</v>
      </c>
      <c r="D24" s="132"/>
      <c r="E24" s="132"/>
      <c r="F24" s="132"/>
      <c r="G24" s="132"/>
      <c r="H24" s="132"/>
      <c r="I24" s="135"/>
    </row>
    <row r="25" spans="3:9" ht="15.75" customHeight="1" x14ac:dyDescent="0.35">
      <c r="C25" s="64" t="s">
        <v>41</v>
      </c>
      <c r="D25" s="65"/>
      <c r="E25" s="65"/>
      <c r="F25" s="76"/>
      <c r="G25" s="75" t="s">
        <v>40</v>
      </c>
      <c r="H25" s="65"/>
      <c r="I25" s="66"/>
    </row>
    <row r="26" spans="3:9" ht="24.75" customHeight="1" x14ac:dyDescent="0.35">
      <c r="C26" s="131" t="s">
        <v>39</v>
      </c>
      <c r="D26" s="132"/>
      <c r="E26" s="132"/>
      <c r="F26" s="133"/>
      <c r="G26" s="134" t="s">
        <v>38</v>
      </c>
      <c r="H26" s="132"/>
      <c r="I26" s="135"/>
    </row>
    <row r="27" spans="3:9" x14ac:dyDescent="0.35">
      <c r="C27" s="64" t="s">
        <v>37</v>
      </c>
      <c r="D27" s="65"/>
      <c r="E27" s="65"/>
      <c r="F27" s="76"/>
      <c r="G27" s="75" t="s">
        <v>36</v>
      </c>
      <c r="H27" s="65"/>
      <c r="I27" s="66"/>
    </row>
    <row r="28" spans="3:9" ht="24" customHeight="1" x14ac:dyDescent="0.35">
      <c r="C28" s="64" t="s">
        <v>35</v>
      </c>
      <c r="D28" s="76"/>
      <c r="E28" s="75" t="s">
        <v>33</v>
      </c>
      <c r="F28" s="76"/>
      <c r="G28" s="34" t="s">
        <v>35</v>
      </c>
      <c r="H28" s="34" t="s">
        <v>34</v>
      </c>
      <c r="I28" s="32" t="s">
        <v>33</v>
      </c>
    </row>
    <row r="29" spans="3:9" x14ac:dyDescent="0.35">
      <c r="C29" s="126">
        <v>84</v>
      </c>
      <c r="D29" s="127"/>
      <c r="E29" s="78">
        <v>2020</v>
      </c>
      <c r="F29" s="74"/>
      <c r="G29" s="29">
        <v>200</v>
      </c>
      <c r="H29" s="28">
        <f>(G29/C29)-1</f>
        <v>1.3809523809523809</v>
      </c>
      <c r="I29" s="6">
        <v>2023</v>
      </c>
    </row>
    <row r="30" spans="3:9" ht="19.5" customHeight="1" thickBot="1" x14ac:dyDescent="0.4">
      <c r="C30" s="95" t="s">
        <v>32</v>
      </c>
      <c r="D30" s="96"/>
      <c r="E30" s="96"/>
      <c r="F30" s="96"/>
      <c r="G30" s="96"/>
      <c r="H30" s="96"/>
      <c r="I30" s="97"/>
    </row>
    <row r="31" spans="3:9" ht="19.5" customHeight="1" thickBot="1" x14ac:dyDescent="0.4">
      <c r="C31" s="98" t="s">
        <v>31</v>
      </c>
      <c r="D31" s="99"/>
      <c r="E31" s="99"/>
      <c r="F31" s="100"/>
      <c r="G31" s="98" t="s">
        <v>30</v>
      </c>
      <c r="H31" s="99"/>
      <c r="I31" s="100"/>
    </row>
    <row r="32" spans="3:9" ht="26.1" customHeight="1" x14ac:dyDescent="0.35">
      <c r="C32" s="103" t="s">
        <v>29</v>
      </c>
      <c r="D32" s="104"/>
      <c r="E32" s="44" t="s">
        <v>28</v>
      </c>
      <c r="F32" s="45" t="s">
        <v>27</v>
      </c>
      <c r="G32" s="56" t="s">
        <v>29</v>
      </c>
      <c r="H32" s="44" t="s">
        <v>28</v>
      </c>
      <c r="I32" s="48" t="s">
        <v>27</v>
      </c>
    </row>
    <row r="33" spans="3:10" ht="45.95" customHeight="1" x14ac:dyDescent="0.35">
      <c r="C33" s="105" t="s">
        <v>183</v>
      </c>
      <c r="D33" s="106"/>
      <c r="E33" s="57" t="s">
        <v>26</v>
      </c>
      <c r="F33" s="57" t="s">
        <v>25</v>
      </c>
      <c r="G33" s="57" t="s">
        <v>24</v>
      </c>
      <c r="H33" s="57" t="s">
        <v>23</v>
      </c>
      <c r="I33" s="58" t="s">
        <v>22</v>
      </c>
      <c r="J33" s="5"/>
    </row>
    <row r="34" spans="3:10" ht="15" customHeight="1" x14ac:dyDescent="0.35">
      <c r="C34" s="64" t="s">
        <v>21</v>
      </c>
      <c r="D34" s="65"/>
      <c r="E34" s="107"/>
      <c r="F34" s="107"/>
      <c r="G34" s="107"/>
      <c r="H34" s="107"/>
      <c r="I34" s="66"/>
    </row>
    <row r="35" spans="3:10" ht="68.25" customHeight="1" thickBot="1" x14ac:dyDescent="0.4">
      <c r="C35" s="128" t="s">
        <v>89</v>
      </c>
      <c r="D35" s="129"/>
      <c r="E35" s="129"/>
      <c r="F35" s="129"/>
      <c r="G35" s="129"/>
      <c r="H35" s="129"/>
      <c r="I35" s="130"/>
    </row>
    <row r="36" spans="3:10" ht="20.100000000000001" customHeight="1" thickBot="1" x14ac:dyDescent="0.4">
      <c r="C36" s="98" t="s">
        <v>20</v>
      </c>
      <c r="D36" s="99"/>
      <c r="E36" s="99"/>
      <c r="F36" s="99"/>
      <c r="G36" s="99"/>
      <c r="H36" s="99"/>
      <c r="I36" s="100"/>
    </row>
    <row r="37" spans="3:10" ht="27.95" customHeight="1" thickBot="1" x14ac:dyDescent="0.4">
      <c r="C37" s="3" t="s">
        <v>19</v>
      </c>
      <c r="D37" s="3" t="s">
        <v>18</v>
      </c>
      <c r="E37" s="4" t="s">
        <v>17</v>
      </c>
      <c r="F37" s="3" t="s">
        <v>179</v>
      </c>
      <c r="G37" s="3" t="s">
        <v>16</v>
      </c>
      <c r="H37" s="98" t="s">
        <v>15</v>
      </c>
      <c r="I37" s="100"/>
    </row>
    <row r="38" spans="3:10" ht="38.1" customHeight="1" thickBot="1" x14ac:dyDescent="0.4">
      <c r="C38" s="2">
        <v>0.88</v>
      </c>
      <c r="D38" s="2" t="s">
        <v>14</v>
      </c>
      <c r="E38" s="2" t="s">
        <v>14</v>
      </c>
      <c r="F38" s="2" t="s">
        <v>14</v>
      </c>
      <c r="G38" s="2">
        <v>0.22</v>
      </c>
      <c r="H38" s="101"/>
      <c r="I38" s="102"/>
    </row>
    <row r="39" spans="3:10" ht="15.75" customHeight="1" thickBot="1" x14ac:dyDescent="0.4">
      <c r="C39" s="98" t="s">
        <v>20</v>
      </c>
      <c r="D39" s="99"/>
      <c r="E39" s="99"/>
      <c r="F39" s="99"/>
      <c r="G39" s="99"/>
      <c r="H39" s="99"/>
      <c r="I39" s="100"/>
    </row>
    <row r="40" spans="3:10" ht="14.1" customHeight="1" x14ac:dyDescent="0.35">
      <c r="C40" s="64" t="s">
        <v>13</v>
      </c>
      <c r="D40" s="65"/>
      <c r="E40" s="65"/>
      <c r="F40" s="76"/>
      <c r="G40" s="75" t="s">
        <v>12</v>
      </c>
      <c r="H40" s="65"/>
      <c r="I40" s="66"/>
    </row>
    <row r="41" spans="3:10" ht="28.5" customHeight="1" x14ac:dyDescent="0.35">
      <c r="C41" s="131" t="s">
        <v>133</v>
      </c>
      <c r="D41" s="132"/>
      <c r="E41" s="132"/>
      <c r="F41" s="133"/>
      <c r="G41" s="134" t="s">
        <v>132</v>
      </c>
      <c r="H41" s="132"/>
      <c r="I41" s="135"/>
    </row>
    <row r="42" spans="3:10" ht="17.100000000000001" customHeight="1" x14ac:dyDescent="0.35">
      <c r="C42" s="64" t="s">
        <v>11</v>
      </c>
      <c r="D42" s="65"/>
      <c r="E42" s="65"/>
      <c r="F42" s="76"/>
      <c r="G42" s="75" t="s">
        <v>10</v>
      </c>
      <c r="H42" s="65"/>
      <c r="I42" s="66"/>
    </row>
    <row r="43" spans="3:10" ht="21" customHeight="1" x14ac:dyDescent="0.35">
      <c r="C43" s="131" t="s">
        <v>135</v>
      </c>
      <c r="D43" s="132"/>
      <c r="E43" s="132"/>
      <c r="F43" s="133"/>
      <c r="G43" s="134" t="s">
        <v>134</v>
      </c>
      <c r="H43" s="132"/>
      <c r="I43" s="135"/>
    </row>
    <row r="44" spans="3:10" ht="15" customHeight="1" x14ac:dyDescent="0.35">
      <c r="C44" s="64" t="s">
        <v>9</v>
      </c>
      <c r="D44" s="65"/>
      <c r="E44" s="65"/>
      <c r="F44" s="76"/>
      <c r="G44" s="75" t="s">
        <v>8</v>
      </c>
      <c r="H44" s="65"/>
      <c r="I44" s="66"/>
    </row>
    <row r="45" spans="3:10" ht="26.25" customHeight="1" x14ac:dyDescent="0.35">
      <c r="C45" s="131" t="s">
        <v>131</v>
      </c>
      <c r="D45" s="132"/>
      <c r="E45" s="132"/>
      <c r="F45" s="133"/>
      <c r="G45" s="134" t="s">
        <v>130</v>
      </c>
      <c r="H45" s="132"/>
      <c r="I45" s="135"/>
    </row>
    <row r="46" spans="3:10" ht="24" customHeight="1" x14ac:dyDescent="0.35">
      <c r="C46" s="64" t="s">
        <v>7</v>
      </c>
      <c r="D46" s="65"/>
      <c r="E46" s="65"/>
      <c r="F46" s="76"/>
      <c r="G46" s="75" t="s">
        <v>6</v>
      </c>
      <c r="H46" s="65"/>
      <c r="I46" s="66"/>
    </row>
    <row r="47" spans="3:10" ht="21.75" customHeight="1" x14ac:dyDescent="0.35">
      <c r="C47" s="131" t="s">
        <v>126</v>
      </c>
      <c r="D47" s="132"/>
      <c r="E47" s="132"/>
      <c r="F47" s="132"/>
      <c r="G47" s="134" t="s">
        <v>83</v>
      </c>
      <c r="H47" s="132"/>
      <c r="I47" s="135"/>
    </row>
    <row r="48" spans="3:10" ht="14.1" customHeight="1" x14ac:dyDescent="0.35">
      <c r="C48" s="111" t="s">
        <v>5</v>
      </c>
      <c r="D48" s="112"/>
      <c r="E48" s="112"/>
      <c r="F48" s="112"/>
      <c r="G48" s="112"/>
      <c r="H48" s="112"/>
      <c r="I48" s="113"/>
    </row>
    <row r="49" spans="3:9" ht="15.95" customHeight="1" x14ac:dyDescent="0.35">
      <c r="C49" s="91" t="s">
        <v>93</v>
      </c>
      <c r="D49" s="73"/>
      <c r="E49" s="73"/>
      <c r="F49" s="73"/>
      <c r="G49" s="73"/>
      <c r="H49" s="73"/>
      <c r="I49" s="92"/>
    </row>
    <row r="50" spans="3:9" ht="16.5" customHeight="1" x14ac:dyDescent="0.35">
      <c r="C50" s="64" t="s">
        <v>4</v>
      </c>
      <c r="D50" s="65"/>
      <c r="E50" s="65"/>
      <c r="F50" s="76"/>
      <c r="G50" s="75" t="s">
        <v>3</v>
      </c>
      <c r="H50" s="65"/>
      <c r="I50" s="66"/>
    </row>
    <row r="51" spans="3:9" ht="18.95" customHeight="1" x14ac:dyDescent="0.35">
      <c r="C51" s="91" t="s">
        <v>90</v>
      </c>
      <c r="D51" s="73"/>
      <c r="E51" s="73"/>
      <c r="F51" s="74"/>
      <c r="G51" s="78" t="s">
        <v>170</v>
      </c>
      <c r="H51" s="73"/>
      <c r="I51" s="92"/>
    </row>
    <row r="52" spans="3:9" ht="16.5" customHeight="1" x14ac:dyDescent="0.35">
      <c r="C52" s="64" t="s">
        <v>2</v>
      </c>
      <c r="D52" s="65"/>
      <c r="E52" s="65"/>
      <c r="F52" s="76"/>
      <c r="G52" s="75" t="s">
        <v>1</v>
      </c>
      <c r="H52" s="65"/>
      <c r="I52" s="66"/>
    </row>
    <row r="53" spans="3:9" ht="15" customHeight="1" thickBot="1" x14ac:dyDescent="0.4">
      <c r="C53" s="120" t="s">
        <v>91</v>
      </c>
      <c r="D53" s="121"/>
      <c r="E53" s="121"/>
      <c r="F53" s="122"/>
      <c r="G53" s="123" t="s">
        <v>92</v>
      </c>
      <c r="H53" s="124"/>
      <c r="I53" s="125"/>
    </row>
    <row r="54" spans="3:9" ht="38.25" customHeight="1" thickBot="1" x14ac:dyDescent="0.4">
      <c r="C54" s="114"/>
      <c r="D54" s="115"/>
      <c r="E54" s="115"/>
      <c r="F54" s="115"/>
      <c r="G54" s="115"/>
      <c r="H54" s="115"/>
      <c r="I54" s="116"/>
    </row>
    <row r="55" spans="3:9" ht="18" customHeight="1" thickBot="1" x14ac:dyDescent="0.4">
      <c r="C55" s="117" t="s">
        <v>0</v>
      </c>
      <c r="D55" s="118"/>
      <c r="E55" s="118"/>
      <c r="F55" s="118"/>
      <c r="G55" s="118"/>
      <c r="H55" s="118"/>
      <c r="I55" s="119"/>
    </row>
  </sheetData>
  <mergeCells count="75">
    <mergeCell ref="D13:E13"/>
    <mergeCell ref="C5:I5"/>
    <mergeCell ref="C6:I6"/>
    <mergeCell ref="C7:I7"/>
    <mergeCell ref="C8:F8"/>
    <mergeCell ref="G8:H8"/>
    <mergeCell ref="C9:F9"/>
    <mergeCell ref="G9:H9"/>
    <mergeCell ref="C10:F10"/>
    <mergeCell ref="G10:I10"/>
    <mergeCell ref="D11:F11"/>
    <mergeCell ref="G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7:I37"/>
    <mergeCell ref="C28:D28"/>
    <mergeCell ref="E28:F28"/>
    <mergeCell ref="C29:D29"/>
    <mergeCell ref="E29:F29"/>
    <mergeCell ref="C30:I30"/>
    <mergeCell ref="C31:F31"/>
    <mergeCell ref="G31:I31"/>
    <mergeCell ref="C32:D32"/>
    <mergeCell ref="C33:D33"/>
    <mergeCell ref="C34:I34"/>
    <mergeCell ref="C35:I35"/>
    <mergeCell ref="C36:I36"/>
    <mergeCell ref="H38:I38"/>
    <mergeCell ref="C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47:F47"/>
    <mergeCell ref="G47:I47"/>
    <mergeCell ref="C55:I55"/>
    <mergeCell ref="C48:I48"/>
    <mergeCell ref="C49:I49"/>
    <mergeCell ref="C50:F50"/>
    <mergeCell ref="G50:I50"/>
    <mergeCell ref="C51:F51"/>
    <mergeCell ref="G51:I51"/>
    <mergeCell ref="C52:F52"/>
    <mergeCell ref="G52:I52"/>
    <mergeCell ref="C53:F53"/>
    <mergeCell ref="G53:I53"/>
    <mergeCell ref="C54:I54"/>
  </mergeCells>
  <conditionalFormatting sqref="C38:G38">
    <cfRule type="containsText" dxfId="22" priority="1" operator="containsText" text="NO APLICA">
      <formula>NOT(ISERROR(SEARCH("NO APLICA",C38)))</formula>
    </cfRule>
    <cfRule type="cellIs" dxfId="21" priority="2" operator="greaterThan">
      <formula>1.2</formula>
    </cfRule>
    <cfRule type="cellIs" dxfId="20" priority="3" operator="lessThan">
      <formula>0.5</formula>
    </cfRule>
    <cfRule type="cellIs" dxfId="19" priority="4" operator="between">
      <formula>0.5</formula>
      <formula>0.7</formula>
    </cfRule>
    <cfRule type="cellIs" dxfId="18" priority="5" operator="greaterThan">
      <formula>0.7</formula>
    </cfRule>
  </conditionalFormatting>
  <hyperlinks>
    <hyperlink ref="C53" r:id="rId1" xr:uid="{00000000-0004-0000-0400-000000000000}"/>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400-000004000000}">
          <x14:colorSeries rgb="FF376092"/>
          <x14:colorNegative rgb="FFD00000"/>
          <x14:colorAxis rgb="FF000000"/>
          <x14:colorMarkers rgb="FFD00000"/>
          <x14:colorFirst rgb="FFD00000"/>
          <x14:colorLast rgb="FFD00000"/>
          <x14:colorHigh rgb="FFD00000"/>
          <x14:colorLow rgb="FFD00000"/>
          <x14:sparklines>
            <x14:sparkline>
              <xm:f>'A-1.02.1.1.1.3.4'!C38:G38</xm:f>
              <xm:sqref>H38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9"/>
  <dimension ref="C1:R54"/>
  <sheetViews>
    <sheetView showGridLines="0" tabSelected="1" topLeftCell="A31" zoomScaleNormal="100" workbookViewId="0">
      <selection activeCell="G38" sqref="G38"/>
    </sheetView>
  </sheetViews>
  <sheetFormatPr baseColWidth="10" defaultColWidth="11.42578125" defaultRowHeight="18" x14ac:dyDescent="0.35"/>
  <cols>
    <col min="1" max="2" width="11.42578125" style="1" customWidth="1"/>
    <col min="3" max="4" width="14.7109375" style="1" customWidth="1"/>
    <col min="5" max="6" width="12.5703125" style="1" customWidth="1"/>
    <col min="7" max="7" width="16.42578125" style="1" customWidth="1"/>
    <col min="8" max="8" width="13.42578125" style="1" customWidth="1"/>
    <col min="9" max="9" width="14.42578125" style="1" customWidth="1"/>
    <col min="10" max="10" width="64" style="1" customWidth="1"/>
    <col min="11" max="16384" width="11.42578125" style="1"/>
  </cols>
  <sheetData>
    <row r="1" spans="3:18" ht="18.75" thickBot="1" x14ac:dyDescent="0.4"/>
    <row r="2" spans="3:18" ht="37.5" customHeight="1" x14ac:dyDescent="0.35">
      <c r="C2" s="26"/>
      <c r="D2" s="25"/>
      <c r="E2" s="25"/>
      <c r="F2" s="25"/>
      <c r="G2" s="25"/>
      <c r="H2" s="25"/>
      <c r="I2" s="24"/>
    </row>
    <row r="3" spans="3:18" ht="37.5" customHeight="1" x14ac:dyDescent="0.35">
      <c r="C3" s="23"/>
      <c r="D3" s="22"/>
      <c r="F3" s="22"/>
      <c r="G3" s="22"/>
      <c r="H3" s="22"/>
      <c r="I3" s="21"/>
    </row>
    <row r="4" spans="3:18" ht="18.75" thickBot="1" x14ac:dyDescent="0.4">
      <c r="C4" s="20"/>
      <c r="D4" s="19"/>
      <c r="E4" s="19"/>
      <c r="F4" s="19"/>
      <c r="G4" s="19"/>
      <c r="H4" s="19"/>
      <c r="I4" s="18"/>
    </row>
    <row r="5" spans="3:18" ht="27" customHeight="1" x14ac:dyDescent="0.35">
      <c r="C5" s="61" t="s">
        <v>182</v>
      </c>
      <c r="D5" s="62"/>
      <c r="E5" s="62"/>
      <c r="F5" s="62"/>
      <c r="G5" s="62"/>
      <c r="H5" s="62"/>
      <c r="I5" s="63"/>
      <c r="K5" s="17"/>
      <c r="L5" s="17"/>
      <c r="M5" s="17"/>
      <c r="N5" s="17"/>
      <c r="O5" s="17"/>
      <c r="P5" s="17"/>
      <c r="Q5" s="17"/>
      <c r="R5" s="17"/>
    </row>
    <row r="6" spans="3:18" ht="18.95" customHeight="1" x14ac:dyDescent="0.35">
      <c r="C6" s="64" t="s">
        <v>82</v>
      </c>
      <c r="D6" s="65"/>
      <c r="E6" s="65"/>
      <c r="F6" s="65"/>
      <c r="G6" s="65"/>
      <c r="H6" s="65"/>
      <c r="I6" s="66"/>
      <c r="K6" s="17"/>
      <c r="L6" s="17"/>
      <c r="M6" s="17"/>
      <c r="N6" s="17"/>
      <c r="O6" s="17"/>
      <c r="P6" s="17"/>
      <c r="Q6" s="17"/>
      <c r="R6" s="17"/>
    </row>
    <row r="7" spans="3:18" ht="18.95" customHeight="1" x14ac:dyDescent="0.35">
      <c r="C7" s="131" t="s">
        <v>168</v>
      </c>
      <c r="D7" s="132"/>
      <c r="E7" s="132"/>
      <c r="F7" s="132"/>
      <c r="G7" s="132"/>
      <c r="H7" s="132"/>
      <c r="I7" s="135"/>
      <c r="K7" s="15"/>
      <c r="L7" s="15"/>
      <c r="M7" s="15"/>
      <c r="N7" s="15"/>
      <c r="O7" s="15"/>
      <c r="P7" s="15"/>
      <c r="Q7" s="15"/>
      <c r="R7" s="15"/>
    </row>
    <row r="8" spans="3:18" ht="35.25" customHeight="1" x14ac:dyDescent="0.35">
      <c r="C8" s="70" t="s">
        <v>81</v>
      </c>
      <c r="D8" s="71"/>
      <c r="E8" s="71"/>
      <c r="F8" s="71"/>
      <c r="G8" s="75" t="s">
        <v>80</v>
      </c>
      <c r="H8" s="76"/>
      <c r="I8" s="46" t="s">
        <v>79</v>
      </c>
      <c r="K8" s="14"/>
      <c r="L8" s="14"/>
      <c r="M8" s="14"/>
      <c r="N8" s="14"/>
      <c r="O8" s="14"/>
      <c r="P8" s="14"/>
      <c r="Q8" s="14"/>
      <c r="R8" s="14"/>
    </row>
    <row r="9" spans="3:18" ht="37.5" customHeight="1" x14ac:dyDescent="0.35">
      <c r="C9" s="72" t="s">
        <v>162</v>
      </c>
      <c r="D9" s="73"/>
      <c r="E9" s="73"/>
      <c r="F9" s="74"/>
      <c r="G9" s="77" t="s">
        <v>172</v>
      </c>
      <c r="H9" s="77"/>
      <c r="I9" s="11" t="s">
        <v>94</v>
      </c>
      <c r="K9" s="15"/>
      <c r="L9" s="15"/>
      <c r="M9" s="15"/>
      <c r="N9" s="15"/>
      <c r="O9" s="15"/>
      <c r="P9" s="15"/>
      <c r="Q9" s="15"/>
      <c r="R9" s="15"/>
    </row>
    <row r="10" spans="3:18" ht="24" customHeight="1" x14ac:dyDescent="0.35">
      <c r="C10" s="64" t="s">
        <v>77</v>
      </c>
      <c r="D10" s="65"/>
      <c r="E10" s="65"/>
      <c r="F10" s="76"/>
      <c r="G10" s="75" t="s">
        <v>76</v>
      </c>
      <c r="H10" s="65"/>
      <c r="I10" s="66"/>
      <c r="K10" s="14"/>
      <c r="L10" s="14"/>
      <c r="M10" s="14"/>
      <c r="N10" s="14"/>
      <c r="O10" s="14"/>
      <c r="P10" s="14"/>
      <c r="Q10" s="14"/>
      <c r="R10" s="14"/>
    </row>
    <row r="11" spans="3:18" ht="66.75" customHeight="1" x14ac:dyDescent="0.35">
      <c r="C11" s="35" t="s">
        <v>85</v>
      </c>
      <c r="D11" s="78" t="s">
        <v>86</v>
      </c>
      <c r="E11" s="73"/>
      <c r="F11" s="74"/>
      <c r="G11" s="78" t="s">
        <v>178</v>
      </c>
      <c r="H11" s="73"/>
      <c r="I11" s="92"/>
    </row>
    <row r="12" spans="3:18" ht="17.100000000000001" customHeight="1" x14ac:dyDescent="0.35">
      <c r="C12" s="64" t="s">
        <v>75</v>
      </c>
      <c r="D12" s="65"/>
      <c r="E12" s="65"/>
      <c r="F12" s="65"/>
      <c r="G12" s="65"/>
      <c r="H12" s="65"/>
      <c r="I12" s="66"/>
    </row>
    <row r="13" spans="3:18" ht="25.5" customHeight="1" x14ac:dyDescent="0.35">
      <c r="C13" s="50" t="s">
        <v>74</v>
      </c>
      <c r="D13" s="75" t="s">
        <v>73</v>
      </c>
      <c r="E13" s="76"/>
      <c r="F13" s="51" t="s">
        <v>63</v>
      </c>
      <c r="G13" s="51" t="s">
        <v>72</v>
      </c>
      <c r="H13" s="51" t="s">
        <v>71</v>
      </c>
      <c r="I13" s="53" t="s">
        <v>70</v>
      </c>
    </row>
    <row r="14" spans="3:18" ht="18.95" customHeight="1" x14ac:dyDescent="0.35">
      <c r="C14" s="9" t="s">
        <v>87</v>
      </c>
      <c r="D14" s="82" t="s">
        <v>87</v>
      </c>
      <c r="E14" s="83"/>
      <c r="F14" s="52" t="s">
        <v>87</v>
      </c>
      <c r="G14" s="52" t="s">
        <v>87</v>
      </c>
      <c r="H14" s="52" t="s">
        <v>87</v>
      </c>
      <c r="I14" s="8" t="s">
        <v>69</v>
      </c>
    </row>
    <row r="15" spans="3:18" ht="22.5" customHeight="1" x14ac:dyDescent="0.35">
      <c r="C15" s="84" t="s">
        <v>68</v>
      </c>
      <c r="D15" s="85"/>
      <c r="E15" s="85"/>
      <c r="F15" s="85"/>
      <c r="G15" s="86"/>
      <c r="H15" s="75" t="s">
        <v>67</v>
      </c>
      <c r="I15" s="66"/>
    </row>
    <row r="16" spans="3:18" ht="16.5" customHeight="1" x14ac:dyDescent="0.35">
      <c r="C16" s="13" t="s">
        <v>66</v>
      </c>
      <c r="D16" s="87" t="s">
        <v>65</v>
      </c>
      <c r="E16" s="88"/>
      <c r="F16" s="12" t="s">
        <v>64</v>
      </c>
      <c r="G16" s="34" t="s">
        <v>63</v>
      </c>
      <c r="H16" s="36" t="s">
        <v>62</v>
      </c>
      <c r="I16" s="10" t="s">
        <v>61</v>
      </c>
    </row>
    <row r="17" spans="3:9" ht="21" customHeight="1" x14ac:dyDescent="0.35">
      <c r="C17" s="35" t="s">
        <v>57</v>
      </c>
      <c r="D17" s="78" t="s">
        <v>60</v>
      </c>
      <c r="E17" s="74"/>
      <c r="F17" s="37" t="s">
        <v>59</v>
      </c>
      <c r="G17" s="37" t="s">
        <v>58</v>
      </c>
      <c r="H17" s="38" t="s">
        <v>57</v>
      </c>
      <c r="I17" s="11" t="s">
        <v>56</v>
      </c>
    </row>
    <row r="18" spans="3:9" ht="46.5" customHeight="1" x14ac:dyDescent="0.35">
      <c r="C18" s="64" t="s">
        <v>55</v>
      </c>
      <c r="D18" s="65"/>
      <c r="E18" s="65"/>
      <c r="F18" s="76"/>
      <c r="G18" s="75" t="s">
        <v>54</v>
      </c>
      <c r="H18" s="65"/>
      <c r="I18" s="66"/>
    </row>
    <row r="19" spans="3:9" ht="47.1" customHeight="1" x14ac:dyDescent="0.35">
      <c r="C19" s="31" t="s">
        <v>53</v>
      </c>
      <c r="D19" s="34" t="s">
        <v>52</v>
      </c>
      <c r="E19" s="34" t="s">
        <v>51</v>
      </c>
      <c r="F19" s="34" t="s">
        <v>50</v>
      </c>
      <c r="G19" s="71" t="s">
        <v>49</v>
      </c>
      <c r="H19" s="71"/>
      <c r="I19" s="10" t="s">
        <v>48</v>
      </c>
    </row>
    <row r="20" spans="3:9" ht="18" customHeight="1" x14ac:dyDescent="0.35">
      <c r="C20" s="9" t="s">
        <v>47</v>
      </c>
      <c r="D20" s="39" t="s">
        <v>45</v>
      </c>
      <c r="E20" s="39" t="s">
        <v>46</v>
      </c>
      <c r="F20" s="39" t="s">
        <v>45</v>
      </c>
      <c r="G20" s="89" t="s">
        <v>44</v>
      </c>
      <c r="H20" s="89"/>
      <c r="I20" s="8" t="s">
        <v>44</v>
      </c>
    </row>
    <row r="21" spans="3:9" ht="15.75" customHeight="1" x14ac:dyDescent="0.35">
      <c r="C21" s="64" t="s">
        <v>43</v>
      </c>
      <c r="D21" s="65"/>
      <c r="E21" s="65"/>
      <c r="F21" s="65"/>
      <c r="G21" s="65"/>
      <c r="H21" s="65"/>
      <c r="I21" s="66"/>
    </row>
    <row r="22" spans="3:9" ht="47.25" customHeight="1" x14ac:dyDescent="0.35">
      <c r="C22" s="136" t="s">
        <v>136</v>
      </c>
      <c r="D22" s="137"/>
      <c r="E22" s="137"/>
      <c r="F22" s="137"/>
      <c r="G22" s="137"/>
      <c r="H22" s="137"/>
      <c r="I22" s="138"/>
    </row>
    <row r="23" spans="3:9" ht="15.75" customHeight="1" x14ac:dyDescent="0.35">
      <c r="C23" s="64" t="s">
        <v>42</v>
      </c>
      <c r="D23" s="65"/>
      <c r="E23" s="65"/>
      <c r="F23" s="65"/>
      <c r="G23" s="65"/>
      <c r="H23" s="65"/>
      <c r="I23" s="66"/>
    </row>
    <row r="24" spans="3:9" ht="31.5" customHeight="1" x14ac:dyDescent="0.35">
      <c r="C24" s="131" t="s">
        <v>137</v>
      </c>
      <c r="D24" s="132"/>
      <c r="E24" s="132"/>
      <c r="F24" s="132"/>
      <c r="G24" s="132"/>
      <c r="H24" s="132"/>
      <c r="I24" s="135"/>
    </row>
    <row r="25" spans="3:9" ht="15.75" customHeight="1" x14ac:dyDescent="0.35">
      <c r="C25" s="64" t="s">
        <v>41</v>
      </c>
      <c r="D25" s="65"/>
      <c r="E25" s="65"/>
      <c r="F25" s="76"/>
      <c r="G25" s="75" t="s">
        <v>40</v>
      </c>
      <c r="H25" s="65"/>
      <c r="I25" s="66"/>
    </row>
    <row r="26" spans="3:9" ht="24.75" customHeight="1" x14ac:dyDescent="0.35">
      <c r="C26" s="131" t="s">
        <v>39</v>
      </c>
      <c r="D26" s="132"/>
      <c r="E26" s="132"/>
      <c r="F26" s="133"/>
      <c r="G26" s="134" t="s">
        <v>38</v>
      </c>
      <c r="H26" s="132"/>
      <c r="I26" s="135"/>
    </row>
    <row r="27" spans="3:9" x14ac:dyDescent="0.35">
      <c r="C27" s="64" t="s">
        <v>37</v>
      </c>
      <c r="D27" s="65"/>
      <c r="E27" s="65"/>
      <c r="F27" s="76"/>
      <c r="G27" s="75" t="s">
        <v>36</v>
      </c>
      <c r="H27" s="65"/>
      <c r="I27" s="66"/>
    </row>
    <row r="28" spans="3:9" ht="24" customHeight="1" x14ac:dyDescent="0.35">
      <c r="C28" s="64" t="s">
        <v>35</v>
      </c>
      <c r="D28" s="76"/>
      <c r="E28" s="75" t="s">
        <v>33</v>
      </c>
      <c r="F28" s="76"/>
      <c r="G28" s="34" t="s">
        <v>35</v>
      </c>
      <c r="H28" s="34" t="s">
        <v>34</v>
      </c>
      <c r="I28" s="32" t="s">
        <v>33</v>
      </c>
    </row>
    <row r="29" spans="3:9" x14ac:dyDescent="0.35">
      <c r="C29" s="169">
        <v>13475</v>
      </c>
      <c r="D29" s="127"/>
      <c r="E29" s="78">
        <v>2020</v>
      </c>
      <c r="F29" s="74"/>
      <c r="G29" s="55">
        <v>13000</v>
      </c>
      <c r="H29" s="28">
        <f>(G29/C29)-1</f>
        <v>-3.5250463821892342E-2</v>
      </c>
      <c r="I29" s="6">
        <v>2023</v>
      </c>
    </row>
    <row r="30" spans="3:9" ht="19.5" customHeight="1" thickBot="1" x14ac:dyDescent="0.4">
      <c r="C30" s="95" t="s">
        <v>32</v>
      </c>
      <c r="D30" s="96"/>
      <c r="E30" s="96"/>
      <c r="F30" s="96"/>
      <c r="G30" s="96"/>
      <c r="H30" s="96"/>
      <c r="I30" s="97"/>
    </row>
    <row r="31" spans="3:9" ht="19.5" customHeight="1" thickBot="1" x14ac:dyDescent="0.4">
      <c r="C31" s="98" t="s">
        <v>31</v>
      </c>
      <c r="D31" s="99"/>
      <c r="E31" s="99"/>
      <c r="F31" s="100"/>
      <c r="G31" s="98" t="s">
        <v>30</v>
      </c>
      <c r="H31" s="99"/>
      <c r="I31" s="100"/>
    </row>
    <row r="32" spans="3:9" ht="26.1" customHeight="1" x14ac:dyDescent="0.35">
      <c r="C32" s="103" t="s">
        <v>29</v>
      </c>
      <c r="D32" s="104"/>
      <c r="E32" s="44" t="s">
        <v>28</v>
      </c>
      <c r="F32" s="45" t="s">
        <v>27</v>
      </c>
      <c r="G32" s="56" t="s">
        <v>29</v>
      </c>
      <c r="H32" s="44" t="s">
        <v>28</v>
      </c>
      <c r="I32" s="48" t="s">
        <v>27</v>
      </c>
    </row>
    <row r="33" spans="3:10" ht="45.95" customHeight="1" x14ac:dyDescent="0.35">
      <c r="C33" s="105" t="s">
        <v>183</v>
      </c>
      <c r="D33" s="106"/>
      <c r="E33" s="57" t="s">
        <v>26</v>
      </c>
      <c r="F33" s="57" t="s">
        <v>25</v>
      </c>
      <c r="G33" s="57" t="s">
        <v>24</v>
      </c>
      <c r="H33" s="57" t="s">
        <v>23</v>
      </c>
      <c r="I33" s="58" t="s">
        <v>22</v>
      </c>
      <c r="J33" s="5"/>
    </row>
    <row r="34" spans="3:10" ht="15" customHeight="1" x14ac:dyDescent="0.35">
      <c r="C34" s="64" t="s">
        <v>21</v>
      </c>
      <c r="D34" s="65"/>
      <c r="E34" s="107"/>
      <c r="F34" s="107"/>
      <c r="G34" s="107"/>
      <c r="H34" s="107"/>
      <c r="I34" s="66"/>
    </row>
    <row r="35" spans="3:10" ht="68.25" customHeight="1" thickBot="1" x14ac:dyDescent="0.4">
      <c r="C35" s="128" t="s">
        <v>89</v>
      </c>
      <c r="D35" s="129"/>
      <c r="E35" s="129"/>
      <c r="F35" s="129"/>
      <c r="G35" s="129"/>
      <c r="H35" s="129"/>
      <c r="I35" s="130"/>
    </row>
    <row r="36" spans="3:10" ht="20.100000000000001" customHeight="1" thickBot="1" x14ac:dyDescent="0.4">
      <c r="C36" s="98" t="s">
        <v>20</v>
      </c>
      <c r="D36" s="99"/>
      <c r="E36" s="99"/>
      <c r="F36" s="99"/>
      <c r="G36" s="99"/>
      <c r="H36" s="99"/>
      <c r="I36" s="100"/>
    </row>
    <row r="37" spans="3:10" ht="27.95" customHeight="1" thickBot="1" x14ac:dyDescent="0.4">
      <c r="C37" s="3" t="s">
        <v>19</v>
      </c>
      <c r="D37" s="3" t="s">
        <v>18</v>
      </c>
      <c r="E37" s="4" t="s">
        <v>17</v>
      </c>
      <c r="F37" s="3" t="s">
        <v>179</v>
      </c>
      <c r="G37" s="3" t="s">
        <v>16</v>
      </c>
      <c r="H37" s="98" t="s">
        <v>15</v>
      </c>
      <c r="I37" s="100"/>
    </row>
    <row r="38" spans="3:10" ht="38.1" customHeight="1" thickBot="1" x14ac:dyDescent="0.4">
      <c r="C38" s="2">
        <v>0.70369999999999999</v>
      </c>
      <c r="D38" s="2" t="s">
        <v>14</v>
      </c>
      <c r="E38" s="2" t="s">
        <v>14</v>
      </c>
      <c r="F38" s="2" t="s">
        <v>14</v>
      </c>
      <c r="G38" s="2">
        <v>0.1759</v>
      </c>
      <c r="H38" s="101"/>
      <c r="I38" s="102"/>
    </row>
    <row r="39" spans="3:10" ht="14.1" customHeight="1" x14ac:dyDescent="0.35">
      <c r="C39" s="64" t="s">
        <v>13</v>
      </c>
      <c r="D39" s="65"/>
      <c r="E39" s="65"/>
      <c r="F39" s="76"/>
      <c r="G39" s="75" t="s">
        <v>12</v>
      </c>
      <c r="H39" s="65"/>
      <c r="I39" s="66"/>
    </row>
    <row r="40" spans="3:10" ht="28.5" customHeight="1" x14ac:dyDescent="0.35">
      <c r="C40" s="131" t="s">
        <v>139</v>
      </c>
      <c r="D40" s="132"/>
      <c r="E40" s="132"/>
      <c r="F40" s="133"/>
      <c r="G40" s="134" t="s">
        <v>138</v>
      </c>
      <c r="H40" s="132"/>
      <c r="I40" s="135"/>
    </row>
    <row r="41" spans="3:10" ht="17.100000000000001" customHeight="1" x14ac:dyDescent="0.35">
      <c r="C41" s="64" t="s">
        <v>11</v>
      </c>
      <c r="D41" s="65"/>
      <c r="E41" s="65"/>
      <c r="F41" s="76"/>
      <c r="G41" s="75" t="s">
        <v>10</v>
      </c>
      <c r="H41" s="65"/>
      <c r="I41" s="66"/>
    </row>
    <row r="42" spans="3:10" ht="21" customHeight="1" x14ac:dyDescent="0.35">
      <c r="C42" s="131" t="s">
        <v>143</v>
      </c>
      <c r="D42" s="132"/>
      <c r="E42" s="132"/>
      <c r="F42" s="133"/>
      <c r="G42" s="134" t="s">
        <v>142</v>
      </c>
      <c r="H42" s="132"/>
      <c r="I42" s="135"/>
    </row>
    <row r="43" spans="3:10" ht="15" customHeight="1" x14ac:dyDescent="0.35">
      <c r="C43" s="64" t="s">
        <v>9</v>
      </c>
      <c r="D43" s="65"/>
      <c r="E43" s="65"/>
      <c r="F43" s="76"/>
      <c r="G43" s="75" t="s">
        <v>8</v>
      </c>
      <c r="H43" s="65"/>
      <c r="I43" s="66"/>
    </row>
    <row r="44" spans="3:10" ht="26.25" customHeight="1" x14ac:dyDescent="0.35">
      <c r="C44" s="131" t="s">
        <v>141</v>
      </c>
      <c r="D44" s="132"/>
      <c r="E44" s="132"/>
      <c r="F44" s="133"/>
      <c r="G44" s="134" t="s">
        <v>140</v>
      </c>
      <c r="H44" s="132"/>
      <c r="I44" s="135"/>
    </row>
    <row r="45" spans="3:10" ht="24" customHeight="1" x14ac:dyDescent="0.35">
      <c r="C45" s="64" t="s">
        <v>7</v>
      </c>
      <c r="D45" s="65"/>
      <c r="E45" s="65"/>
      <c r="F45" s="76"/>
      <c r="G45" s="75" t="s">
        <v>6</v>
      </c>
      <c r="H45" s="65"/>
      <c r="I45" s="66"/>
    </row>
    <row r="46" spans="3:10" ht="21.75" customHeight="1" x14ac:dyDescent="0.35">
      <c r="C46" s="131" t="s">
        <v>126</v>
      </c>
      <c r="D46" s="132"/>
      <c r="E46" s="132"/>
      <c r="F46" s="132"/>
      <c r="G46" s="134" t="s">
        <v>83</v>
      </c>
      <c r="H46" s="132"/>
      <c r="I46" s="135"/>
    </row>
    <row r="47" spans="3:10" ht="14.1" customHeight="1" x14ac:dyDescent="0.35">
      <c r="C47" s="111" t="s">
        <v>5</v>
      </c>
      <c r="D47" s="112"/>
      <c r="E47" s="112"/>
      <c r="F47" s="112"/>
      <c r="G47" s="112"/>
      <c r="H47" s="112"/>
      <c r="I47" s="113"/>
    </row>
    <row r="48" spans="3:10" ht="15.95" customHeight="1" x14ac:dyDescent="0.35">
      <c r="C48" s="91" t="s">
        <v>93</v>
      </c>
      <c r="D48" s="73"/>
      <c r="E48" s="73"/>
      <c r="F48" s="73"/>
      <c r="G48" s="73"/>
      <c r="H48" s="73"/>
      <c r="I48" s="92"/>
    </row>
    <row r="49" spans="3:9" ht="16.5" customHeight="1" x14ac:dyDescent="0.35">
      <c r="C49" s="64" t="s">
        <v>4</v>
      </c>
      <c r="D49" s="65"/>
      <c r="E49" s="65"/>
      <c r="F49" s="76"/>
      <c r="G49" s="75" t="s">
        <v>3</v>
      </c>
      <c r="H49" s="65"/>
      <c r="I49" s="66"/>
    </row>
    <row r="50" spans="3:9" ht="18.95" customHeight="1" x14ac:dyDescent="0.35">
      <c r="C50" s="91" t="s">
        <v>90</v>
      </c>
      <c r="D50" s="73"/>
      <c r="E50" s="73"/>
      <c r="F50" s="74"/>
      <c r="G50" s="78" t="s">
        <v>170</v>
      </c>
      <c r="H50" s="73"/>
      <c r="I50" s="92"/>
    </row>
    <row r="51" spans="3:9" ht="16.5" customHeight="1" x14ac:dyDescent="0.35">
      <c r="C51" s="64" t="s">
        <v>2</v>
      </c>
      <c r="D51" s="65"/>
      <c r="E51" s="65"/>
      <c r="F51" s="76"/>
      <c r="G51" s="75" t="s">
        <v>1</v>
      </c>
      <c r="H51" s="65"/>
      <c r="I51" s="66"/>
    </row>
    <row r="52" spans="3:9" ht="15" customHeight="1" thickBot="1" x14ac:dyDescent="0.4">
      <c r="C52" s="120" t="s">
        <v>91</v>
      </c>
      <c r="D52" s="121"/>
      <c r="E52" s="121"/>
      <c r="F52" s="122"/>
      <c r="G52" s="123" t="s">
        <v>92</v>
      </c>
      <c r="H52" s="124"/>
      <c r="I52" s="125"/>
    </row>
    <row r="53" spans="3:9" ht="38.25" customHeight="1" thickBot="1" x14ac:dyDescent="0.4">
      <c r="C53" s="114"/>
      <c r="D53" s="115"/>
      <c r="E53" s="115"/>
      <c r="F53" s="115"/>
      <c r="G53" s="115"/>
      <c r="H53" s="115"/>
      <c r="I53" s="116"/>
    </row>
    <row r="54" spans="3:9" ht="18" customHeight="1" thickBot="1" x14ac:dyDescent="0.4">
      <c r="C54" s="117" t="s">
        <v>0</v>
      </c>
      <c r="D54" s="118"/>
      <c r="E54" s="118"/>
      <c r="F54" s="118"/>
      <c r="G54" s="118"/>
      <c r="H54" s="118"/>
      <c r="I54" s="119"/>
    </row>
  </sheetData>
  <mergeCells count="74">
    <mergeCell ref="D13:E13"/>
    <mergeCell ref="C5:I5"/>
    <mergeCell ref="C6:I6"/>
    <mergeCell ref="C7:I7"/>
    <mergeCell ref="C8:F8"/>
    <mergeCell ref="G8:H8"/>
    <mergeCell ref="C9:F9"/>
    <mergeCell ref="G9:H9"/>
    <mergeCell ref="C10:F10"/>
    <mergeCell ref="G10:I10"/>
    <mergeCell ref="D11:F11"/>
    <mergeCell ref="G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7:I37"/>
    <mergeCell ref="C28:D28"/>
    <mergeCell ref="E28:F28"/>
    <mergeCell ref="C29:D29"/>
    <mergeCell ref="E29:F29"/>
    <mergeCell ref="C30:I30"/>
    <mergeCell ref="C31:F31"/>
    <mergeCell ref="G31:I31"/>
    <mergeCell ref="C32:D32"/>
    <mergeCell ref="C33:D33"/>
    <mergeCell ref="C34:I34"/>
    <mergeCell ref="C35:I35"/>
    <mergeCell ref="C36:I36"/>
    <mergeCell ref="H38:I38"/>
    <mergeCell ref="C39:F39"/>
    <mergeCell ref="G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54:I54"/>
    <mergeCell ref="C47:I47"/>
    <mergeCell ref="C48:I48"/>
    <mergeCell ref="C49:F49"/>
    <mergeCell ref="G49:I49"/>
    <mergeCell ref="C50:F50"/>
    <mergeCell ref="G50:I50"/>
    <mergeCell ref="C51:F51"/>
    <mergeCell ref="G51:I51"/>
    <mergeCell ref="C52:F52"/>
    <mergeCell ref="G52:I52"/>
    <mergeCell ref="C53:I53"/>
  </mergeCells>
  <conditionalFormatting sqref="C38:G38">
    <cfRule type="containsText" dxfId="17" priority="1" operator="containsText" text="NO APLICA">
      <formula>NOT(ISERROR(SEARCH("NO APLICA",C38)))</formula>
    </cfRule>
    <cfRule type="cellIs" dxfId="16" priority="2" operator="greaterThan">
      <formula>1.2</formula>
    </cfRule>
    <cfRule type="cellIs" dxfId="15" priority="3" operator="lessThan">
      <formula>0.5</formula>
    </cfRule>
    <cfRule type="cellIs" dxfId="14" priority="4" operator="between">
      <formula>0.5</formula>
      <formula>0.7</formula>
    </cfRule>
    <cfRule type="cellIs" dxfId="13" priority="5" operator="greaterThan">
      <formula>0.7</formula>
    </cfRule>
  </conditionalFormatting>
  <hyperlinks>
    <hyperlink ref="C52" r:id="rId1" xr:uid="{00000000-0004-0000-0500-000000000000}"/>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500-000005000000}">
          <x14:colorSeries rgb="FF376092"/>
          <x14:colorNegative rgb="FFD00000"/>
          <x14:colorAxis rgb="FF000000"/>
          <x14:colorMarkers rgb="FFD00000"/>
          <x14:colorFirst rgb="FFD00000"/>
          <x14:colorLast rgb="FFD00000"/>
          <x14:colorHigh rgb="FFD00000"/>
          <x14:colorLow rgb="FFD00000"/>
          <x14:sparklines>
            <x14:sparkline>
              <xm:f>'A-1.02.1.1.1.3.5'!C38:G38</xm:f>
              <xm:sqref>H38</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10"/>
  <dimension ref="C1:R54"/>
  <sheetViews>
    <sheetView showGridLines="0" topLeftCell="B28" zoomScale="95" zoomScaleNormal="95" workbookViewId="0">
      <selection activeCell="C37" sqref="C37:G38"/>
    </sheetView>
  </sheetViews>
  <sheetFormatPr baseColWidth="10" defaultColWidth="11.42578125" defaultRowHeight="18" x14ac:dyDescent="0.35"/>
  <cols>
    <col min="1" max="2" width="11.42578125" style="1" customWidth="1"/>
    <col min="3" max="4" width="14.7109375" style="1" customWidth="1"/>
    <col min="5" max="6" width="12.5703125" style="1" customWidth="1"/>
    <col min="7" max="7" width="16.42578125" style="1" customWidth="1"/>
    <col min="8" max="8" width="13.42578125" style="1" customWidth="1"/>
    <col min="9" max="9" width="14.42578125" style="1" customWidth="1"/>
    <col min="10" max="10" width="64" style="1" customWidth="1"/>
    <col min="11" max="16384" width="11.42578125" style="1"/>
  </cols>
  <sheetData>
    <row r="1" spans="3:18" ht="18.75" thickBot="1" x14ac:dyDescent="0.4"/>
    <row r="2" spans="3:18" ht="37.5" customHeight="1" x14ac:dyDescent="0.35">
      <c r="C2" s="26"/>
      <c r="D2" s="25"/>
      <c r="E2" s="25"/>
      <c r="F2" s="25"/>
      <c r="G2" s="25"/>
      <c r="H2" s="25"/>
      <c r="I2" s="24"/>
    </row>
    <row r="3" spans="3:18" ht="37.5" customHeight="1" x14ac:dyDescent="0.35">
      <c r="C3" s="23"/>
      <c r="D3" s="22"/>
      <c r="F3" s="22"/>
      <c r="G3" s="22"/>
      <c r="H3" s="22"/>
      <c r="I3" s="21"/>
    </row>
    <row r="4" spans="3:18" ht="18.75" thickBot="1" x14ac:dyDescent="0.4">
      <c r="C4" s="20"/>
      <c r="D4" s="19"/>
      <c r="E4" s="19"/>
      <c r="F4" s="19"/>
      <c r="G4" s="19"/>
      <c r="H4" s="19"/>
      <c r="I4" s="18"/>
    </row>
    <row r="5" spans="3:18" ht="27" customHeight="1" x14ac:dyDescent="0.35">
      <c r="C5" s="61" t="s">
        <v>182</v>
      </c>
      <c r="D5" s="62"/>
      <c r="E5" s="62"/>
      <c r="F5" s="62"/>
      <c r="G5" s="62"/>
      <c r="H5" s="62"/>
      <c r="I5" s="63"/>
      <c r="K5" s="17"/>
      <c r="L5" s="17"/>
      <c r="M5" s="17"/>
      <c r="N5" s="17"/>
      <c r="O5" s="17"/>
      <c r="P5" s="17"/>
      <c r="Q5" s="17"/>
      <c r="R5" s="17"/>
    </row>
    <row r="6" spans="3:18" ht="18.95" customHeight="1" x14ac:dyDescent="0.35">
      <c r="C6" s="64" t="s">
        <v>82</v>
      </c>
      <c r="D6" s="65"/>
      <c r="E6" s="65"/>
      <c r="F6" s="65"/>
      <c r="G6" s="65"/>
      <c r="H6" s="65"/>
      <c r="I6" s="66"/>
      <c r="K6" s="17"/>
      <c r="L6" s="17"/>
      <c r="M6" s="17"/>
      <c r="N6" s="17"/>
      <c r="O6" s="17"/>
      <c r="P6" s="17"/>
      <c r="Q6" s="17"/>
      <c r="R6" s="17"/>
    </row>
    <row r="7" spans="3:18" ht="18.95" customHeight="1" x14ac:dyDescent="0.35">
      <c r="C7" s="131" t="s">
        <v>171</v>
      </c>
      <c r="D7" s="132"/>
      <c r="E7" s="132"/>
      <c r="F7" s="132"/>
      <c r="G7" s="132"/>
      <c r="H7" s="132"/>
      <c r="I7" s="135"/>
      <c r="K7" s="15"/>
      <c r="L7" s="15"/>
      <c r="M7" s="15"/>
      <c r="N7" s="15"/>
      <c r="O7" s="15"/>
      <c r="P7" s="15"/>
      <c r="Q7" s="15"/>
      <c r="R7" s="15"/>
    </row>
    <row r="8" spans="3:18" ht="35.25" customHeight="1" x14ac:dyDescent="0.35">
      <c r="C8" s="70" t="s">
        <v>81</v>
      </c>
      <c r="D8" s="71"/>
      <c r="E8" s="71"/>
      <c r="F8" s="71"/>
      <c r="G8" s="75" t="s">
        <v>80</v>
      </c>
      <c r="H8" s="76"/>
      <c r="I8" s="46" t="s">
        <v>79</v>
      </c>
      <c r="K8" s="14"/>
      <c r="L8" s="14"/>
      <c r="M8" s="14"/>
      <c r="N8" s="14"/>
      <c r="O8" s="14"/>
      <c r="P8" s="14"/>
      <c r="Q8" s="14"/>
      <c r="R8" s="14"/>
    </row>
    <row r="9" spans="3:18" ht="37.5" customHeight="1" x14ac:dyDescent="0.35">
      <c r="C9" s="72" t="s">
        <v>162</v>
      </c>
      <c r="D9" s="73"/>
      <c r="E9" s="73"/>
      <c r="F9" s="74"/>
      <c r="G9" s="77" t="s">
        <v>172</v>
      </c>
      <c r="H9" s="77"/>
      <c r="I9" s="11" t="s">
        <v>94</v>
      </c>
      <c r="K9" s="15"/>
      <c r="L9" s="15"/>
      <c r="M9" s="15"/>
      <c r="N9" s="15"/>
      <c r="O9" s="15"/>
      <c r="P9" s="15"/>
      <c r="Q9" s="15"/>
      <c r="R9" s="15"/>
    </row>
    <row r="10" spans="3:18" ht="24" customHeight="1" x14ac:dyDescent="0.35">
      <c r="C10" s="64" t="s">
        <v>77</v>
      </c>
      <c r="D10" s="65"/>
      <c r="E10" s="65"/>
      <c r="F10" s="76"/>
      <c r="G10" s="75" t="s">
        <v>76</v>
      </c>
      <c r="H10" s="65"/>
      <c r="I10" s="66"/>
      <c r="K10" s="14"/>
      <c r="L10" s="14"/>
      <c r="M10" s="14"/>
      <c r="N10" s="14"/>
      <c r="O10" s="14"/>
      <c r="P10" s="14"/>
      <c r="Q10" s="14"/>
      <c r="R10" s="14"/>
    </row>
    <row r="11" spans="3:18" ht="66.75" customHeight="1" x14ac:dyDescent="0.35">
      <c r="C11" s="35" t="s">
        <v>85</v>
      </c>
      <c r="D11" s="78" t="s">
        <v>86</v>
      </c>
      <c r="E11" s="73"/>
      <c r="F11" s="74"/>
      <c r="G11" s="79" t="s">
        <v>174</v>
      </c>
      <c r="H11" s="80"/>
      <c r="I11" s="81"/>
    </row>
    <row r="12" spans="3:18" ht="17.100000000000001" customHeight="1" x14ac:dyDescent="0.35">
      <c r="C12" s="64" t="s">
        <v>75</v>
      </c>
      <c r="D12" s="65"/>
      <c r="E12" s="65"/>
      <c r="F12" s="65"/>
      <c r="G12" s="65"/>
      <c r="H12" s="65"/>
      <c r="I12" s="66"/>
    </row>
    <row r="13" spans="3:18" ht="25.5" customHeight="1" x14ac:dyDescent="0.35">
      <c r="C13" s="50" t="s">
        <v>74</v>
      </c>
      <c r="D13" s="75" t="s">
        <v>73</v>
      </c>
      <c r="E13" s="76"/>
      <c r="F13" s="51" t="s">
        <v>63</v>
      </c>
      <c r="G13" s="51" t="s">
        <v>72</v>
      </c>
      <c r="H13" s="51" t="s">
        <v>71</v>
      </c>
      <c r="I13" s="53" t="s">
        <v>70</v>
      </c>
    </row>
    <row r="14" spans="3:18" ht="18.95" customHeight="1" x14ac:dyDescent="0.35">
      <c r="C14" s="9" t="s">
        <v>87</v>
      </c>
      <c r="D14" s="82" t="s">
        <v>87</v>
      </c>
      <c r="E14" s="83"/>
      <c r="F14" s="52" t="s">
        <v>87</v>
      </c>
      <c r="G14" s="52" t="s">
        <v>87</v>
      </c>
      <c r="H14" s="52" t="s">
        <v>87</v>
      </c>
      <c r="I14" s="8" t="s">
        <v>69</v>
      </c>
    </row>
    <row r="15" spans="3:18" ht="22.5" customHeight="1" x14ac:dyDescent="0.35">
      <c r="C15" s="84" t="s">
        <v>68</v>
      </c>
      <c r="D15" s="85"/>
      <c r="E15" s="85"/>
      <c r="F15" s="85"/>
      <c r="G15" s="86"/>
      <c r="H15" s="75" t="s">
        <v>67</v>
      </c>
      <c r="I15" s="66"/>
    </row>
    <row r="16" spans="3:18" ht="16.5" customHeight="1" x14ac:dyDescent="0.35">
      <c r="C16" s="13" t="s">
        <v>66</v>
      </c>
      <c r="D16" s="87" t="s">
        <v>65</v>
      </c>
      <c r="E16" s="88"/>
      <c r="F16" s="12" t="s">
        <v>64</v>
      </c>
      <c r="G16" s="34" t="s">
        <v>63</v>
      </c>
      <c r="H16" s="36" t="s">
        <v>62</v>
      </c>
      <c r="I16" s="10" t="s">
        <v>61</v>
      </c>
    </row>
    <row r="17" spans="3:9" ht="21" customHeight="1" x14ac:dyDescent="0.35">
      <c r="C17" s="35" t="s">
        <v>57</v>
      </c>
      <c r="D17" s="78" t="s">
        <v>60</v>
      </c>
      <c r="E17" s="74"/>
      <c r="F17" s="37" t="s">
        <v>59</v>
      </c>
      <c r="G17" s="37" t="s">
        <v>58</v>
      </c>
      <c r="H17" s="38" t="s">
        <v>57</v>
      </c>
      <c r="I17" s="11" t="s">
        <v>56</v>
      </c>
    </row>
    <row r="18" spans="3:9" ht="46.5" customHeight="1" x14ac:dyDescent="0.35">
      <c r="C18" s="64" t="s">
        <v>55</v>
      </c>
      <c r="D18" s="65"/>
      <c r="E18" s="65"/>
      <c r="F18" s="76"/>
      <c r="G18" s="75" t="s">
        <v>54</v>
      </c>
      <c r="H18" s="65"/>
      <c r="I18" s="66"/>
    </row>
    <row r="19" spans="3:9" ht="47.1" customHeight="1" x14ac:dyDescent="0.35">
      <c r="C19" s="31" t="s">
        <v>53</v>
      </c>
      <c r="D19" s="34" t="s">
        <v>52</v>
      </c>
      <c r="E19" s="34" t="s">
        <v>51</v>
      </c>
      <c r="F19" s="34" t="s">
        <v>50</v>
      </c>
      <c r="G19" s="71" t="s">
        <v>49</v>
      </c>
      <c r="H19" s="71"/>
      <c r="I19" s="10" t="s">
        <v>48</v>
      </c>
    </row>
    <row r="20" spans="3:9" ht="18" customHeight="1" x14ac:dyDescent="0.35">
      <c r="C20" s="9" t="s">
        <v>47</v>
      </c>
      <c r="D20" s="39" t="s">
        <v>45</v>
      </c>
      <c r="E20" s="39" t="s">
        <v>46</v>
      </c>
      <c r="F20" s="39" t="s">
        <v>45</v>
      </c>
      <c r="G20" s="89" t="s">
        <v>44</v>
      </c>
      <c r="H20" s="89"/>
      <c r="I20" s="8" t="s">
        <v>44</v>
      </c>
    </row>
    <row r="21" spans="3:9" ht="15.75" customHeight="1" x14ac:dyDescent="0.35">
      <c r="C21" s="64" t="s">
        <v>43</v>
      </c>
      <c r="D21" s="65"/>
      <c r="E21" s="65"/>
      <c r="F21" s="65"/>
      <c r="G21" s="65"/>
      <c r="H21" s="65"/>
      <c r="I21" s="66"/>
    </row>
    <row r="22" spans="3:9" ht="44.25" customHeight="1" x14ac:dyDescent="0.35">
      <c r="C22" s="136" t="s">
        <v>144</v>
      </c>
      <c r="D22" s="137"/>
      <c r="E22" s="137"/>
      <c r="F22" s="137"/>
      <c r="G22" s="137"/>
      <c r="H22" s="137"/>
      <c r="I22" s="138"/>
    </row>
    <row r="23" spans="3:9" ht="15.75" customHeight="1" x14ac:dyDescent="0.35">
      <c r="C23" s="64" t="s">
        <v>42</v>
      </c>
      <c r="D23" s="65"/>
      <c r="E23" s="65"/>
      <c r="F23" s="65"/>
      <c r="G23" s="65"/>
      <c r="H23" s="65"/>
      <c r="I23" s="66"/>
    </row>
    <row r="24" spans="3:9" ht="31.5" customHeight="1" x14ac:dyDescent="0.35">
      <c r="C24" s="131" t="s">
        <v>145</v>
      </c>
      <c r="D24" s="132"/>
      <c r="E24" s="132"/>
      <c r="F24" s="132"/>
      <c r="G24" s="132"/>
      <c r="H24" s="132"/>
      <c r="I24" s="135"/>
    </row>
    <row r="25" spans="3:9" ht="15.75" customHeight="1" x14ac:dyDescent="0.35">
      <c r="C25" s="64" t="s">
        <v>41</v>
      </c>
      <c r="D25" s="65"/>
      <c r="E25" s="65"/>
      <c r="F25" s="76"/>
      <c r="G25" s="75" t="s">
        <v>40</v>
      </c>
      <c r="H25" s="65"/>
      <c r="I25" s="66"/>
    </row>
    <row r="26" spans="3:9" ht="24.75" customHeight="1" x14ac:dyDescent="0.35">
      <c r="C26" s="131" t="s">
        <v>39</v>
      </c>
      <c r="D26" s="132"/>
      <c r="E26" s="132"/>
      <c r="F26" s="133"/>
      <c r="G26" s="134" t="s">
        <v>38</v>
      </c>
      <c r="H26" s="132"/>
      <c r="I26" s="135"/>
    </row>
    <row r="27" spans="3:9" x14ac:dyDescent="0.35">
      <c r="C27" s="64" t="s">
        <v>37</v>
      </c>
      <c r="D27" s="65"/>
      <c r="E27" s="65"/>
      <c r="F27" s="76"/>
      <c r="G27" s="75" t="s">
        <v>36</v>
      </c>
      <c r="H27" s="65"/>
      <c r="I27" s="66"/>
    </row>
    <row r="28" spans="3:9" ht="24" customHeight="1" x14ac:dyDescent="0.35">
      <c r="C28" s="64" t="s">
        <v>35</v>
      </c>
      <c r="D28" s="76"/>
      <c r="E28" s="75" t="s">
        <v>33</v>
      </c>
      <c r="F28" s="76"/>
      <c r="G28" s="34" t="s">
        <v>35</v>
      </c>
      <c r="H28" s="34" t="s">
        <v>34</v>
      </c>
      <c r="I28" s="32" t="s">
        <v>33</v>
      </c>
    </row>
    <row r="29" spans="3:9" x14ac:dyDescent="0.35">
      <c r="C29" s="126">
        <v>44</v>
      </c>
      <c r="D29" s="127"/>
      <c r="E29" s="78">
        <v>2020</v>
      </c>
      <c r="F29" s="74"/>
      <c r="G29" s="29">
        <v>80</v>
      </c>
      <c r="H29" s="28">
        <f>(G29/C29)-1</f>
        <v>0.81818181818181812</v>
      </c>
      <c r="I29" s="6">
        <v>2023</v>
      </c>
    </row>
    <row r="30" spans="3:9" ht="19.5" customHeight="1" thickBot="1" x14ac:dyDescent="0.4">
      <c r="C30" s="95" t="s">
        <v>32</v>
      </c>
      <c r="D30" s="96"/>
      <c r="E30" s="96"/>
      <c r="F30" s="96"/>
      <c r="G30" s="96"/>
      <c r="H30" s="96"/>
      <c r="I30" s="97"/>
    </row>
    <row r="31" spans="3:9" ht="19.5" customHeight="1" thickBot="1" x14ac:dyDescent="0.4">
      <c r="C31" s="98" t="s">
        <v>31</v>
      </c>
      <c r="D31" s="99"/>
      <c r="E31" s="99"/>
      <c r="F31" s="100"/>
      <c r="G31" s="98" t="s">
        <v>30</v>
      </c>
      <c r="H31" s="99"/>
      <c r="I31" s="100"/>
    </row>
    <row r="32" spans="3:9" ht="26.1" customHeight="1" x14ac:dyDescent="0.35">
      <c r="C32" s="103" t="s">
        <v>29</v>
      </c>
      <c r="D32" s="104"/>
      <c r="E32" s="44" t="s">
        <v>28</v>
      </c>
      <c r="F32" s="45" t="s">
        <v>27</v>
      </c>
      <c r="G32" s="56" t="s">
        <v>29</v>
      </c>
      <c r="H32" s="44" t="s">
        <v>28</v>
      </c>
      <c r="I32" s="48" t="s">
        <v>27</v>
      </c>
    </row>
    <row r="33" spans="3:10" ht="45.95" customHeight="1" x14ac:dyDescent="0.35">
      <c r="C33" s="105" t="s">
        <v>183</v>
      </c>
      <c r="D33" s="106"/>
      <c r="E33" s="57" t="s">
        <v>26</v>
      </c>
      <c r="F33" s="57" t="s">
        <v>25</v>
      </c>
      <c r="G33" s="57" t="s">
        <v>24</v>
      </c>
      <c r="H33" s="57" t="s">
        <v>23</v>
      </c>
      <c r="I33" s="58" t="s">
        <v>22</v>
      </c>
      <c r="J33" s="5"/>
    </row>
    <row r="34" spans="3:10" ht="15" customHeight="1" x14ac:dyDescent="0.35">
      <c r="C34" s="64" t="s">
        <v>21</v>
      </c>
      <c r="D34" s="65"/>
      <c r="E34" s="107"/>
      <c r="F34" s="107"/>
      <c r="G34" s="107"/>
      <c r="H34" s="107"/>
      <c r="I34" s="66"/>
    </row>
    <row r="35" spans="3:10" ht="68.25" customHeight="1" thickBot="1" x14ac:dyDescent="0.4">
      <c r="C35" s="128" t="s">
        <v>89</v>
      </c>
      <c r="D35" s="129"/>
      <c r="E35" s="129"/>
      <c r="F35" s="129"/>
      <c r="G35" s="129"/>
      <c r="H35" s="129"/>
      <c r="I35" s="130"/>
    </row>
    <row r="36" spans="3:10" ht="20.100000000000001" customHeight="1" thickBot="1" x14ac:dyDescent="0.4">
      <c r="C36" s="98" t="s">
        <v>20</v>
      </c>
      <c r="D36" s="99"/>
      <c r="E36" s="99"/>
      <c r="F36" s="99"/>
      <c r="G36" s="99"/>
      <c r="H36" s="99"/>
      <c r="I36" s="100"/>
    </row>
    <row r="37" spans="3:10" ht="27.95" customHeight="1" thickBot="1" x14ac:dyDescent="0.4">
      <c r="C37" s="3" t="s">
        <v>19</v>
      </c>
      <c r="D37" s="3" t="s">
        <v>18</v>
      </c>
      <c r="E37" s="4" t="s">
        <v>17</v>
      </c>
      <c r="F37" s="3" t="s">
        <v>179</v>
      </c>
      <c r="G37" s="3" t="s">
        <v>16</v>
      </c>
      <c r="H37" s="98" t="s">
        <v>15</v>
      </c>
      <c r="I37" s="100"/>
    </row>
    <row r="38" spans="3:10" ht="38.1" customHeight="1" thickBot="1" x14ac:dyDescent="0.4">
      <c r="C38" s="59">
        <v>0.55000000000000004</v>
      </c>
      <c r="D38" s="60" t="s">
        <v>14</v>
      </c>
      <c r="E38" s="60" t="s">
        <v>14</v>
      </c>
      <c r="F38" s="60" t="s">
        <v>14</v>
      </c>
      <c r="G38" s="60">
        <v>0.13750000000000001</v>
      </c>
      <c r="H38" s="101"/>
      <c r="I38" s="102"/>
    </row>
    <row r="39" spans="3:10" ht="14.1" customHeight="1" x14ac:dyDescent="0.35">
      <c r="C39" s="64" t="s">
        <v>13</v>
      </c>
      <c r="D39" s="65"/>
      <c r="E39" s="65"/>
      <c r="F39" s="76"/>
      <c r="G39" s="75" t="s">
        <v>12</v>
      </c>
      <c r="H39" s="65"/>
      <c r="I39" s="66"/>
    </row>
    <row r="40" spans="3:10" ht="28.5" customHeight="1" x14ac:dyDescent="0.35">
      <c r="C40" s="131" t="s">
        <v>146</v>
      </c>
      <c r="D40" s="132"/>
      <c r="E40" s="132"/>
      <c r="F40" s="133"/>
      <c r="G40" s="170" t="s">
        <v>147</v>
      </c>
      <c r="H40" s="171"/>
      <c r="I40" s="172"/>
    </row>
    <row r="41" spans="3:10" ht="17.100000000000001" customHeight="1" x14ac:dyDescent="0.35">
      <c r="C41" s="64" t="s">
        <v>11</v>
      </c>
      <c r="D41" s="65"/>
      <c r="E41" s="65"/>
      <c r="F41" s="76"/>
      <c r="G41" s="75" t="s">
        <v>10</v>
      </c>
      <c r="H41" s="65"/>
      <c r="I41" s="66"/>
    </row>
    <row r="42" spans="3:10" ht="21" customHeight="1" x14ac:dyDescent="0.35">
      <c r="C42" s="131" t="s">
        <v>151</v>
      </c>
      <c r="D42" s="132"/>
      <c r="E42" s="132"/>
      <c r="F42" s="133"/>
      <c r="G42" s="134" t="s">
        <v>149</v>
      </c>
      <c r="H42" s="132"/>
      <c r="I42" s="135"/>
    </row>
    <row r="43" spans="3:10" ht="15" customHeight="1" x14ac:dyDescent="0.35">
      <c r="C43" s="64" t="s">
        <v>9</v>
      </c>
      <c r="D43" s="65"/>
      <c r="E43" s="65"/>
      <c r="F43" s="76"/>
      <c r="G43" s="75" t="s">
        <v>8</v>
      </c>
      <c r="H43" s="65"/>
      <c r="I43" s="66"/>
    </row>
    <row r="44" spans="3:10" ht="26.25" customHeight="1" x14ac:dyDescent="0.35">
      <c r="C44" s="131" t="s">
        <v>150</v>
      </c>
      <c r="D44" s="132"/>
      <c r="E44" s="132"/>
      <c r="F44" s="133"/>
      <c r="G44" s="134" t="s">
        <v>148</v>
      </c>
      <c r="H44" s="132"/>
      <c r="I44" s="135"/>
    </row>
    <row r="45" spans="3:10" ht="24" customHeight="1" x14ac:dyDescent="0.35">
      <c r="C45" s="64" t="s">
        <v>7</v>
      </c>
      <c r="D45" s="65"/>
      <c r="E45" s="65"/>
      <c r="F45" s="76"/>
      <c r="G45" s="75" t="s">
        <v>6</v>
      </c>
      <c r="H45" s="65"/>
      <c r="I45" s="66"/>
    </row>
    <row r="46" spans="3:10" ht="21.75" customHeight="1" x14ac:dyDescent="0.35">
      <c r="C46" s="131" t="s">
        <v>152</v>
      </c>
      <c r="D46" s="132"/>
      <c r="E46" s="132"/>
      <c r="F46" s="132"/>
      <c r="G46" s="134" t="s">
        <v>153</v>
      </c>
      <c r="H46" s="132"/>
      <c r="I46" s="135"/>
    </row>
    <row r="47" spans="3:10" ht="14.1" customHeight="1" x14ac:dyDescent="0.35">
      <c r="C47" s="111" t="s">
        <v>5</v>
      </c>
      <c r="D47" s="112"/>
      <c r="E47" s="112"/>
      <c r="F47" s="112"/>
      <c r="G47" s="112"/>
      <c r="H47" s="112"/>
      <c r="I47" s="113"/>
    </row>
    <row r="48" spans="3:10" ht="15.95" customHeight="1" x14ac:dyDescent="0.35">
      <c r="C48" s="91" t="s">
        <v>93</v>
      </c>
      <c r="D48" s="73"/>
      <c r="E48" s="73"/>
      <c r="F48" s="73"/>
      <c r="G48" s="73"/>
      <c r="H48" s="73"/>
      <c r="I48" s="92"/>
    </row>
    <row r="49" spans="3:9" ht="16.5" customHeight="1" x14ac:dyDescent="0.35">
      <c r="C49" s="64" t="s">
        <v>4</v>
      </c>
      <c r="D49" s="65"/>
      <c r="E49" s="65"/>
      <c r="F49" s="76"/>
      <c r="G49" s="75" t="s">
        <v>3</v>
      </c>
      <c r="H49" s="65"/>
      <c r="I49" s="66"/>
    </row>
    <row r="50" spans="3:9" ht="18.95" customHeight="1" x14ac:dyDescent="0.35">
      <c r="C50" s="91" t="s">
        <v>90</v>
      </c>
      <c r="D50" s="73"/>
      <c r="E50" s="73"/>
      <c r="F50" s="74"/>
      <c r="G50" s="78" t="s">
        <v>170</v>
      </c>
      <c r="H50" s="73"/>
      <c r="I50" s="92"/>
    </row>
    <row r="51" spans="3:9" ht="16.5" customHeight="1" x14ac:dyDescent="0.35">
      <c r="C51" s="64" t="s">
        <v>2</v>
      </c>
      <c r="D51" s="65"/>
      <c r="E51" s="65"/>
      <c r="F51" s="76"/>
      <c r="G51" s="75" t="s">
        <v>1</v>
      </c>
      <c r="H51" s="65"/>
      <c r="I51" s="66"/>
    </row>
    <row r="52" spans="3:9" ht="15" customHeight="1" thickBot="1" x14ac:dyDescent="0.4">
      <c r="C52" s="120" t="s">
        <v>91</v>
      </c>
      <c r="D52" s="121"/>
      <c r="E52" s="121"/>
      <c r="F52" s="122"/>
      <c r="G52" s="123" t="s">
        <v>92</v>
      </c>
      <c r="H52" s="124"/>
      <c r="I52" s="125"/>
    </row>
    <row r="53" spans="3:9" ht="38.25" customHeight="1" thickBot="1" x14ac:dyDescent="0.4">
      <c r="C53" s="114"/>
      <c r="D53" s="115"/>
      <c r="E53" s="115"/>
      <c r="F53" s="115"/>
      <c r="G53" s="115"/>
      <c r="H53" s="115"/>
      <c r="I53" s="116"/>
    </row>
    <row r="54" spans="3:9" ht="18" customHeight="1" thickBot="1" x14ac:dyDescent="0.4">
      <c r="C54" s="117" t="s">
        <v>0</v>
      </c>
      <c r="D54" s="118"/>
      <c r="E54" s="118"/>
      <c r="F54" s="118"/>
      <c r="G54" s="118"/>
      <c r="H54" s="118"/>
      <c r="I54" s="119"/>
    </row>
  </sheetData>
  <mergeCells count="74">
    <mergeCell ref="D13:E13"/>
    <mergeCell ref="C5:I5"/>
    <mergeCell ref="C6:I6"/>
    <mergeCell ref="C7:I7"/>
    <mergeCell ref="C8:F8"/>
    <mergeCell ref="G8:H8"/>
    <mergeCell ref="C9:F9"/>
    <mergeCell ref="G9:H9"/>
    <mergeCell ref="C10:F10"/>
    <mergeCell ref="G10:I10"/>
    <mergeCell ref="D11:F11"/>
    <mergeCell ref="G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7:I37"/>
    <mergeCell ref="C28:D28"/>
    <mergeCell ref="E28:F28"/>
    <mergeCell ref="C29:D29"/>
    <mergeCell ref="E29:F29"/>
    <mergeCell ref="C30:I30"/>
    <mergeCell ref="C31:F31"/>
    <mergeCell ref="G31:I31"/>
    <mergeCell ref="C32:D32"/>
    <mergeCell ref="C33:D33"/>
    <mergeCell ref="C34:I34"/>
    <mergeCell ref="C35:I35"/>
    <mergeCell ref="C36:I36"/>
    <mergeCell ref="H38:I38"/>
    <mergeCell ref="C39:F39"/>
    <mergeCell ref="G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54:I54"/>
    <mergeCell ref="C47:I47"/>
    <mergeCell ref="C48:I48"/>
    <mergeCell ref="C49:F49"/>
    <mergeCell ref="G49:I49"/>
    <mergeCell ref="C50:F50"/>
    <mergeCell ref="G50:I50"/>
    <mergeCell ref="C51:F51"/>
    <mergeCell ref="G51:I51"/>
    <mergeCell ref="C52:F52"/>
    <mergeCell ref="G52:I52"/>
    <mergeCell ref="C53:I53"/>
  </mergeCells>
  <conditionalFormatting sqref="C38:G38">
    <cfRule type="containsText" dxfId="12" priority="1" operator="containsText" text="NO APLICA">
      <formula>NOT(ISERROR(SEARCH("NO APLICA",C38)))</formula>
    </cfRule>
    <cfRule type="cellIs" dxfId="11" priority="2" operator="lessThan">
      <formula>0.5</formula>
    </cfRule>
    <cfRule type="cellIs" dxfId="10" priority="3" operator="between">
      <formula>0.5</formula>
      <formula>0.7</formula>
    </cfRule>
    <cfRule type="cellIs" dxfId="9" priority="4" operator="greaterThan">
      <formula>0.7</formula>
    </cfRule>
  </conditionalFormatting>
  <hyperlinks>
    <hyperlink ref="C52" r:id="rId1" xr:uid="{00000000-0004-0000-0600-000000000000}"/>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600-000006000000}">
          <x14:colorSeries rgb="FF376092"/>
          <x14:colorNegative rgb="FFD00000"/>
          <x14:colorAxis rgb="FF000000"/>
          <x14:colorMarkers rgb="FFD00000"/>
          <x14:colorFirst rgb="FFD00000"/>
          <x14:colorLast rgb="FFD00000"/>
          <x14:colorHigh rgb="FFD00000"/>
          <x14:colorLow rgb="FFD00000"/>
          <x14:sparklines>
            <x14:sparkline>
              <xm:f>'A-1.02.1.1.1.3.6'!C38:G38</xm:f>
              <xm:sqref>H38</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11"/>
  <dimension ref="C1:R54"/>
  <sheetViews>
    <sheetView showGridLines="0" topLeftCell="A28" zoomScale="85" zoomScaleNormal="85" workbookViewId="0">
      <selection activeCell="G38" sqref="G38"/>
    </sheetView>
  </sheetViews>
  <sheetFormatPr baseColWidth="10" defaultColWidth="11.42578125" defaultRowHeight="18" x14ac:dyDescent="0.35"/>
  <cols>
    <col min="1" max="2" width="11.42578125" style="1" customWidth="1"/>
    <col min="3" max="4" width="14.7109375" style="1" customWidth="1"/>
    <col min="5" max="6" width="12.5703125" style="1" customWidth="1"/>
    <col min="7" max="7" width="16.42578125" style="1" customWidth="1"/>
    <col min="8" max="8" width="13.42578125" style="1" customWidth="1"/>
    <col min="9" max="9" width="14.42578125" style="1" customWidth="1"/>
    <col min="10" max="10" width="64" style="1" customWidth="1"/>
    <col min="11" max="16384" width="11.42578125" style="1"/>
  </cols>
  <sheetData>
    <row r="1" spans="3:18" ht="18.75" thickBot="1" x14ac:dyDescent="0.4"/>
    <row r="2" spans="3:18" ht="37.5" customHeight="1" x14ac:dyDescent="0.35">
      <c r="C2" s="26"/>
      <c r="D2" s="25"/>
      <c r="E2" s="25"/>
      <c r="F2" s="25"/>
      <c r="G2" s="25"/>
      <c r="H2" s="25"/>
      <c r="I2" s="24"/>
    </row>
    <row r="3" spans="3:18" ht="37.5" customHeight="1" x14ac:dyDescent="0.35">
      <c r="C3" s="23"/>
      <c r="D3" s="22"/>
      <c r="F3" s="22"/>
      <c r="G3" s="22"/>
      <c r="H3" s="22"/>
      <c r="I3" s="21"/>
    </row>
    <row r="4" spans="3:18" ht="18.75" thickBot="1" x14ac:dyDescent="0.4">
      <c r="C4" s="20"/>
      <c r="D4" s="19"/>
      <c r="E4" s="19"/>
      <c r="F4" s="19"/>
      <c r="G4" s="19"/>
      <c r="H4" s="19"/>
      <c r="I4" s="18"/>
    </row>
    <row r="5" spans="3:18" ht="27" customHeight="1" x14ac:dyDescent="0.35">
      <c r="C5" s="61" t="s">
        <v>182</v>
      </c>
      <c r="D5" s="62"/>
      <c r="E5" s="62"/>
      <c r="F5" s="62"/>
      <c r="G5" s="62"/>
      <c r="H5" s="62"/>
      <c r="I5" s="63"/>
      <c r="K5" s="17"/>
      <c r="L5" s="17"/>
      <c r="M5" s="17"/>
      <c r="N5" s="17"/>
      <c r="O5" s="17"/>
      <c r="P5" s="17"/>
      <c r="Q5" s="17"/>
      <c r="R5" s="17"/>
    </row>
    <row r="6" spans="3:18" ht="18.95" customHeight="1" x14ac:dyDescent="0.35">
      <c r="C6" s="64" t="s">
        <v>82</v>
      </c>
      <c r="D6" s="65"/>
      <c r="E6" s="65"/>
      <c r="F6" s="65"/>
      <c r="G6" s="65"/>
      <c r="H6" s="65"/>
      <c r="I6" s="66"/>
      <c r="K6" s="17"/>
      <c r="L6" s="17"/>
      <c r="M6" s="17"/>
      <c r="N6" s="17"/>
      <c r="O6" s="17"/>
      <c r="P6" s="17"/>
      <c r="Q6" s="17"/>
      <c r="R6" s="17"/>
    </row>
    <row r="7" spans="3:18" ht="18.95" customHeight="1" x14ac:dyDescent="0.35">
      <c r="C7" s="131" t="s">
        <v>169</v>
      </c>
      <c r="D7" s="132"/>
      <c r="E7" s="132"/>
      <c r="F7" s="132"/>
      <c r="G7" s="132"/>
      <c r="H7" s="132"/>
      <c r="I7" s="135"/>
      <c r="K7" s="15"/>
      <c r="L7" s="15"/>
      <c r="M7" s="15"/>
      <c r="N7" s="15"/>
      <c r="O7" s="15"/>
      <c r="P7" s="15"/>
      <c r="Q7" s="15"/>
      <c r="R7" s="15"/>
    </row>
    <row r="8" spans="3:18" ht="35.25" customHeight="1" x14ac:dyDescent="0.35">
      <c r="C8" s="70" t="s">
        <v>81</v>
      </c>
      <c r="D8" s="71"/>
      <c r="E8" s="71"/>
      <c r="F8" s="71"/>
      <c r="G8" s="75" t="s">
        <v>80</v>
      </c>
      <c r="H8" s="76"/>
      <c r="I8" s="46" t="s">
        <v>79</v>
      </c>
      <c r="K8" s="14"/>
      <c r="L8" s="14"/>
      <c r="M8" s="14"/>
      <c r="N8" s="14"/>
      <c r="O8" s="14"/>
      <c r="P8" s="14"/>
      <c r="Q8" s="14"/>
      <c r="R8" s="14"/>
    </row>
    <row r="9" spans="3:18" ht="37.5" customHeight="1" x14ac:dyDescent="0.35">
      <c r="C9" s="72" t="s">
        <v>162</v>
      </c>
      <c r="D9" s="73"/>
      <c r="E9" s="73"/>
      <c r="F9" s="74"/>
      <c r="G9" s="77" t="s">
        <v>172</v>
      </c>
      <c r="H9" s="77"/>
      <c r="I9" s="11" t="s">
        <v>94</v>
      </c>
      <c r="K9" s="15"/>
      <c r="L9" s="15"/>
      <c r="M9" s="15"/>
      <c r="N9" s="15"/>
      <c r="O9" s="15"/>
      <c r="P9" s="15"/>
      <c r="Q9" s="15"/>
      <c r="R9" s="15"/>
    </row>
    <row r="10" spans="3:18" ht="24" customHeight="1" x14ac:dyDescent="0.35">
      <c r="C10" s="64" t="s">
        <v>77</v>
      </c>
      <c r="D10" s="65"/>
      <c r="E10" s="65"/>
      <c r="F10" s="76"/>
      <c r="G10" s="75" t="s">
        <v>76</v>
      </c>
      <c r="H10" s="65"/>
      <c r="I10" s="66"/>
      <c r="K10" s="14"/>
      <c r="L10" s="14"/>
      <c r="M10" s="14"/>
      <c r="N10" s="14"/>
      <c r="O10" s="14"/>
      <c r="P10" s="14"/>
      <c r="Q10" s="14"/>
      <c r="R10" s="14"/>
    </row>
    <row r="11" spans="3:18" ht="66.75" customHeight="1" x14ac:dyDescent="0.35">
      <c r="C11" s="35" t="s">
        <v>85</v>
      </c>
      <c r="D11" s="78" t="s">
        <v>86</v>
      </c>
      <c r="E11" s="73"/>
      <c r="F11" s="74"/>
      <c r="G11" s="78"/>
      <c r="H11" s="73"/>
      <c r="I11" s="92"/>
    </row>
    <row r="12" spans="3:18" ht="17.100000000000001" customHeight="1" x14ac:dyDescent="0.35">
      <c r="C12" s="64" t="s">
        <v>75</v>
      </c>
      <c r="D12" s="65"/>
      <c r="E12" s="65"/>
      <c r="F12" s="65"/>
      <c r="G12" s="65"/>
      <c r="H12" s="65"/>
      <c r="I12" s="66"/>
    </row>
    <row r="13" spans="3:18" ht="25.5" customHeight="1" x14ac:dyDescent="0.35">
      <c r="C13" s="50" t="s">
        <v>74</v>
      </c>
      <c r="D13" s="75" t="s">
        <v>73</v>
      </c>
      <c r="E13" s="76"/>
      <c r="F13" s="51" t="s">
        <v>63</v>
      </c>
      <c r="G13" s="51" t="s">
        <v>72</v>
      </c>
      <c r="H13" s="51" t="s">
        <v>71</v>
      </c>
      <c r="I13" s="53" t="s">
        <v>70</v>
      </c>
    </row>
    <row r="14" spans="3:18" ht="18.95" customHeight="1" x14ac:dyDescent="0.35">
      <c r="C14" s="9" t="s">
        <v>87</v>
      </c>
      <c r="D14" s="82" t="s">
        <v>87</v>
      </c>
      <c r="E14" s="83"/>
      <c r="F14" s="52" t="s">
        <v>87</v>
      </c>
      <c r="G14" s="52" t="s">
        <v>87</v>
      </c>
      <c r="H14" s="52" t="s">
        <v>87</v>
      </c>
      <c r="I14" s="8" t="s">
        <v>69</v>
      </c>
    </row>
    <row r="15" spans="3:18" ht="22.5" customHeight="1" x14ac:dyDescent="0.35">
      <c r="C15" s="84" t="s">
        <v>68</v>
      </c>
      <c r="D15" s="85"/>
      <c r="E15" s="85"/>
      <c r="F15" s="85"/>
      <c r="G15" s="86"/>
      <c r="H15" s="75" t="s">
        <v>67</v>
      </c>
      <c r="I15" s="66"/>
    </row>
    <row r="16" spans="3:18" ht="16.5" customHeight="1" x14ac:dyDescent="0.35">
      <c r="C16" s="13" t="s">
        <v>66</v>
      </c>
      <c r="D16" s="87" t="s">
        <v>65</v>
      </c>
      <c r="E16" s="88"/>
      <c r="F16" s="12" t="s">
        <v>64</v>
      </c>
      <c r="G16" s="34" t="s">
        <v>63</v>
      </c>
      <c r="H16" s="36" t="s">
        <v>62</v>
      </c>
      <c r="I16" s="10" t="s">
        <v>61</v>
      </c>
    </row>
    <row r="17" spans="3:9" ht="21" customHeight="1" x14ac:dyDescent="0.35">
      <c r="C17" s="35" t="s">
        <v>57</v>
      </c>
      <c r="D17" s="78" t="s">
        <v>60</v>
      </c>
      <c r="E17" s="74"/>
      <c r="F17" s="37" t="s">
        <v>59</v>
      </c>
      <c r="G17" s="37" t="s">
        <v>58</v>
      </c>
      <c r="H17" s="38" t="s">
        <v>57</v>
      </c>
      <c r="I17" s="11" t="s">
        <v>56</v>
      </c>
    </row>
    <row r="18" spans="3:9" ht="46.5" customHeight="1" x14ac:dyDescent="0.35">
      <c r="C18" s="64" t="s">
        <v>55</v>
      </c>
      <c r="D18" s="65"/>
      <c r="E18" s="65"/>
      <c r="F18" s="76"/>
      <c r="G18" s="75" t="s">
        <v>54</v>
      </c>
      <c r="H18" s="65"/>
      <c r="I18" s="66"/>
    </row>
    <row r="19" spans="3:9" ht="47.1" customHeight="1" x14ac:dyDescent="0.35">
      <c r="C19" s="31" t="s">
        <v>53</v>
      </c>
      <c r="D19" s="34" t="s">
        <v>52</v>
      </c>
      <c r="E19" s="34" t="s">
        <v>51</v>
      </c>
      <c r="F19" s="34" t="s">
        <v>50</v>
      </c>
      <c r="G19" s="71" t="s">
        <v>49</v>
      </c>
      <c r="H19" s="71"/>
      <c r="I19" s="10" t="s">
        <v>48</v>
      </c>
    </row>
    <row r="20" spans="3:9" ht="18" customHeight="1" x14ac:dyDescent="0.35">
      <c r="C20" s="9" t="s">
        <v>47</v>
      </c>
      <c r="D20" s="39" t="s">
        <v>45</v>
      </c>
      <c r="E20" s="39" t="s">
        <v>46</v>
      </c>
      <c r="F20" s="39" t="s">
        <v>45</v>
      </c>
      <c r="G20" s="89" t="s">
        <v>44</v>
      </c>
      <c r="H20" s="89"/>
      <c r="I20" s="8" t="s">
        <v>44</v>
      </c>
    </row>
    <row r="21" spans="3:9" ht="15.75" customHeight="1" x14ac:dyDescent="0.35">
      <c r="C21" s="64" t="s">
        <v>43</v>
      </c>
      <c r="D21" s="65"/>
      <c r="E21" s="65"/>
      <c r="F21" s="65"/>
      <c r="G21" s="65"/>
      <c r="H21" s="65"/>
      <c r="I21" s="66"/>
    </row>
    <row r="22" spans="3:9" ht="46.5" customHeight="1" x14ac:dyDescent="0.35">
      <c r="C22" s="136" t="s">
        <v>154</v>
      </c>
      <c r="D22" s="137"/>
      <c r="E22" s="137"/>
      <c r="F22" s="137"/>
      <c r="G22" s="137"/>
      <c r="H22" s="137"/>
      <c r="I22" s="138"/>
    </row>
    <row r="23" spans="3:9" ht="15.75" customHeight="1" x14ac:dyDescent="0.35">
      <c r="C23" s="64" t="s">
        <v>42</v>
      </c>
      <c r="D23" s="65"/>
      <c r="E23" s="65"/>
      <c r="F23" s="65"/>
      <c r="G23" s="65"/>
      <c r="H23" s="65"/>
      <c r="I23" s="66"/>
    </row>
    <row r="24" spans="3:9" ht="31.5" customHeight="1" x14ac:dyDescent="0.35">
      <c r="C24" s="131" t="s">
        <v>155</v>
      </c>
      <c r="D24" s="132"/>
      <c r="E24" s="132"/>
      <c r="F24" s="132"/>
      <c r="G24" s="132"/>
      <c r="H24" s="132"/>
      <c r="I24" s="135"/>
    </row>
    <row r="25" spans="3:9" ht="15.75" customHeight="1" x14ac:dyDescent="0.35">
      <c r="C25" s="64" t="s">
        <v>41</v>
      </c>
      <c r="D25" s="65"/>
      <c r="E25" s="65"/>
      <c r="F25" s="76"/>
      <c r="G25" s="75" t="s">
        <v>40</v>
      </c>
      <c r="H25" s="65"/>
      <c r="I25" s="66"/>
    </row>
    <row r="26" spans="3:9" ht="24.75" customHeight="1" x14ac:dyDescent="0.35">
      <c r="C26" s="131" t="s">
        <v>39</v>
      </c>
      <c r="D26" s="132"/>
      <c r="E26" s="132"/>
      <c r="F26" s="133"/>
      <c r="G26" s="134" t="s">
        <v>38</v>
      </c>
      <c r="H26" s="132"/>
      <c r="I26" s="135"/>
    </row>
    <row r="27" spans="3:9" x14ac:dyDescent="0.35">
      <c r="C27" s="64" t="s">
        <v>37</v>
      </c>
      <c r="D27" s="65"/>
      <c r="E27" s="65"/>
      <c r="F27" s="76"/>
      <c r="G27" s="75" t="s">
        <v>36</v>
      </c>
      <c r="H27" s="65"/>
      <c r="I27" s="66"/>
    </row>
    <row r="28" spans="3:9" ht="24" customHeight="1" x14ac:dyDescent="0.35">
      <c r="C28" s="64" t="s">
        <v>35</v>
      </c>
      <c r="D28" s="76"/>
      <c r="E28" s="75" t="s">
        <v>33</v>
      </c>
      <c r="F28" s="76"/>
      <c r="G28" s="34" t="s">
        <v>35</v>
      </c>
      <c r="H28" s="34" t="s">
        <v>34</v>
      </c>
      <c r="I28" s="32" t="s">
        <v>33</v>
      </c>
    </row>
    <row r="29" spans="3:9" x14ac:dyDescent="0.35">
      <c r="C29" s="126">
        <v>44</v>
      </c>
      <c r="D29" s="127"/>
      <c r="E29" s="78">
        <v>2020</v>
      </c>
      <c r="F29" s="74"/>
      <c r="G29" s="29">
        <v>80</v>
      </c>
      <c r="H29" s="28">
        <f>(G29/C29)-1</f>
        <v>0.81818181818181812</v>
      </c>
      <c r="I29" s="6">
        <v>2023</v>
      </c>
    </row>
    <row r="30" spans="3:9" ht="19.5" customHeight="1" thickBot="1" x14ac:dyDescent="0.4">
      <c r="C30" s="95" t="s">
        <v>32</v>
      </c>
      <c r="D30" s="96"/>
      <c r="E30" s="96"/>
      <c r="F30" s="96"/>
      <c r="G30" s="96"/>
      <c r="H30" s="96"/>
      <c r="I30" s="97"/>
    </row>
    <row r="31" spans="3:9" ht="19.5" customHeight="1" thickBot="1" x14ac:dyDescent="0.4">
      <c r="C31" s="98" t="s">
        <v>31</v>
      </c>
      <c r="D31" s="99"/>
      <c r="E31" s="99"/>
      <c r="F31" s="100"/>
      <c r="G31" s="98" t="s">
        <v>30</v>
      </c>
      <c r="H31" s="99"/>
      <c r="I31" s="100"/>
    </row>
    <row r="32" spans="3:9" ht="26.1" customHeight="1" x14ac:dyDescent="0.35">
      <c r="C32" s="103" t="s">
        <v>29</v>
      </c>
      <c r="D32" s="104"/>
      <c r="E32" s="44" t="s">
        <v>28</v>
      </c>
      <c r="F32" s="45" t="s">
        <v>27</v>
      </c>
      <c r="G32" s="56" t="s">
        <v>29</v>
      </c>
      <c r="H32" s="44" t="s">
        <v>28</v>
      </c>
      <c r="I32" s="48" t="s">
        <v>27</v>
      </c>
    </row>
    <row r="33" spans="3:10" ht="45.95" customHeight="1" x14ac:dyDescent="0.35">
      <c r="C33" s="105" t="s">
        <v>183</v>
      </c>
      <c r="D33" s="106"/>
      <c r="E33" s="57" t="s">
        <v>26</v>
      </c>
      <c r="F33" s="57" t="s">
        <v>25</v>
      </c>
      <c r="G33" s="57" t="s">
        <v>24</v>
      </c>
      <c r="H33" s="57" t="s">
        <v>23</v>
      </c>
      <c r="I33" s="58" t="s">
        <v>22</v>
      </c>
      <c r="J33" s="5"/>
    </row>
    <row r="34" spans="3:10" ht="15" customHeight="1" x14ac:dyDescent="0.35">
      <c r="C34" s="64" t="s">
        <v>21</v>
      </c>
      <c r="D34" s="65"/>
      <c r="E34" s="107"/>
      <c r="F34" s="107"/>
      <c r="G34" s="107"/>
      <c r="H34" s="107"/>
      <c r="I34" s="66"/>
    </row>
    <row r="35" spans="3:10" ht="68.25" customHeight="1" thickBot="1" x14ac:dyDescent="0.4">
      <c r="C35" s="128" t="s">
        <v>89</v>
      </c>
      <c r="D35" s="129"/>
      <c r="E35" s="129"/>
      <c r="F35" s="129"/>
      <c r="G35" s="129"/>
      <c r="H35" s="129"/>
      <c r="I35" s="130"/>
    </row>
    <row r="36" spans="3:10" ht="20.100000000000001" customHeight="1" thickBot="1" x14ac:dyDescent="0.4">
      <c r="C36" s="98" t="s">
        <v>20</v>
      </c>
      <c r="D36" s="99"/>
      <c r="E36" s="99"/>
      <c r="F36" s="99"/>
      <c r="G36" s="99"/>
      <c r="H36" s="99"/>
      <c r="I36" s="100"/>
    </row>
    <row r="37" spans="3:10" ht="27.95" customHeight="1" thickBot="1" x14ac:dyDescent="0.4">
      <c r="C37" s="3" t="s">
        <v>19</v>
      </c>
      <c r="D37" s="3" t="s">
        <v>18</v>
      </c>
      <c r="E37" s="4" t="s">
        <v>17</v>
      </c>
      <c r="F37" s="3" t="s">
        <v>180</v>
      </c>
      <c r="G37" s="3" t="s">
        <v>16</v>
      </c>
      <c r="H37" s="98" t="s">
        <v>15</v>
      </c>
      <c r="I37" s="100"/>
    </row>
    <row r="38" spans="3:10" ht="38.1" customHeight="1" thickBot="1" x14ac:dyDescent="0.4">
      <c r="C38" s="59">
        <v>4.5</v>
      </c>
      <c r="D38" s="60" t="s">
        <v>14</v>
      </c>
      <c r="E38" s="60" t="s">
        <v>14</v>
      </c>
      <c r="F38" s="60" t="s">
        <v>14</v>
      </c>
      <c r="G38" s="60">
        <v>1.125</v>
      </c>
      <c r="H38" s="101"/>
      <c r="I38" s="102"/>
    </row>
    <row r="39" spans="3:10" ht="14.1" customHeight="1" x14ac:dyDescent="0.35">
      <c r="C39" s="64" t="s">
        <v>13</v>
      </c>
      <c r="D39" s="65"/>
      <c r="E39" s="65"/>
      <c r="F39" s="76"/>
      <c r="G39" s="75" t="s">
        <v>12</v>
      </c>
      <c r="H39" s="65"/>
      <c r="I39" s="66"/>
    </row>
    <row r="40" spans="3:10" ht="28.5" customHeight="1" x14ac:dyDescent="0.35">
      <c r="C40" s="131" t="s">
        <v>156</v>
      </c>
      <c r="D40" s="132"/>
      <c r="E40" s="132"/>
      <c r="F40" s="133"/>
      <c r="G40" s="134" t="s">
        <v>157</v>
      </c>
      <c r="H40" s="132"/>
      <c r="I40" s="135"/>
    </row>
    <row r="41" spans="3:10" ht="17.100000000000001" customHeight="1" x14ac:dyDescent="0.35">
      <c r="C41" s="64" t="s">
        <v>11</v>
      </c>
      <c r="D41" s="65"/>
      <c r="E41" s="65"/>
      <c r="F41" s="76"/>
      <c r="G41" s="75" t="s">
        <v>10</v>
      </c>
      <c r="H41" s="65"/>
      <c r="I41" s="66"/>
    </row>
    <row r="42" spans="3:10" ht="21" customHeight="1" x14ac:dyDescent="0.35">
      <c r="C42" s="131" t="s">
        <v>161</v>
      </c>
      <c r="D42" s="132"/>
      <c r="E42" s="132"/>
      <c r="F42" s="133"/>
      <c r="G42" s="134" t="s">
        <v>160</v>
      </c>
      <c r="H42" s="132"/>
      <c r="I42" s="135"/>
    </row>
    <row r="43" spans="3:10" ht="15" customHeight="1" x14ac:dyDescent="0.35">
      <c r="C43" s="64" t="s">
        <v>9</v>
      </c>
      <c r="D43" s="65"/>
      <c r="E43" s="65"/>
      <c r="F43" s="76"/>
      <c r="G43" s="75" t="s">
        <v>8</v>
      </c>
      <c r="H43" s="65"/>
      <c r="I43" s="66"/>
    </row>
    <row r="44" spans="3:10" ht="26.25" customHeight="1" x14ac:dyDescent="0.35">
      <c r="C44" s="131" t="s">
        <v>158</v>
      </c>
      <c r="D44" s="132"/>
      <c r="E44" s="132"/>
      <c r="F44" s="133"/>
      <c r="G44" s="134" t="s">
        <v>159</v>
      </c>
      <c r="H44" s="132"/>
      <c r="I44" s="135"/>
    </row>
    <row r="45" spans="3:10" ht="24" customHeight="1" x14ac:dyDescent="0.35">
      <c r="C45" s="64" t="s">
        <v>7</v>
      </c>
      <c r="D45" s="65"/>
      <c r="E45" s="65"/>
      <c r="F45" s="76"/>
      <c r="G45" s="75" t="s">
        <v>6</v>
      </c>
      <c r="H45" s="65"/>
      <c r="I45" s="66"/>
    </row>
    <row r="46" spans="3:10" ht="21.75" customHeight="1" x14ac:dyDescent="0.35">
      <c r="C46" s="131" t="s">
        <v>152</v>
      </c>
      <c r="D46" s="132"/>
      <c r="E46" s="132"/>
      <c r="F46" s="132"/>
      <c r="G46" s="134" t="s">
        <v>153</v>
      </c>
      <c r="H46" s="132"/>
      <c r="I46" s="135"/>
    </row>
    <row r="47" spans="3:10" ht="14.1" customHeight="1" x14ac:dyDescent="0.35">
      <c r="C47" s="111" t="s">
        <v>5</v>
      </c>
      <c r="D47" s="112"/>
      <c r="E47" s="112"/>
      <c r="F47" s="112"/>
      <c r="G47" s="112"/>
      <c r="H47" s="112"/>
      <c r="I47" s="113"/>
    </row>
    <row r="48" spans="3:10" ht="15.95" customHeight="1" x14ac:dyDescent="0.35">
      <c r="C48" s="91" t="s">
        <v>93</v>
      </c>
      <c r="D48" s="73"/>
      <c r="E48" s="73"/>
      <c r="F48" s="73"/>
      <c r="G48" s="73"/>
      <c r="H48" s="73"/>
      <c r="I48" s="92"/>
    </row>
    <row r="49" spans="3:9" ht="16.5" customHeight="1" x14ac:dyDescent="0.35">
      <c r="C49" s="64" t="s">
        <v>4</v>
      </c>
      <c r="D49" s="65"/>
      <c r="E49" s="65"/>
      <c r="F49" s="76"/>
      <c r="G49" s="75" t="s">
        <v>3</v>
      </c>
      <c r="H49" s="65"/>
      <c r="I49" s="66"/>
    </row>
    <row r="50" spans="3:9" ht="18.95" customHeight="1" x14ac:dyDescent="0.35">
      <c r="C50" s="91" t="s">
        <v>90</v>
      </c>
      <c r="D50" s="73"/>
      <c r="E50" s="73"/>
      <c r="F50" s="74"/>
      <c r="G50" s="78" t="s">
        <v>170</v>
      </c>
      <c r="H50" s="73"/>
      <c r="I50" s="92"/>
    </row>
    <row r="51" spans="3:9" ht="16.5" customHeight="1" x14ac:dyDescent="0.35">
      <c r="C51" s="64" t="s">
        <v>2</v>
      </c>
      <c r="D51" s="65"/>
      <c r="E51" s="65"/>
      <c r="F51" s="76"/>
      <c r="G51" s="75" t="s">
        <v>1</v>
      </c>
      <c r="H51" s="65"/>
      <c r="I51" s="66"/>
    </row>
    <row r="52" spans="3:9" ht="15" customHeight="1" thickBot="1" x14ac:dyDescent="0.4">
      <c r="C52" s="120" t="s">
        <v>91</v>
      </c>
      <c r="D52" s="121"/>
      <c r="E52" s="121"/>
      <c r="F52" s="122"/>
      <c r="G52" s="123" t="s">
        <v>92</v>
      </c>
      <c r="H52" s="124"/>
      <c r="I52" s="125"/>
    </row>
    <row r="53" spans="3:9" ht="38.25" customHeight="1" thickBot="1" x14ac:dyDescent="0.4">
      <c r="C53" s="114"/>
      <c r="D53" s="115"/>
      <c r="E53" s="115"/>
      <c r="F53" s="115"/>
      <c r="G53" s="115"/>
      <c r="H53" s="115"/>
      <c r="I53" s="116"/>
    </row>
    <row r="54" spans="3:9" ht="18" customHeight="1" thickBot="1" x14ac:dyDescent="0.4">
      <c r="C54" s="117" t="s">
        <v>0</v>
      </c>
      <c r="D54" s="118"/>
      <c r="E54" s="118"/>
      <c r="F54" s="118"/>
      <c r="G54" s="118"/>
      <c r="H54" s="118"/>
      <c r="I54" s="119"/>
    </row>
  </sheetData>
  <mergeCells count="74">
    <mergeCell ref="D13:E13"/>
    <mergeCell ref="C5:I5"/>
    <mergeCell ref="C6:I6"/>
    <mergeCell ref="C7:I7"/>
    <mergeCell ref="C8:F8"/>
    <mergeCell ref="G8:H8"/>
    <mergeCell ref="C9:F9"/>
    <mergeCell ref="G9:H9"/>
    <mergeCell ref="C10:F10"/>
    <mergeCell ref="G10:I10"/>
    <mergeCell ref="D11:F11"/>
    <mergeCell ref="G11:I11"/>
    <mergeCell ref="C12:I12"/>
    <mergeCell ref="C24:I24"/>
    <mergeCell ref="D14:E14"/>
    <mergeCell ref="C15:G15"/>
    <mergeCell ref="H15:I15"/>
    <mergeCell ref="D16:E16"/>
    <mergeCell ref="D17:E17"/>
    <mergeCell ref="C18:F18"/>
    <mergeCell ref="G18:I18"/>
    <mergeCell ref="G19:H19"/>
    <mergeCell ref="G20:H20"/>
    <mergeCell ref="C21:I21"/>
    <mergeCell ref="C22:I22"/>
    <mergeCell ref="C23:I23"/>
    <mergeCell ref="C25:F25"/>
    <mergeCell ref="G25:I25"/>
    <mergeCell ref="C26:F26"/>
    <mergeCell ref="G26:I26"/>
    <mergeCell ref="C27:F27"/>
    <mergeCell ref="G27:I27"/>
    <mergeCell ref="H37:I37"/>
    <mergeCell ref="C28:D28"/>
    <mergeCell ref="E28:F28"/>
    <mergeCell ref="C29:D29"/>
    <mergeCell ref="E29:F29"/>
    <mergeCell ref="C30:I30"/>
    <mergeCell ref="C31:F31"/>
    <mergeCell ref="G31:I31"/>
    <mergeCell ref="C32:D32"/>
    <mergeCell ref="C33:D33"/>
    <mergeCell ref="C34:I34"/>
    <mergeCell ref="C35:I35"/>
    <mergeCell ref="C36:I36"/>
    <mergeCell ref="H38:I38"/>
    <mergeCell ref="C39:F39"/>
    <mergeCell ref="G39:I39"/>
    <mergeCell ref="C40:F40"/>
    <mergeCell ref="G40:I40"/>
    <mergeCell ref="C41:F41"/>
    <mergeCell ref="G41:I41"/>
    <mergeCell ref="C42:F42"/>
    <mergeCell ref="G42:I42"/>
    <mergeCell ref="C43:F43"/>
    <mergeCell ref="G43:I43"/>
    <mergeCell ref="C44:F44"/>
    <mergeCell ref="G44:I44"/>
    <mergeCell ref="C45:F45"/>
    <mergeCell ref="G45:I45"/>
    <mergeCell ref="C46:F46"/>
    <mergeCell ref="G46:I46"/>
    <mergeCell ref="C54:I54"/>
    <mergeCell ref="C47:I47"/>
    <mergeCell ref="C48:I48"/>
    <mergeCell ref="C49:F49"/>
    <mergeCell ref="G49:I49"/>
    <mergeCell ref="C50:F50"/>
    <mergeCell ref="G50:I50"/>
    <mergeCell ref="C51:F51"/>
    <mergeCell ref="G51:I51"/>
    <mergeCell ref="C52:F52"/>
    <mergeCell ref="G52:I52"/>
    <mergeCell ref="C53:I53"/>
  </mergeCells>
  <conditionalFormatting sqref="C38:G38">
    <cfRule type="containsText" dxfId="3" priority="1" operator="containsText" text="NO APLICA">
      <formula>NOT(ISERROR(SEARCH("NO APLICA",C38)))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C52" r:id="rId1" xr:uid="{00000000-0004-0000-0700-000000000000}"/>
  </hyperlinks>
  <pageMargins left="0.7" right="0.7" top="0.75" bottom="0.75" header="0.3" footer="0.3"/>
  <pageSetup scale="70"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700-000007000000}">
          <x14:colorSeries rgb="FF376092"/>
          <x14:colorNegative rgb="FFD00000"/>
          <x14:colorAxis rgb="FF000000"/>
          <x14:colorMarkers rgb="FFD00000"/>
          <x14:colorFirst rgb="FFD00000"/>
          <x14:colorLast rgb="FFD00000"/>
          <x14:colorHigh rgb="FFD00000"/>
          <x14:colorLow rgb="FFD00000"/>
          <x14:sparklines>
            <x14:sparkline>
              <xm:f>'A-1.02.1.1.1.3.7'!C38:G38</xm:f>
              <xm:sqref>H38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8</vt:i4>
      </vt:variant>
    </vt:vector>
  </HeadingPairs>
  <TitlesOfParts>
    <vt:vector size="16" baseType="lpstr">
      <vt:lpstr>C-1.02.1.1.1.3 </vt:lpstr>
      <vt:lpstr>A-1.02.1.1.1.3.1 </vt:lpstr>
      <vt:lpstr>A-1.02.1.1.1.3.2</vt:lpstr>
      <vt:lpstr>A-1.02.1.1.1.3.3</vt:lpstr>
      <vt:lpstr>A-1.02.1.1.1.3.4</vt:lpstr>
      <vt:lpstr>A-1.02.1.1.1.3.5</vt:lpstr>
      <vt:lpstr>A-1.02.1.1.1.3.6</vt:lpstr>
      <vt:lpstr>A-1.02.1.1.1.3.7</vt:lpstr>
      <vt:lpstr>'A-1.02.1.1.1.3.1 '!Área_de_impresión</vt:lpstr>
      <vt:lpstr>'A-1.02.1.1.1.3.2'!Área_de_impresión</vt:lpstr>
      <vt:lpstr>'A-1.02.1.1.1.3.3'!Área_de_impresión</vt:lpstr>
      <vt:lpstr>'A-1.02.1.1.1.3.4'!Área_de_impresión</vt:lpstr>
      <vt:lpstr>'A-1.02.1.1.1.3.5'!Área_de_impresión</vt:lpstr>
      <vt:lpstr>'A-1.02.1.1.1.3.6'!Área_de_impresión</vt:lpstr>
      <vt:lpstr>'A-1.02.1.1.1.3.7'!Área_de_impresión</vt:lpstr>
      <vt:lpstr>'C-1.02.1.1.1.3 '!Área_de_impresión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Propietario</dc:creator>
  <cp:lastModifiedBy>Propietario</cp:lastModifiedBy>
  <cp:lastPrinted>2023-04-13T20:31:41Z</cp:lastPrinted>
  <dcterms:created xsi:type="dcterms:W3CDTF">2022-04-06T15:48:58Z</dcterms:created>
  <dcterms:modified xsi:type="dcterms:W3CDTF">2023-04-19T21:19:05Z</dcterms:modified>
</cp:coreProperties>
</file>