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FICIALÍA DE PARTES\Desktop\ALMA MIR 2023\FIDS 2023\"/>
    </mc:Choice>
  </mc:AlternateContent>
  <xr:revisionPtr revIDLastSave="0" documentId="13_ncr:1_{0777E826-4A65-4420-876A-95EF079DB5D8}" xr6:coauthVersionLast="47" xr6:coauthVersionMax="47" xr10:uidLastSave="{00000000-0000-0000-0000-000000000000}"/>
  <bookViews>
    <workbookView xWindow="270" yWindow="180" windowWidth="15255" windowHeight="11460" xr2:uid="{00000000-000D-0000-FFFF-FFFF00000000}"/>
  </bookViews>
  <sheets>
    <sheet name="P 1.04.1.1" sheetId="55" r:id="rId1"/>
    <sheet name="C 1.04.1.1.1" sheetId="57" r:id="rId2"/>
    <sheet name="A 1.04.1.1.1.1" sheetId="58" r:id="rId3"/>
    <sheet name="A 1.04.1.1.1.2" sheetId="59" r:id="rId4"/>
  </sheets>
  <definedNames>
    <definedName name="_xlnm.Print_Area" localSheetId="2">'A 1.04.1.1.1.1'!$B$1:$H$54</definedName>
    <definedName name="_xlnm.Print_Area" localSheetId="3">'A 1.04.1.1.1.2'!$B$1:$H$54</definedName>
    <definedName name="_xlnm.Print_Area" localSheetId="1">'C 1.04.1.1.1'!$B$1:$H$54</definedName>
    <definedName name="_xlnm.Print_Area" localSheetId="0">'P 1.04.1.1'!$B$1:$H$54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59" l="1"/>
  <c r="G29" i="58"/>
  <c r="G29" i="57"/>
  <c r="G29" i="55"/>
</calcChain>
</file>

<file path=xl/sharedStrings.xml><?xml version="1.0" encoding="utf-8"?>
<sst xmlns="http://schemas.openxmlformats.org/spreadsheetml/2006/main" count="499" uniqueCount="145">
  <si>
    <t>CLAVE Y NOMBRE DEL INDICADOR</t>
  </si>
  <si>
    <t>NIVEL DE LA MIR QUE ATIENDE EL INDICADOR</t>
  </si>
  <si>
    <t>Clave y nombre de la Estrategia del PMD a la que se alinea el Indicador.</t>
  </si>
  <si>
    <t>Clave y nombre de la Línea de Acción del PMD a la que se alinea el Indicador.</t>
  </si>
  <si>
    <t>Seleccionar los Criterios CREMAA que cumple el Indicador.</t>
  </si>
  <si>
    <t>Claridad.</t>
  </si>
  <si>
    <t>Relevancia.</t>
  </si>
  <si>
    <t>Economía.</t>
  </si>
  <si>
    <t>Adecuado.</t>
  </si>
  <si>
    <t>Aportación Marginal.</t>
  </si>
  <si>
    <t>(           )</t>
  </si>
  <si>
    <t>Seleccionar una de las Dimensiones que mide el Indicador.</t>
  </si>
  <si>
    <t>Seleccionar el Tipo de indicador.</t>
  </si>
  <si>
    <t>Eficiencia.</t>
  </si>
  <si>
    <t>Eficacia.</t>
  </si>
  <si>
    <t>Calidad.</t>
  </si>
  <si>
    <t xml:space="preserve">Estratégico.                </t>
  </si>
  <si>
    <t xml:space="preserve"> Gestión.</t>
  </si>
  <si>
    <t xml:space="preserve"> (     )</t>
  </si>
  <si>
    <t xml:space="preserve"> (        )</t>
  </si>
  <si>
    <t xml:space="preserve"> (         )</t>
  </si>
  <si>
    <t>Tipo de valor de la meta.</t>
  </si>
  <si>
    <t>Definición del indicador.</t>
  </si>
  <si>
    <t>Ecuación del Método de cálculo del indicador.</t>
  </si>
  <si>
    <t>Unidad de medida del Indicador</t>
  </si>
  <si>
    <t>Frecuencia de medición del Indicador</t>
  </si>
  <si>
    <t>Línea base</t>
  </si>
  <si>
    <t>Meta</t>
  </si>
  <si>
    <t>Valor Absoluto</t>
  </si>
  <si>
    <t>Año</t>
  </si>
  <si>
    <t>Valor Relativo</t>
  </si>
  <si>
    <t>Parámetros de semaforización</t>
  </si>
  <si>
    <t>verde
(aceptable)</t>
  </si>
  <si>
    <t>amarillo
(con riesgo)</t>
  </si>
  <si>
    <t>rojo
(crítico)</t>
  </si>
  <si>
    <t>Medio de Verificación del Indicador</t>
  </si>
  <si>
    <t>SEGUIMIENTO TRIMESTRAL Y ACUMULADO ANUAL DE AVANCE EN CUMPLIMIENTO DE METAS (%)</t>
  </si>
  <si>
    <t>TRIMESTRE 1</t>
  </si>
  <si>
    <t>TRIMESTRE 2</t>
  </si>
  <si>
    <t>TRIMESTRE 3</t>
  </si>
  <si>
    <t>ANUAL</t>
  </si>
  <si>
    <t>MINIGRÁFICA</t>
  </si>
  <si>
    <t>Siglas del numerador</t>
  </si>
  <si>
    <t>Descripción de las siglas del numerador</t>
  </si>
  <si>
    <t>Fuente de Información del numerador</t>
  </si>
  <si>
    <t>Unidad de Medida del numerador</t>
  </si>
  <si>
    <t>Siglas del denominador</t>
  </si>
  <si>
    <t>Descripción de las siglas del denominador</t>
  </si>
  <si>
    <t>Fuente de Información del denominador</t>
  </si>
  <si>
    <t>Unidad de Medida del denominador</t>
  </si>
  <si>
    <t>Responsable del diseño del Indicador</t>
  </si>
  <si>
    <t>Unidad administrativa del responsable</t>
  </si>
  <si>
    <t>Puesto del responsable</t>
  </si>
  <si>
    <t>Correo electrónico del responsable</t>
  </si>
  <si>
    <t>Teléfono del responsable</t>
  </si>
  <si>
    <t xml:space="preserve">Firma del Responsable </t>
  </si>
  <si>
    <t>Regular
(comportamiento constante dentro de un rango)</t>
  </si>
  <si>
    <t>Nominal
(no existen datos históricos)</t>
  </si>
  <si>
    <t>ascendente</t>
  </si>
  <si>
    <t>menor o igual a cero</t>
  </si>
  <si>
    <t>mayor a cero y menor a +20%</t>
  </si>
  <si>
    <t xml:space="preserve">mayor o igual a +20% </t>
  </si>
  <si>
    <t>mayor o igual  a 50%  o menor o igual a 70%</t>
  </si>
  <si>
    <t>Monitoreable</t>
  </si>
  <si>
    <t>Seleccionar el compartamiento del Indicador hacia la meta
(ascendente o descendente + regular o nominal)</t>
  </si>
  <si>
    <t>Descendente</t>
  </si>
  <si>
    <t>Ascendente</t>
  </si>
  <si>
    <t>Absoluta</t>
  </si>
  <si>
    <t>Relativa</t>
  </si>
  <si>
    <t>TRIMESTRE 4</t>
  </si>
  <si>
    <t>UNIDAD RESPONSABLE</t>
  </si>
  <si>
    <t>descendente ( estos parametros podrán variar de acuerdo al indicador)</t>
  </si>
  <si>
    <t>PSAA= Porcentaje de solicitudes administrativas atendidas.</t>
  </si>
  <si>
    <t>OFICIALÍA MAYOR</t>
  </si>
  <si>
    <t>PROPÓSITO</t>
  </si>
  <si>
    <t>1.4.1.1</t>
  </si>
  <si>
    <t xml:space="preserve">Gestionar apoyos para las diversas dependencias de la administración pública. </t>
  </si>
  <si>
    <t>Atender eficaz y oportunamente las solicitudes administrativas, operativas y materiales de las entidades y dependencias municipales que competen a la oficialía mayor para lograr una administración eficiente y transparente.</t>
  </si>
  <si>
    <t>1.4.1</t>
  </si>
  <si>
    <t>(    X    )</t>
  </si>
  <si>
    <t>(     X      )</t>
  </si>
  <si>
    <t>(    X     )</t>
  </si>
  <si>
    <t>(      )</t>
  </si>
  <si>
    <t>(   X   )</t>
  </si>
  <si>
    <t xml:space="preserve"> (  X  )</t>
  </si>
  <si>
    <t>(     X    )</t>
  </si>
  <si>
    <t>(      X     )</t>
  </si>
  <si>
    <t>Con esta información, se contribuye a dar cumplimiento a las solicitudes administrativas de las entidades municipales respecto a los procesos operativos y materiales que conciernen a la Oficialía Mayor.</t>
  </si>
  <si>
    <t>TRIMESTRAL</t>
  </si>
  <si>
    <t>PORCENTAJE</t>
  </si>
  <si>
    <r>
      <t xml:space="preserve">Nombre del Documento: </t>
    </r>
    <r>
      <rPr>
        <sz val="9"/>
        <color theme="1"/>
        <rFont val="Calibri"/>
        <family val="2"/>
        <scheme val="minor"/>
      </rPr>
      <t>Expediente de los procesos administrativos atendidos.</t>
    </r>
    <r>
      <rPr>
        <b/>
        <sz val="9"/>
        <color theme="1"/>
        <rFont val="Calibri"/>
        <family val="2"/>
        <scheme val="minor"/>
      </rPr>
      <t xml:space="preserve">
Nombre de quien genera la información:</t>
    </r>
    <r>
      <rPr>
        <sz val="9"/>
        <color theme="1"/>
        <rFont val="Calibri"/>
        <family val="2"/>
        <scheme val="minor"/>
      </rPr>
      <t xml:space="preserve"> Todas las áreas que integran a la Oficialía Mayor</t>
    </r>
    <r>
      <rPr>
        <b/>
        <sz val="9"/>
        <color theme="1"/>
        <rFont val="Calibri"/>
        <family val="2"/>
        <scheme val="minor"/>
      </rPr>
      <t xml:space="preserve">
Periodicidad con que se genera la información:</t>
    </r>
    <r>
      <rPr>
        <sz val="9"/>
        <color theme="1"/>
        <rFont val="Calibri"/>
        <family val="2"/>
        <scheme val="minor"/>
      </rPr>
      <t>Trimestral</t>
    </r>
    <r>
      <rPr>
        <b/>
        <sz val="9"/>
        <color theme="1"/>
        <rFont val="Calibri"/>
        <family val="2"/>
        <scheme val="minor"/>
      </rPr>
      <t xml:space="preserve">
Liga de la página donde se localiza la información o ubicación:
</t>
    </r>
    <r>
      <rPr>
        <sz val="9"/>
        <color theme="1"/>
        <rFont val="Calibri"/>
        <family val="2"/>
        <scheme val="minor"/>
      </rPr>
      <t>En los sitios especificados por todas y cada una de las áreas que integran a la Oficialía Mayor.</t>
    </r>
  </si>
  <si>
    <t>NOSA</t>
  </si>
  <si>
    <t>Numero de Oficios de Solicitudes Atendidas</t>
  </si>
  <si>
    <t>Oficios</t>
  </si>
  <si>
    <t xml:space="preserve"> Total de Oficios de Solicitudes Recibidas.</t>
  </si>
  <si>
    <t>Expediente de los procesos administrativos atendidos.</t>
  </si>
  <si>
    <t>TOSR</t>
  </si>
  <si>
    <t>OFICIAL MAYOR</t>
  </si>
  <si>
    <t>oficialiamayor@cancun.gob.mx</t>
  </si>
  <si>
    <t>8 812800 ext. 5001</t>
  </si>
  <si>
    <t>PGER= Porcentaje de gestiones realizadas.</t>
  </si>
  <si>
    <t>COMPONENTE</t>
  </si>
  <si>
    <t>Con esta información, se contribuye a medir el porcentaje de avance en las diversas solicitudes de las instituciones municipales así como proyectar la resolución de los apoyos por parte de la Oficialía Mayor.</t>
  </si>
  <si>
    <t>Número de Acuerdos Realizados</t>
  </si>
  <si>
    <t>Actividades</t>
  </si>
  <si>
    <t>Número de Acuerdos Programados</t>
  </si>
  <si>
    <t>NAP</t>
  </si>
  <si>
    <t>NGAA</t>
  </si>
  <si>
    <t xml:space="preserve">Expediente de las gestiones de apoyos en eventos municipales </t>
  </si>
  <si>
    <t>NGAS</t>
  </si>
  <si>
    <t>Expediente de las gestiones de apoyos en eventos municipales</t>
  </si>
  <si>
    <t>Número de Gestiones de Apoyos Atendidos</t>
  </si>
  <si>
    <t>Gestiones</t>
  </si>
  <si>
    <t>Número de Gestiones de Apoyos Solicitados</t>
  </si>
  <si>
    <t>PEEOMA= Porcentaje de eventos especiales oficiales municipales atendidos</t>
  </si>
  <si>
    <t>ACTIVIDAD</t>
  </si>
  <si>
    <t>Con esta información, se mide el número de eventos especiales oficiales que pudieron realizarse, lo que contribuye a reforzar el vínculo y la comunicación entre el municipio y la comunidad benitojuarense.</t>
  </si>
  <si>
    <t>NEER</t>
  </si>
  <si>
    <t xml:space="preserve">Número de Eventos Especiales Realizados </t>
  </si>
  <si>
    <t>Eventos</t>
  </si>
  <si>
    <t xml:space="preserve">Número de Eventos Especiales Programados </t>
  </si>
  <si>
    <t>Expediente de los eventos especiales oficiales municipales (oficios, fotos, listas de invitaciones).</t>
  </si>
  <si>
    <t>NEEP</t>
  </si>
  <si>
    <t xml:space="preserve">PCAE= Porcentaje de cumplimiento de los acuerdos establecidos. </t>
  </si>
  <si>
    <t>Con esta información, se mide los diferentes acuerdos suscritos entre el Ayuntamiento y las asociaciones, lo que contribuye a mejorar la relación del municipio con las dependencias externas para lograr una mayor eficiencia y calidad en los acuerdos establecidos</t>
  </si>
  <si>
    <t>NAR</t>
  </si>
  <si>
    <t>Expediente de los acuerdos establecidos (oficios)</t>
  </si>
  <si>
    <t xml:space="preserve">
PSAA= (NOSA/TOSR)*100
</t>
  </si>
  <si>
    <t xml:space="preserve">
PGER= (NGAA/NGAS)*100
</t>
  </si>
  <si>
    <t xml:space="preserve">
PEEOMA= (NEER/NEEP)*100    
</t>
  </si>
  <si>
    <t xml:space="preserve">
PCAE= (NAR/NAP)*100     
</t>
  </si>
  <si>
    <t>M-PPA 1.04 PROGRAMA DE ADMINISTRACION DE BIENES Y SERVICIOS DEL MUNICIPIO</t>
  </si>
  <si>
    <t xml:space="preserve"> (  X )</t>
  </si>
  <si>
    <t xml:space="preserve"> (      )</t>
  </si>
  <si>
    <t xml:space="preserve">NOMBRE DEL PROGRAMA PRESUPUESTARIO ANUAL </t>
  </si>
  <si>
    <t>NOMBRE DEL PROGRAMA PRESUPUESTARIO ANUAL</t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</si>
  <si>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las gestiones de apoyos en eventos municipales (oficios).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1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</si>
  <si>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</t>
    </r>
    <r>
      <rPr>
        <sz val="9"/>
        <color theme="1"/>
        <rFont val="Calibri"/>
        <family val="2"/>
        <scheme val="minor"/>
      </rPr>
      <t xml:space="preserve"> 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 </t>
    </r>
    <r>
      <rPr>
        <sz val="9"/>
        <color theme="1"/>
        <rFont val="Calibri"/>
        <family val="2"/>
        <scheme val="minor"/>
      </rPr>
      <t xml:space="preserve">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2</t>
    </r>
  </si>
  <si>
    <r>
      <t xml:space="preserve">Nombre completo del Documento que sustenta la información:  
</t>
    </r>
    <r>
      <rPr>
        <sz val="9"/>
        <color theme="1"/>
        <rFont val="Calibri"/>
        <family val="2"/>
        <scheme val="minor"/>
      </rPr>
      <t>Expediente de los eventos especiales oficiales municipales (oficios, fotos, listas de invitaciones).</t>
    </r>
    <r>
      <rPr>
        <b/>
        <sz val="9"/>
        <color theme="1"/>
        <rFont val="Calibri"/>
        <family val="2"/>
        <scheme val="minor"/>
      </rPr>
      <t xml:space="preserve">
Nombre del área que genera o publica la información: </t>
    </r>
    <r>
      <rPr>
        <sz val="9"/>
        <color theme="1"/>
        <rFont val="Calibri"/>
        <family val="2"/>
        <scheme val="minor"/>
      </rPr>
      <t>Oficialía Mayor</t>
    </r>
    <r>
      <rPr>
        <b/>
        <sz val="9"/>
        <color theme="1"/>
        <rFont val="Calibri"/>
        <family val="2"/>
        <scheme val="minor"/>
      </rPr>
      <t xml:space="preserve">
Periodicidad con que se genera el documento:</t>
    </r>
    <r>
      <rPr>
        <sz val="9"/>
        <color theme="1"/>
        <rFont val="Calibri"/>
        <family val="2"/>
        <scheme val="minor"/>
      </rPr>
      <t xml:space="preserve"> Trimestral </t>
    </r>
    <r>
      <rPr>
        <b/>
        <sz val="9"/>
        <color theme="1"/>
        <rFont val="Calibri"/>
        <family val="2"/>
        <scheme val="minor"/>
      </rPr>
      <t xml:space="preserve">
Ubicación:  </t>
    </r>
    <r>
      <rPr>
        <sz val="9"/>
        <color theme="1"/>
        <rFont val="Calibri"/>
        <family val="2"/>
        <scheme val="minor"/>
      </rPr>
      <t>Archivos de Oficialía Mayor  Lefort Tomo 3</t>
    </r>
  </si>
  <si>
    <t>MTRA. ROSA GABRIELA EK CANCHE</t>
  </si>
  <si>
    <t>Ficha de Indicador de Desempeño. FID 2023</t>
  </si>
  <si>
    <t>ND</t>
  </si>
  <si>
    <t xml:space="preserve">mayor a 70%
</t>
  </si>
  <si>
    <t xml:space="preserve"> menor a 50% 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</si>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</sst>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color theme="0"/>
      <name val="Montserrat"/>
    </font>
    <font>
      <sz val="9"/>
      <name val="Montserrat"/>
    </font>
    <font>
      <sz val="9"/>
      <color theme="1"/>
      <name val="Calibri"/>
      <family val="2"/>
      <scheme val="minor"/>
    </font>
    <font>
      <sz val="9"/>
      <color theme="1"/>
      <name val="Montserrat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1737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9" fontId="1" fillId="0" borderId="0" xfId="0" applyNumberFormat="1" applyFont="1"/>
    <xf numFmtId="0" fontId="6" fillId="2" borderId="1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4" fontId="1" fillId="0" borderId="0" xfId="0" applyNumberFormat="1" applyFont="1"/>
    <xf numFmtId="10" fontId="1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7" borderId="17" xfId="0" applyFont="1" applyFill="1" applyBorder="1" applyAlignment="1">
      <alignment horizontal="center"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0" borderId="22" xfId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170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AF8A2D-C27C-46D8-A4E5-64FEE997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0522" y="323850"/>
          <a:ext cx="1284283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10" name="Imagen 1" descr="Escudo_Direccio_OFICIALIA MAYOR_Mesa de trabajo 1 copia 3">
          <a:extLst>
            <a:ext uri="{FF2B5EF4-FFF2-40B4-BE49-F238E27FC236}">
              <a16:creationId xmlns:a16="http://schemas.microsoft.com/office/drawing/2014/main" id="{FC96DEBD-BA2E-4737-A5A5-877FC60DD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71345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392907</xdr:colOff>
      <xdr:row>10</xdr:row>
      <xdr:rowOff>59533</xdr:rowOff>
    </xdr:from>
    <xdr:to>
      <xdr:col>7</xdr:col>
      <xdr:colOff>309563</xdr:colOff>
      <xdr:row>10</xdr:row>
      <xdr:rowOff>691811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D49100-CE65-10B7-9F08-7754ED540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41220" y="3214689"/>
          <a:ext cx="809624" cy="6322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B44FF9-3702-4E05-9686-156AB246E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3F4620CE-28E7-44D6-B899-950CE8AF7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99E407-ADC4-44B7-BB5A-EACF240FCC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333A1517-30C3-4FB5-9B26-075F27F57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298022</xdr:colOff>
      <xdr:row>1</xdr:row>
      <xdr:rowOff>85725</xdr:rowOff>
    </xdr:from>
    <xdr:to>
      <xdr:col>7</xdr:col>
      <xdr:colOff>686956</xdr:colOff>
      <xdr:row>3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759DD2-A730-4981-8B1D-7B3D220A0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60622" y="323850"/>
          <a:ext cx="1284284" cy="1000125"/>
        </a:xfrm>
        <a:prstGeom prst="rect">
          <a:avLst/>
        </a:prstGeom>
      </xdr:spPr>
    </xdr:pic>
    <xdr:clientData/>
  </xdr:twoCellAnchor>
  <xdr:twoCellAnchor>
    <xdr:from>
      <xdr:col>1</xdr:col>
      <xdr:colOff>119062</xdr:colOff>
      <xdr:row>1</xdr:row>
      <xdr:rowOff>47625</xdr:rowOff>
    </xdr:from>
    <xdr:to>
      <xdr:col>3</xdr:col>
      <xdr:colOff>628282</xdr:colOff>
      <xdr:row>3</xdr:row>
      <xdr:rowOff>157907</xdr:rowOff>
    </xdr:to>
    <xdr:pic>
      <xdr:nvPicPr>
        <xdr:cNvPr id="3" name="Imagen 1" descr="Escudo_Direccio_OFICIALIA MAYOR_Mesa de trabajo 1 copia 3">
          <a:extLst>
            <a:ext uri="{FF2B5EF4-FFF2-40B4-BE49-F238E27FC236}">
              <a16:creationId xmlns:a16="http://schemas.microsoft.com/office/drawing/2014/main" id="{AE878D44-7A73-4CBF-955D-08BD51A0C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062" y="285750"/>
          <a:ext cx="2280870" cy="1062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icialiamayor@cancun.gob.m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ficialiamayor@cancun.gob.m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ficialiamayor@cancun.gob.m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ficialiamayor@cancun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4"/>
  <sheetViews>
    <sheetView showGridLines="0" tabSelected="1" zoomScale="80" zoomScaleNormal="80" zoomScaleSheetLayoutView="80" workbookViewId="0">
      <selection activeCell="F46" sqref="F46:H46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7" t="s">
        <v>140</v>
      </c>
      <c r="C5" s="98"/>
      <c r="D5" s="98"/>
      <c r="E5" s="98"/>
      <c r="F5" s="98"/>
      <c r="G5" s="98"/>
      <c r="H5" s="9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8" t="s">
        <v>0</v>
      </c>
      <c r="C6" s="59"/>
      <c r="D6" s="59"/>
      <c r="E6" s="59"/>
      <c r="F6" s="59"/>
      <c r="G6" s="59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0" t="s">
        <v>72</v>
      </c>
      <c r="C7" s="101"/>
      <c r="D7" s="101"/>
      <c r="E7" s="101"/>
      <c r="F7" s="101"/>
      <c r="G7" s="101"/>
      <c r="H7" s="10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135</v>
      </c>
      <c r="C8" s="89"/>
      <c r="D8" s="89"/>
      <c r="E8" s="89"/>
      <c r="F8" s="61" t="s">
        <v>70</v>
      </c>
      <c r="G8" s="60"/>
      <c r="H8" s="6" t="s">
        <v>1</v>
      </c>
      <c r="J8" s="4"/>
      <c r="K8" s="4"/>
      <c r="L8" s="4"/>
      <c r="M8" s="4"/>
      <c r="N8" s="4"/>
      <c r="O8" s="4"/>
      <c r="P8" s="4"/>
      <c r="Q8" s="4"/>
    </row>
    <row r="9" spans="2:17" ht="30.75" customHeight="1" x14ac:dyDescent="0.35">
      <c r="B9" s="91" t="s">
        <v>131</v>
      </c>
      <c r="C9" s="81"/>
      <c r="D9" s="81"/>
      <c r="E9" s="81"/>
      <c r="F9" s="81" t="s">
        <v>73</v>
      </c>
      <c r="G9" s="81"/>
      <c r="H9" s="34" t="s">
        <v>74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8" t="s">
        <v>2</v>
      </c>
      <c r="C10" s="59"/>
      <c r="D10" s="59"/>
      <c r="E10" s="60"/>
      <c r="F10" s="61" t="s">
        <v>3</v>
      </c>
      <c r="G10" s="59"/>
      <c r="H10" s="62"/>
      <c r="J10" s="4"/>
      <c r="K10" s="4"/>
      <c r="L10" s="4"/>
      <c r="M10" s="4"/>
      <c r="N10" s="4"/>
      <c r="O10" s="4"/>
      <c r="P10" s="4"/>
      <c r="Q10" s="4"/>
    </row>
    <row r="11" spans="2:17" ht="60.75" customHeight="1" x14ac:dyDescent="0.35">
      <c r="B11" s="7" t="s">
        <v>78</v>
      </c>
      <c r="C11" s="94" t="s">
        <v>77</v>
      </c>
      <c r="D11" s="95"/>
      <c r="E11" s="96"/>
      <c r="F11" s="56"/>
      <c r="G11" s="54"/>
      <c r="H11" s="57"/>
    </row>
    <row r="12" spans="2:17" ht="17.100000000000001" customHeight="1" x14ac:dyDescent="0.35">
      <c r="B12" s="58" t="s">
        <v>4</v>
      </c>
      <c r="C12" s="59"/>
      <c r="D12" s="59"/>
      <c r="E12" s="59"/>
      <c r="F12" s="59"/>
      <c r="G12" s="59"/>
      <c r="H12" s="62"/>
    </row>
    <row r="13" spans="2:17" ht="25.5" customHeight="1" x14ac:dyDescent="0.35">
      <c r="B13" s="15" t="s">
        <v>5</v>
      </c>
      <c r="C13" s="61" t="s">
        <v>6</v>
      </c>
      <c r="D13" s="60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95" customHeight="1" x14ac:dyDescent="0.35">
      <c r="B14" s="19" t="s">
        <v>79</v>
      </c>
      <c r="C14" s="105" t="s">
        <v>83</v>
      </c>
      <c r="D14" s="106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5">
      <c r="B15" s="107" t="s">
        <v>11</v>
      </c>
      <c r="C15" s="108"/>
      <c r="D15" s="108"/>
      <c r="E15" s="108"/>
      <c r="F15" s="109"/>
      <c r="G15" s="61" t="s">
        <v>12</v>
      </c>
      <c r="H15" s="62"/>
    </row>
    <row r="16" spans="2:17" ht="16.5" customHeight="1" x14ac:dyDescent="0.35">
      <c r="B16" s="8" t="s">
        <v>13</v>
      </c>
      <c r="C16" s="103" t="s">
        <v>14</v>
      </c>
      <c r="D16" s="104"/>
      <c r="E16" s="9" t="s">
        <v>15</v>
      </c>
      <c r="F16" s="16" t="s">
        <v>7</v>
      </c>
      <c r="G16" s="13" t="s">
        <v>16</v>
      </c>
      <c r="H16" s="6" t="s">
        <v>17</v>
      </c>
    </row>
    <row r="17" spans="2:9" ht="21" customHeight="1" x14ac:dyDescent="0.35">
      <c r="B17" s="7" t="s">
        <v>18</v>
      </c>
      <c r="C17" s="56" t="s">
        <v>84</v>
      </c>
      <c r="D17" s="55"/>
      <c r="E17" s="17" t="s">
        <v>19</v>
      </c>
      <c r="F17" s="17" t="s">
        <v>20</v>
      </c>
      <c r="G17" s="18" t="s">
        <v>133</v>
      </c>
      <c r="H17" s="21" t="s">
        <v>132</v>
      </c>
    </row>
    <row r="18" spans="2:9" ht="46.5" customHeight="1" x14ac:dyDescent="0.35">
      <c r="B18" s="58" t="s">
        <v>64</v>
      </c>
      <c r="C18" s="59"/>
      <c r="D18" s="59"/>
      <c r="E18" s="60"/>
      <c r="F18" s="61" t="s">
        <v>21</v>
      </c>
      <c r="G18" s="59"/>
      <c r="H18" s="62"/>
    </row>
    <row r="19" spans="2:9" ht="56.25" customHeight="1" x14ac:dyDescent="0.35">
      <c r="B19" s="15" t="s">
        <v>66</v>
      </c>
      <c r="C19" s="33" t="s">
        <v>65</v>
      </c>
      <c r="D19" s="33" t="s">
        <v>56</v>
      </c>
      <c r="E19" s="16" t="s">
        <v>57</v>
      </c>
      <c r="F19" s="89" t="s">
        <v>67</v>
      </c>
      <c r="G19" s="89"/>
      <c r="H19" s="6" t="s">
        <v>68</v>
      </c>
    </row>
    <row r="20" spans="2:9" ht="18" customHeight="1" x14ac:dyDescent="0.35">
      <c r="B20" s="19" t="s">
        <v>79</v>
      </c>
      <c r="C20" s="20" t="s">
        <v>10</v>
      </c>
      <c r="D20" s="20" t="s">
        <v>86</v>
      </c>
      <c r="E20" s="20" t="s">
        <v>10</v>
      </c>
      <c r="F20" s="110" t="s">
        <v>85</v>
      </c>
      <c r="G20" s="110"/>
      <c r="H20" s="5" t="s">
        <v>85</v>
      </c>
    </row>
    <row r="21" spans="2:9" ht="15.75" customHeight="1" x14ac:dyDescent="0.35">
      <c r="B21" s="58" t="s">
        <v>22</v>
      </c>
      <c r="C21" s="59"/>
      <c r="D21" s="59"/>
      <c r="E21" s="59"/>
      <c r="F21" s="59"/>
      <c r="G21" s="59"/>
      <c r="H21" s="62"/>
    </row>
    <row r="22" spans="2:9" ht="48" customHeight="1" x14ac:dyDescent="0.35">
      <c r="B22" s="53" t="s">
        <v>87</v>
      </c>
      <c r="C22" s="54"/>
      <c r="D22" s="54"/>
      <c r="E22" s="54"/>
      <c r="F22" s="54"/>
      <c r="G22" s="54"/>
      <c r="H22" s="57"/>
    </row>
    <row r="23" spans="2:9" ht="15.75" customHeight="1" x14ac:dyDescent="0.35">
      <c r="B23" s="58" t="s">
        <v>23</v>
      </c>
      <c r="C23" s="59"/>
      <c r="D23" s="59"/>
      <c r="E23" s="59"/>
      <c r="F23" s="59"/>
      <c r="G23" s="59"/>
      <c r="H23" s="62"/>
    </row>
    <row r="24" spans="2:9" ht="27.75" customHeight="1" x14ac:dyDescent="0.35">
      <c r="B24" s="53" t="s">
        <v>127</v>
      </c>
      <c r="C24" s="54"/>
      <c r="D24" s="54"/>
      <c r="E24" s="54"/>
      <c r="F24" s="54"/>
      <c r="G24" s="54"/>
      <c r="H24" s="57"/>
    </row>
    <row r="25" spans="2:9" ht="15.75" customHeight="1" x14ac:dyDescent="0.35">
      <c r="B25" s="58" t="s">
        <v>24</v>
      </c>
      <c r="C25" s="59"/>
      <c r="D25" s="59"/>
      <c r="E25" s="60"/>
      <c r="F25" s="61" t="s">
        <v>25</v>
      </c>
      <c r="G25" s="59"/>
      <c r="H25" s="62"/>
    </row>
    <row r="26" spans="2:9" ht="24.75" customHeight="1" x14ac:dyDescent="0.35">
      <c r="B26" s="53" t="s">
        <v>89</v>
      </c>
      <c r="C26" s="54"/>
      <c r="D26" s="54"/>
      <c r="E26" s="55"/>
      <c r="F26" s="56" t="s">
        <v>88</v>
      </c>
      <c r="G26" s="54"/>
      <c r="H26" s="57"/>
    </row>
    <row r="27" spans="2:9" x14ac:dyDescent="0.35">
      <c r="B27" s="58" t="s">
        <v>26</v>
      </c>
      <c r="C27" s="59"/>
      <c r="D27" s="59"/>
      <c r="E27" s="60"/>
      <c r="F27" s="61" t="s">
        <v>27</v>
      </c>
      <c r="G27" s="59"/>
      <c r="H27" s="62"/>
    </row>
    <row r="28" spans="2:9" ht="24" customHeight="1" x14ac:dyDescent="0.35">
      <c r="B28" s="58" t="s">
        <v>28</v>
      </c>
      <c r="C28" s="60"/>
      <c r="D28" s="61" t="s">
        <v>29</v>
      </c>
      <c r="E28" s="60"/>
      <c r="F28" s="16" t="s">
        <v>28</v>
      </c>
      <c r="G28" s="16" t="s">
        <v>30</v>
      </c>
      <c r="H28" s="14" t="s">
        <v>29</v>
      </c>
    </row>
    <row r="29" spans="2:9" x14ac:dyDescent="0.35">
      <c r="B29" s="92">
        <v>3879106.9</v>
      </c>
      <c r="C29" s="93"/>
      <c r="D29" s="56">
        <v>2020</v>
      </c>
      <c r="E29" s="55"/>
      <c r="F29" s="35">
        <v>3957257</v>
      </c>
      <c r="G29" s="12">
        <f>(F29/B29)-1</f>
        <v>2.0146415660780015E-2</v>
      </c>
      <c r="H29" s="11">
        <v>2023</v>
      </c>
      <c r="I29" s="42"/>
    </row>
    <row r="30" spans="2:9" ht="19.5" customHeight="1" x14ac:dyDescent="0.35">
      <c r="B30" s="83" t="s">
        <v>31</v>
      </c>
      <c r="C30" s="84"/>
      <c r="D30" s="84"/>
      <c r="E30" s="84"/>
      <c r="F30" s="84"/>
      <c r="G30" s="84"/>
      <c r="H30" s="85"/>
      <c r="I30" s="43"/>
    </row>
    <row r="31" spans="2:9" ht="22.5" customHeight="1" x14ac:dyDescent="0.35">
      <c r="B31" s="88" t="s">
        <v>58</v>
      </c>
      <c r="C31" s="89"/>
      <c r="D31" s="89"/>
      <c r="E31" s="89"/>
      <c r="F31" s="89" t="s">
        <v>71</v>
      </c>
      <c r="G31" s="89"/>
      <c r="H31" s="90"/>
    </row>
    <row r="32" spans="2:9" ht="26.1" customHeight="1" x14ac:dyDescent="0.35">
      <c r="B32" s="86" t="s">
        <v>32</v>
      </c>
      <c r="C32" s="87"/>
      <c r="D32" s="37" t="s">
        <v>33</v>
      </c>
      <c r="E32" s="38" t="s">
        <v>34</v>
      </c>
      <c r="F32" s="39" t="s">
        <v>32</v>
      </c>
      <c r="G32" s="37" t="s">
        <v>33</v>
      </c>
      <c r="H32" s="40" t="s">
        <v>34</v>
      </c>
    </row>
    <row r="33" spans="2:9" ht="45.95" customHeight="1" x14ac:dyDescent="0.35">
      <c r="B33" s="91" t="s">
        <v>142</v>
      </c>
      <c r="C33" s="81"/>
      <c r="D33" s="44" t="s">
        <v>62</v>
      </c>
      <c r="E33" s="44" t="s">
        <v>143</v>
      </c>
      <c r="F33" s="41" t="s">
        <v>59</v>
      </c>
      <c r="G33" s="44" t="s">
        <v>60</v>
      </c>
      <c r="H33" s="45" t="s">
        <v>61</v>
      </c>
      <c r="I33" s="31"/>
    </row>
    <row r="34" spans="2:9" ht="15" customHeight="1" x14ac:dyDescent="0.35">
      <c r="B34" s="72" t="s">
        <v>35</v>
      </c>
      <c r="C34" s="73"/>
      <c r="D34" s="73"/>
      <c r="E34" s="73"/>
      <c r="F34" s="73"/>
      <c r="G34" s="73"/>
      <c r="H34" s="74"/>
    </row>
    <row r="35" spans="2:9" ht="130.5" customHeight="1" thickBot="1" x14ac:dyDescent="0.4">
      <c r="B35" s="75" t="s">
        <v>90</v>
      </c>
      <c r="C35" s="76"/>
      <c r="D35" s="76"/>
      <c r="E35" s="76"/>
      <c r="F35" s="76"/>
      <c r="G35" s="76"/>
      <c r="H35" s="77"/>
    </row>
    <row r="36" spans="2:9" ht="20.100000000000001" customHeight="1" thickBot="1" x14ac:dyDescent="0.4">
      <c r="B36" s="78" t="s">
        <v>36</v>
      </c>
      <c r="C36" s="79"/>
      <c r="D36" s="79"/>
      <c r="E36" s="79"/>
      <c r="F36" s="79"/>
      <c r="G36" s="79"/>
      <c r="H36" s="80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69</v>
      </c>
      <c r="F37" s="10" t="s">
        <v>40</v>
      </c>
      <c r="G37" s="78" t="s">
        <v>41</v>
      </c>
      <c r="H37" s="80"/>
    </row>
    <row r="38" spans="2:9" ht="38.1" customHeight="1" x14ac:dyDescent="0.35">
      <c r="B38" s="46">
        <v>0.93910000000000005</v>
      </c>
      <c r="C38" s="12" t="s">
        <v>144</v>
      </c>
      <c r="D38" s="12" t="s">
        <v>144</v>
      </c>
      <c r="E38" s="12" t="s">
        <v>144</v>
      </c>
      <c r="F38" s="12">
        <v>0.2049</v>
      </c>
      <c r="G38" s="81"/>
      <c r="H38" s="82"/>
    </row>
    <row r="39" spans="2:9" ht="14.1" customHeight="1" x14ac:dyDescent="0.35">
      <c r="B39" s="58" t="s">
        <v>42</v>
      </c>
      <c r="C39" s="59"/>
      <c r="D39" s="59"/>
      <c r="E39" s="60"/>
      <c r="F39" s="61" t="s">
        <v>43</v>
      </c>
      <c r="G39" s="59"/>
      <c r="H39" s="62"/>
    </row>
    <row r="40" spans="2:9" ht="14.1" customHeight="1" x14ac:dyDescent="0.35">
      <c r="B40" s="53" t="s">
        <v>91</v>
      </c>
      <c r="C40" s="54"/>
      <c r="D40" s="54"/>
      <c r="E40" s="55"/>
      <c r="F40" s="56" t="s">
        <v>92</v>
      </c>
      <c r="G40" s="54"/>
      <c r="H40" s="57"/>
    </row>
    <row r="41" spans="2:9" ht="17.100000000000001" customHeight="1" x14ac:dyDescent="0.35">
      <c r="B41" s="58" t="s">
        <v>44</v>
      </c>
      <c r="C41" s="59"/>
      <c r="D41" s="59"/>
      <c r="E41" s="60"/>
      <c r="F41" s="61" t="s">
        <v>45</v>
      </c>
      <c r="G41" s="59"/>
      <c r="H41" s="62"/>
    </row>
    <row r="42" spans="2:9" ht="21" customHeight="1" x14ac:dyDescent="0.35">
      <c r="B42" s="53" t="s">
        <v>95</v>
      </c>
      <c r="C42" s="54"/>
      <c r="D42" s="54"/>
      <c r="E42" s="55"/>
      <c r="F42" s="56" t="s">
        <v>93</v>
      </c>
      <c r="G42" s="54"/>
      <c r="H42" s="57"/>
    </row>
    <row r="43" spans="2:9" ht="15" customHeight="1" x14ac:dyDescent="0.35">
      <c r="B43" s="58" t="s">
        <v>46</v>
      </c>
      <c r="C43" s="59"/>
      <c r="D43" s="59"/>
      <c r="E43" s="60"/>
      <c r="F43" s="61" t="s">
        <v>47</v>
      </c>
      <c r="G43" s="59"/>
      <c r="H43" s="62"/>
    </row>
    <row r="44" spans="2:9" ht="12.95" customHeight="1" x14ac:dyDescent="0.35">
      <c r="B44" s="53" t="s">
        <v>96</v>
      </c>
      <c r="C44" s="54"/>
      <c r="D44" s="54"/>
      <c r="E44" s="55"/>
      <c r="F44" s="56" t="s">
        <v>94</v>
      </c>
      <c r="G44" s="54"/>
      <c r="H44" s="57"/>
    </row>
    <row r="45" spans="2:9" ht="24" customHeight="1" x14ac:dyDescent="0.35">
      <c r="B45" s="58" t="s">
        <v>48</v>
      </c>
      <c r="C45" s="59"/>
      <c r="D45" s="59"/>
      <c r="E45" s="60"/>
      <c r="F45" s="61" t="s">
        <v>49</v>
      </c>
      <c r="G45" s="59"/>
      <c r="H45" s="62"/>
    </row>
    <row r="46" spans="2:9" ht="14.1" customHeight="1" x14ac:dyDescent="0.35">
      <c r="B46" s="53" t="s">
        <v>95</v>
      </c>
      <c r="C46" s="54"/>
      <c r="D46" s="54"/>
      <c r="E46" s="55"/>
      <c r="F46" s="56" t="s">
        <v>93</v>
      </c>
      <c r="G46" s="54"/>
      <c r="H46" s="57"/>
    </row>
    <row r="47" spans="2:9" ht="14.1" customHeight="1" x14ac:dyDescent="0.35">
      <c r="B47" s="69" t="s">
        <v>50</v>
      </c>
      <c r="C47" s="70"/>
      <c r="D47" s="70"/>
      <c r="E47" s="70"/>
      <c r="F47" s="70"/>
      <c r="G47" s="70"/>
      <c r="H47" s="71"/>
    </row>
    <row r="48" spans="2:9" ht="15.95" customHeight="1" x14ac:dyDescent="0.35">
      <c r="B48" s="53" t="s">
        <v>139</v>
      </c>
      <c r="C48" s="54"/>
      <c r="D48" s="54"/>
      <c r="E48" s="54"/>
      <c r="F48" s="54"/>
      <c r="G48" s="54"/>
      <c r="H48" s="57"/>
    </row>
    <row r="49" spans="2:8" ht="16.5" customHeight="1" x14ac:dyDescent="0.35">
      <c r="B49" s="58" t="s">
        <v>51</v>
      </c>
      <c r="C49" s="59"/>
      <c r="D49" s="59"/>
      <c r="E49" s="60"/>
      <c r="F49" s="61" t="s">
        <v>52</v>
      </c>
      <c r="G49" s="59"/>
      <c r="H49" s="62"/>
    </row>
    <row r="50" spans="2:8" ht="18.95" customHeight="1" x14ac:dyDescent="0.35">
      <c r="B50" s="53" t="s">
        <v>73</v>
      </c>
      <c r="C50" s="54"/>
      <c r="D50" s="54"/>
      <c r="E50" s="55"/>
      <c r="F50" s="56" t="s">
        <v>97</v>
      </c>
      <c r="G50" s="54"/>
      <c r="H50" s="57"/>
    </row>
    <row r="51" spans="2:8" ht="16.5" customHeight="1" x14ac:dyDescent="0.35">
      <c r="B51" s="58" t="s">
        <v>53</v>
      </c>
      <c r="C51" s="59"/>
      <c r="D51" s="59"/>
      <c r="E51" s="60"/>
      <c r="F51" s="61" t="s">
        <v>54</v>
      </c>
      <c r="G51" s="59"/>
      <c r="H51" s="62"/>
    </row>
    <row r="52" spans="2:8" ht="15" customHeight="1" thickBot="1" x14ac:dyDescent="0.4">
      <c r="B52" s="63" t="s">
        <v>98</v>
      </c>
      <c r="C52" s="64"/>
      <c r="D52" s="64"/>
      <c r="E52" s="65"/>
      <c r="F52" s="66" t="s">
        <v>99</v>
      </c>
      <c r="G52" s="67"/>
      <c r="H52" s="68"/>
    </row>
    <row r="53" spans="2:8" ht="38.25" customHeight="1" thickBot="1" x14ac:dyDescent="0.4">
      <c r="B53" s="47"/>
      <c r="C53" s="48"/>
      <c r="D53" s="48"/>
      <c r="E53" s="48"/>
      <c r="F53" s="48"/>
      <c r="G53" s="48"/>
      <c r="H53" s="49"/>
    </row>
    <row r="54" spans="2:8" ht="18" customHeight="1" thickBot="1" x14ac:dyDescent="0.4">
      <c r="B54" s="50" t="s">
        <v>55</v>
      </c>
      <c r="C54" s="51"/>
      <c r="D54" s="51"/>
      <c r="E54" s="51"/>
      <c r="F54" s="51"/>
      <c r="G54" s="51"/>
      <c r="H54" s="52"/>
    </row>
  </sheetData>
  <mergeCells count="74">
    <mergeCell ref="C16:D16"/>
    <mergeCell ref="C17:D17"/>
    <mergeCell ref="C13:D13"/>
    <mergeCell ref="C14:D14"/>
    <mergeCell ref="D28:E28"/>
    <mergeCell ref="B15:F15"/>
    <mergeCell ref="B18:E18"/>
    <mergeCell ref="F18:H18"/>
    <mergeCell ref="F19:G19"/>
    <mergeCell ref="F20:G20"/>
    <mergeCell ref="G15:H15"/>
    <mergeCell ref="B5:H5"/>
    <mergeCell ref="B6:H6"/>
    <mergeCell ref="B7:H7"/>
    <mergeCell ref="B8:E8"/>
    <mergeCell ref="F8:G8"/>
    <mergeCell ref="B9:E9"/>
    <mergeCell ref="B10:E10"/>
    <mergeCell ref="F10:H10"/>
    <mergeCell ref="B12:H12"/>
    <mergeCell ref="C11:E11"/>
    <mergeCell ref="F9:G9"/>
    <mergeCell ref="F11:H11"/>
    <mergeCell ref="B29:C29"/>
    <mergeCell ref="B21:H21"/>
    <mergeCell ref="B22:H22"/>
    <mergeCell ref="B23:H23"/>
    <mergeCell ref="B24:H24"/>
    <mergeCell ref="B25:E25"/>
    <mergeCell ref="F25:H25"/>
    <mergeCell ref="B26:E26"/>
    <mergeCell ref="F26:H26"/>
    <mergeCell ref="B27:E27"/>
    <mergeCell ref="F27:H27"/>
    <mergeCell ref="B28:C28"/>
    <mergeCell ref="D29:E29"/>
    <mergeCell ref="B30:H30"/>
    <mergeCell ref="B32:C32"/>
    <mergeCell ref="B31:E31"/>
    <mergeCell ref="F31:H31"/>
    <mergeCell ref="B33:C33"/>
    <mergeCell ref="B34:H34"/>
    <mergeCell ref="B35:H35"/>
    <mergeCell ref="B36:H36"/>
    <mergeCell ref="B39:E39"/>
    <mergeCell ref="F39:H39"/>
    <mergeCell ref="G37:H37"/>
    <mergeCell ref="G38:H38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8:H48"/>
    <mergeCell ref="B49:E49"/>
    <mergeCell ref="F49:H49"/>
    <mergeCell ref="B53:H53"/>
    <mergeCell ref="B54:H54"/>
    <mergeCell ref="B50:E50"/>
    <mergeCell ref="F50:H50"/>
    <mergeCell ref="B51:E51"/>
    <mergeCell ref="F51:H51"/>
    <mergeCell ref="B52:E52"/>
    <mergeCell ref="F52:H52"/>
  </mergeCells>
  <conditionalFormatting sqref="B38:F38">
    <cfRule type="containsText" dxfId="4" priority="1" operator="containsText" text="NO APLICA">
      <formula>NOT(ISERROR(SEARCH("NO APLICA",B38)))</formula>
    </cfRule>
    <cfRule type="cellIs" dxfId="3" priority="2" operator="greaterThan">
      <formula>1.2</formula>
    </cfRule>
    <cfRule type="cellIs" dxfId="2" priority="3" operator="lessThan">
      <formula>0.5</formula>
    </cfRule>
    <cfRule type="cellIs" dxfId="1" priority="4" operator="between">
      <formula>0.5</formula>
      <formula>0.7</formula>
    </cfRule>
    <cfRule type="cellIs" dxfId="0" priority="5" operator="greaterThan">
      <formula>0.7</formula>
    </cfRule>
  </conditionalFormatting>
  <hyperlinks>
    <hyperlink ref="B52" r:id="rId1" xr:uid="{3E59776B-08F1-42A1-85A6-5C289124B473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591D53E-C7BD-4BA2-B300-A0DC4B81E26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'P 1.04.1.1'!B38:F38</xm:f>
              <xm:sqref>G38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3CB9-9ACD-4B24-AD85-C1CCB2A8231A}">
  <sheetPr>
    <pageSetUpPr fitToPage="1"/>
  </sheetPr>
  <dimension ref="B1:Q54"/>
  <sheetViews>
    <sheetView showGridLines="0" topLeftCell="A34" zoomScale="80" zoomScaleNormal="80" zoomScaleSheetLayoutView="80" workbookViewId="0">
      <selection activeCell="F38" sqref="F38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7" t="s">
        <v>140</v>
      </c>
      <c r="C5" s="98"/>
      <c r="D5" s="98"/>
      <c r="E5" s="98"/>
      <c r="F5" s="98"/>
      <c r="G5" s="98"/>
      <c r="H5" s="9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8" t="s">
        <v>0</v>
      </c>
      <c r="C6" s="59"/>
      <c r="D6" s="59"/>
      <c r="E6" s="59"/>
      <c r="F6" s="59"/>
      <c r="G6" s="59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0" t="s">
        <v>100</v>
      </c>
      <c r="C7" s="101"/>
      <c r="D7" s="101"/>
      <c r="E7" s="101"/>
      <c r="F7" s="101"/>
      <c r="G7" s="101"/>
      <c r="H7" s="10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135</v>
      </c>
      <c r="C8" s="89"/>
      <c r="D8" s="89"/>
      <c r="E8" s="89"/>
      <c r="F8" s="61" t="s">
        <v>70</v>
      </c>
      <c r="G8" s="6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7.75" customHeight="1" x14ac:dyDescent="0.35">
      <c r="B9" s="91" t="s">
        <v>131</v>
      </c>
      <c r="C9" s="81"/>
      <c r="D9" s="81"/>
      <c r="E9" s="81"/>
      <c r="F9" s="81" t="s">
        <v>73</v>
      </c>
      <c r="G9" s="81"/>
      <c r="H9" s="34" t="s">
        <v>101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8" t="s">
        <v>2</v>
      </c>
      <c r="C10" s="59"/>
      <c r="D10" s="59"/>
      <c r="E10" s="60"/>
      <c r="F10" s="61" t="s">
        <v>3</v>
      </c>
      <c r="G10" s="59"/>
      <c r="H10" s="62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7" t="s">
        <v>78</v>
      </c>
      <c r="C11" s="56" t="s">
        <v>77</v>
      </c>
      <c r="D11" s="54"/>
      <c r="E11" s="55"/>
      <c r="F11" s="17" t="s">
        <v>75</v>
      </c>
      <c r="G11" s="81" t="s">
        <v>76</v>
      </c>
      <c r="H11" s="82"/>
    </row>
    <row r="12" spans="2:17" ht="17.100000000000001" customHeight="1" x14ac:dyDescent="0.35">
      <c r="B12" s="58" t="s">
        <v>4</v>
      </c>
      <c r="C12" s="59"/>
      <c r="D12" s="59"/>
      <c r="E12" s="59"/>
      <c r="F12" s="59"/>
      <c r="G12" s="59"/>
      <c r="H12" s="62"/>
    </row>
    <row r="13" spans="2:17" ht="25.5" customHeight="1" x14ac:dyDescent="0.35">
      <c r="B13" s="15" t="s">
        <v>5</v>
      </c>
      <c r="C13" s="61" t="s">
        <v>6</v>
      </c>
      <c r="D13" s="60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95" customHeight="1" x14ac:dyDescent="0.35">
      <c r="B14" s="19" t="s">
        <v>79</v>
      </c>
      <c r="C14" s="105" t="s">
        <v>83</v>
      </c>
      <c r="D14" s="106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5">
      <c r="B15" s="107" t="s">
        <v>11</v>
      </c>
      <c r="C15" s="108"/>
      <c r="D15" s="108"/>
      <c r="E15" s="108"/>
      <c r="F15" s="109"/>
      <c r="G15" s="61" t="s">
        <v>12</v>
      </c>
      <c r="H15" s="62"/>
    </row>
    <row r="16" spans="2:17" ht="16.5" customHeight="1" x14ac:dyDescent="0.35">
      <c r="B16" s="8" t="s">
        <v>13</v>
      </c>
      <c r="C16" s="103" t="s">
        <v>14</v>
      </c>
      <c r="D16" s="104"/>
      <c r="E16" s="9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5">
      <c r="B17" s="7" t="s">
        <v>18</v>
      </c>
      <c r="C17" s="56" t="s">
        <v>84</v>
      </c>
      <c r="D17" s="55"/>
      <c r="E17" s="17" t="s">
        <v>19</v>
      </c>
      <c r="F17" s="17" t="s">
        <v>20</v>
      </c>
      <c r="G17" s="18" t="s">
        <v>133</v>
      </c>
      <c r="H17" s="21" t="s">
        <v>132</v>
      </c>
    </row>
    <row r="18" spans="2:8" ht="46.5" customHeight="1" x14ac:dyDescent="0.35">
      <c r="B18" s="58" t="s">
        <v>64</v>
      </c>
      <c r="C18" s="59"/>
      <c r="D18" s="59"/>
      <c r="E18" s="60"/>
      <c r="F18" s="61" t="s">
        <v>21</v>
      </c>
      <c r="G18" s="59"/>
      <c r="H18" s="62"/>
    </row>
    <row r="19" spans="2:8" ht="54.75" customHeight="1" x14ac:dyDescent="0.35">
      <c r="B19" s="15" t="s">
        <v>66</v>
      </c>
      <c r="C19" s="33" t="s">
        <v>65</v>
      </c>
      <c r="D19" s="33" t="s">
        <v>56</v>
      </c>
      <c r="E19" s="16" t="s">
        <v>57</v>
      </c>
      <c r="F19" s="89" t="s">
        <v>67</v>
      </c>
      <c r="G19" s="89"/>
      <c r="H19" s="6" t="s">
        <v>68</v>
      </c>
    </row>
    <row r="20" spans="2:8" ht="18" customHeight="1" x14ac:dyDescent="0.35">
      <c r="B20" s="19" t="s">
        <v>79</v>
      </c>
      <c r="C20" s="20" t="s">
        <v>10</v>
      </c>
      <c r="D20" s="20" t="s">
        <v>86</v>
      </c>
      <c r="E20" s="20" t="s">
        <v>10</v>
      </c>
      <c r="F20" s="110" t="s">
        <v>85</v>
      </c>
      <c r="G20" s="110"/>
      <c r="H20" s="5" t="s">
        <v>85</v>
      </c>
    </row>
    <row r="21" spans="2:8" ht="15.75" customHeight="1" x14ac:dyDescent="0.35">
      <c r="B21" s="58" t="s">
        <v>22</v>
      </c>
      <c r="C21" s="59"/>
      <c r="D21" s="59"/>
      <c r="E21" s="59"/>
      <c r="F21" s="59"/>
      <c r="G21" s="59"/>
      <c r="H21" s="62"/>
    </row>
    <row r="22" spans="2:8" ht="48" customHeight="1" x14ac:dyDescent="0.35">
      <c r="B22" s="111" t="s">
        <v>102</v>
      </c>
      <c r="C22" s="112"/>
      <c r="D22" s="112"/>
      <c r="E22" s="112"/>
      <c r="F22" s="112"/>
      <c r="G22" s="112"/>
      <c r="H22" s="113"/>
    </row>
    <row r="23" spans="2:8" ht="15.75" customHeight="1" x14ac:dyDescent="0.35">
      <c r="B23" s="58" t="s">
        <v>23</v>
      </c>
      <c r="C23" s="59"/>
      <c r="D23" s="59"/>
      <c r="E23" s="59"/>
      <c r="F23" s="59"/>
      <c r="G23" s="59"/>
      <c r="H23" s="62"/>
    </row>
    <row r="24" spans="2:8" ht="24" customHeight="1" x14ac:dyDescent="0.35">
      <c r="B24" s="53" t="s">
        <v>128</v>
      </c>
      <c r="C24" s="54"/>
      <c r="D24" s="54"/>
      <c r="E24" s="54"/>
      <c r="F24" s="54"/>
      <c r="G24" s="54"/>
      <c r="H24" s="57"/>
    </row>
    <row r="25" spans="2:8" ht="15.75" customHeight="1" x14ac:dyDescent="0.35">
      <c r="B25" s="58" t="s">
        <v>24</v>
      </c>
      <c r="C25" s="59"/>
      <c r="D25" s="59"/>
      <c r="E25" s="60"/>
      <c r="F25" s="61" t="s">
        <v>25</v>
      </c>
      <c r="G25" s="59"/>
      <c r="H25" s="62"/>
    </row>
    <row r="26" spans="2:8" ht="24.75" customHeight="1" x14ac:dyDescent="0.35">
      <c r="B26" s="53" t="s">
        <v>89</v>
      </c>
      <c r="C26" s="54"/>
      <c r="D26" s="54"/>
      <c r="E26" s="55"/>
      <c r="F26" s="56" t="s">
        <v>88</v>
      </c>
      <c r="G26" s="54"/>
      <c r="H26" s="57"/>
    </row>
    <row r="27" spans="2:8" x14ac:dyDescent="0.35">
      <c r="B27" s="58" t="s">
        <v>26</v>
      </c>
      <c r="C27" s="59"/>
      <c r="D27" s="59"/>
      <c r="E27" s="60"/>
      <c r="F27" s="61" t="s">
        <v>27</v>
      </c>
      <c r="G27" s="59"/>
      <c r="H27" s="62"/>
    </row>
    <row r="28" spans="2:8" ht="24" customHeight="1" x14ac:dyDescent="0.35">
      <c r="B28" s="58" t="s">
        <v>28</v>
      </c>
      <c r="C28" s="60"/>
      <c r="D28" s="61" t="s">
        <v>29</v>
      </c>
      <c r="E28" s="60"/>
      <c r="F28" s="16" t="s">
        <v>28</v>
      </c>
      <c r="G28" s="16" t="s">
        <v>30</v>
      </c>
      <c r="H28" s="14" t="s">
        <v>29</v>
      </c>
    </row>
    <row r="29" spans="2:8" x14ac:dyDescent="0.35">
      <c r="B29" s="114">
        <v>5246</v>
      </c>
      <c r="C29" s="115"/>
      <c r="D29" s="56">
        <v>2020</v>
      </c>
      <c r="E29" s="55"/>
      <c r="F29" s="35">
        <v>5260</v>
      </c>
      <c r="G29" s="12">
        <f>(F29/B29)-1</f>
        <v>2.6686999618756868E-3</v>
      </c>
      <c r="H29" s="11">
        <v>2023</v>
      </c>
    </row>
    <row r="30" spans="2:8" ht="19.5" customHeight="1" x14ac:dyDescent="0.35">
      <c r="B30" s="83" t="s">
        <v>31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88" t="s">
        <v>58</v>
      </c>
      <c r="C31" s="89"/>
      <c r="D31" s="89"/>
      <c r="E31" s="89"/>
      <c r="F31" s="89" t="s">
        <v>71</v>
      </c>
      <c r="G31" s="89"/>
      <c r="H31" s="90"/>
    </row>
    <row r="32" spans="2:8" ht="26.1" customHeight="1" x14ac:dyDescent="0.35">
      <c r="B32" s="86" t="s">
        <v>32</v>
      </c>
      <c r="C32" s="87"/>
      <c r="D32" s="37" t="s">
        <v>33</v>
      </c>
      <c r="E32" s="38" t="s">
        <v>34</v>
      </c>
      <c r="F32" s="39" t="s">
        <v>32</v>
      </c>
      <c r="G32" s="37" t="s">
        <v>33</v>
      </c>
      <c r="H32" s="40" t="s">
        <v>34</v>
      </c>
    </row>
    <row r="33" spans="2:9" ht="45.95" customHeight="1" x14ac:dyDescent="0.35">
      <c r="B33" s="53" t="s">
        <v>142</v>
      </c>
      <c r="C33" s="55"/>
      <c r="D33" s="44" t="s">
        <v>62</v>
      </c>
      <c r="E33" s="44" t="s">
        <v>143</v>
      </c>
      <c r="F33" s="41" t="s">
        <v>59</v>
      </c>
      <c r="G33" s="44" t="s">
        <v>60</v>
      </c>
      <c r="H33" s="45" t="s">
        <v>61</v>
      </c>
      <c r="I33" s="31"/>
    </row>
    <row r="34" spans="2:9" ht="15" customHeight="1" x14ac:dyDescent="0.35">
      <c r="B34" s="72" t="s">
        <v>35</v>
      </c>
      <c r="C34" s="73"/>
      <c r="D34" s="73"/>
      <c r="E34" s="73"/>
      <c r="F34" s="73"/>
      <c r="G34" s="73"/>
      <c r="H34" s="74"/>
    </row>
    <row r="35" spans="2:9" ht="130.5" customHeight="1" thickBot="1" x14ac:dyDescent="0.4">
      <c r="B35" s="75" t="s">
        <v>136</v>
      </c>
      <c r="C35" s="76"/>
      <c r="D35" s="76"/>
      <c r="E35" s="76"/>
      <c r="F35" s="76"/>
      <c r="G35" s="76"/>
      <c r="H35" s="77"/>
    </row>
    <row r="36" spans="2:9" ht="20.100000000000001" customHeight="1" thickBot="1" x14ac:dyDescent="0.4">
      <c r="B36" s="78" t="s">
        <v>36</v>
      </c>
      <c r="C36" s="79"/>
      <c r="D36" s="79"/>
      <c r="E36" s="79"/>
      <c r="F36" s="79"/>
      <c r="G36" s="79"/>
      <c r="H36" s="80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69</v>
      </c>
      <c r="F37" s="10" t="s">
        <v>40</v>
      </c>
      <c r="G37" s="78" t="s">
        <v>41</v>
      </c>
      <c r="H37" s="80"/>
    </row>
    <row r="38" spans="2:9" ht="38.1" customHeight="1" x14ac:dyDescent="0.35">
      <c r="B38" s="46">
        <v>1.1273</v>
      </c>
      <c r="C38" s="12" t="s">
        <v>144</v>
      </c>
      <c r="D38" s="12" t="s">
        <v>144</v>
      </c>
      <c r="E38" s="12" t="s">
        <v>144</v>
      </c>
      <c r="F38" s="12">
        <v>0.27429999999999999</v>
      </c>
      <c r="G38" s="81"/>
      <c r="H38" s="82"/>
    </row>
    <row r="39" spans="2:9" ht="14.1" customHeight="1" x14ac:dyDescent="0.35">
      <c r="B39" s="58" t="s">
        <v>42</v>
      </c>
      <c r="C39" s="59"/>
      <c r="D39" s="59"/>
      <c r="E39" s="60"/>
      <c r="F39" s="61" t="s">
        <v>43</v>
      </c>
      <c r="G39" s="59"/>
      <c r="H39" s="62"/>
    </row>
    <row r="40" spans="2:9" ht="14.1" customHeight="1" x14ac:dyDescent="0.35">
      <c r="B40" s="53" t="s">
        <v>107</v>
      </c>
      <c r="C40" s="54"/>
      <c r="D40" s="54"/>
      <c r="E40" s="55"/>
      <c r="F40" s="56" t="s">
        <v>111</v>
      </c>
      <c r="G40" s="54"/>
      <c r="H40" s="57"/>
    </row>
    <row r="41" spans="2:9" ht="17.100000000000001" customHeight="1" x14ac:dyDescent="0.35">
      <c r="B41" s="58" t="s">
        <v>44</v>
      </c>
      <c r="C41" s="59"/>
      <c r="D41" s="59"/>
      <c r="E41" s="60"/>
      <c r="F41" s="61" t="s">
        <v>45</v>
      </c>
      <c r="G41" s="59"/>
      <c r="H41" s="62"/>
    </row>
    <row r="42" spans="2:9" ht="21" customHeight="1" x14ac:dyDescent="0.35">
      <c r="B42" s="53" t="s">
        <v>108</v>
      </c>
      <c r="C42" s="54"/>
      <c r="D42" s="54"/>
      <c r="E42" s="55"/>
      <c r="F42" s="56" t="s">
        <v>112</v>
      </c>
      <c r="G42" s="54"/>
      <c r="H42" s="57"/>
    </row>
    <row r="43" spans="2:9" ht="15" customHeight="1" x14ac:dyDescent="0.35">
      <c r="B43" s="58" t="s">
        <v>46</v>
      </c>
      <c r="C43" s="59"/>
      <c r="D43" s="59"/>
      <c r="E43" s="60"/>
      <c r="F43" s="61" t="s">
        <v>47</v>
      </c>
      <c r="G43" s="59"/>
      <c r="H43" s="62"/>
    </row>
    <row r="44" spans="2:9" ht="12.95" customHeight="1" x14ac:dyDescent="0.35">
      <c r="B44" s="53" t="s">
        <v>109</v>
      </c>
      <c r="C44" s="54"/>
      <c r="D44" s="54"/>
      <c r="E44" s="55"/>
      <c r="F44" s="56" t="s">
        <v>113</v>
      </c>
      <c r="G44" s="54"/>
      <c r="H44" s="57"/>
    </row>
    <row r="45" spans="2:9" ht="24" customHeight="1" x14ac:dyDescent="0.35">
      <c r="B45" s="58" t="s">
        <v>48</v>
      </c>
      <c r="C45" s="59"/>
      <c r="D45" s="59"/>
      <c r="E45" s="60"/>
      <c r="F45" s="61" t="s">
        <v>49</v>
      </c>
      <c r="G45" s="59"/>
      <c r="H45" s="62"/>
    </row>
    <row r="46" spans="2:9" ht="14.1" customHeight="1" x14ac:dyDescent="0.35">
      <c r="B46" s="53" t="s">
        <v>110</v>
      </c>
      <c r="C46" s="54"/>
      <c r="D46" s="54"/>
      <c r="E46" s="55"/>
      <c r="F46" s="56" t="s">
        <v>112</v>
      </c>
      <c r="G46" s="54"/>
      <c r="H46" s="57"/>
    </row>
    <row r="47" spans="2:9" ht="14.1" customHeight="1" x14ac:dyDescent="0.35">
      <c r="B47" s="69" t="s">
        <v>50</v>
      </c>
      <c r="C47" s="70"/>
      <c r="D47" s="70"/>
      <c r="E47" s="70"/>
      <c r="F47" s="70"/>
      <c r="G47" s="70"/>
      <c r="H47" s="71"/>
    </row>
    <row r="48" spans="2:9" ht="15.95" customHeight="1" x14ac:dyDescent="0.35">
      <c r="B48" s="53" t="s">
        <v>139</v>
      </c>
      <c r="C48" s="54"/>
      <c r="D48" s="54"/>
      <c r="E48" s="54"/>
      <c r="F48" s="54"/>
      <c r="G48" s="54"/>
      <c r="H48" s="57"/>
    </row>
    <row r="49" spans="2:8" ht="16.5" customHeight="1" x14ac:dyDescent="0.35">
      <c r="B49" s="58" t="s">
        <v>51</v>
      </c>
      <c r="C49" s="59"/>
      <c r="D49" s="59"/>
      <c r="E49" s="60"/>
      <c r="F49" s="61" t="s">
        <v>52</v>
      </c>
      <c r="G49" s="59"/>
      <c r="H49" s="62"/>
    </row>
    <row r="50" spans="2:8" ht="18.95" customHeight="1" x14ac:dyDescent="0.35">
      <c r="B50" s="53" t="s">
        <v>73</v>
      </c>
      <c r="C50" s="54"/>
      <c r="D50" s="54"/>
      <c r="E50" s="55"/>
      <c r="F50" s="56" t="s">
        <v>97</v>
      </c>
      <c r="G50" s="54"/>
      <c r="H50" s="57"/>
    </row>
    <row r="51" spans="2:8" ht="16.5" customHeight="1" x14ac:dyDescent="0.35">
      <c r="B51" s="58" t="s">
        <v>53</v>
      </c>
      <c r="C51" s="59"/>
      <c r="D51" s="59"/>
      <c r="E51" s="60"/>
      <c r="F51" s="61" t="s">
        <v>54</v>
      </c>
      <c r="G51" s="59"/>
      <c r="H51" s="62"/>
    </row>
    <row r="52" spans="2:8" ht="15" customHeight="1" thickBot="1" x14ac:dyDescent="0.4">
      <c r="B52" s="63" t="s">
        <v>98</v>
      </c>
      <c r="C52" s="64"/>
      <c r="D52" s="64"/>
      <c r="E52" s="65"/>
      <c r="F52" s="66" t="s">
        <v>99</v>
      </c>
      <c r="G52" s="67"/>
      <c r="H52" s="68"/>
    </row>
    <row r="53" spans="2:8" ht="38.25" customHeight="1" thickBot="1" x14ac:dyDescent="0.4">
      <c r="B53" s="47"/>
      <c r="C53" s="48"/>
      <c r="D53" s="48"/>
      <c r="E53" s="48"/>
      <c r="F53" s="48"/>
      <c r="G53" s="48"/>
      <c r="H53" s="49"/>
    </row>
    <row r="54" spans="2:8" ht="18" customHeight="1" thickBot="1" x14ac:dyDescent="0.4">
      <c r="B54" s="50" t="s">
        <v>55</v>
      </c>
      <c r="C54" s="51"/>
      <c r="D54" s="51"/>
      <c r="E54" s="51"/>
      <c r="F54" s="51"/>
      <c r="G54" s="51"/>
      <c r="H54" s="52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G11:H11"/>
    <mergeCell ref="B12:H12"/>
  </mergeCells>
  <conditionalFormatting sqref="B38 F38">
    <cfRule type="containsText" dxfId="165" priority="7" operator="containsText" text="NO APLICA">
      <formula>NOT(ISERROR(SEARCH("NO APLICA",B38)))</formula>
    </cfRule>
    <cfRule type="cellIs" dxfId="164" priority="8" operator="lessThan">
      <formula>0.5</formula>
    </cfRule>
    <cfRule type="cellIs" dxfId="163" priority="9" operator="between">
      <formula>0.5</formula>
      <formula>0.7</formula>
    </cfRule>
    <cfRule type="cellIs" dxfId="162" priority="10" operator="greaterThan">
      <formula>0.7</formula>
    </cfRule>
  </conditionalFormatting>
  <conditionalFormatting sqref="C38:E38">
    <cfRule type="containsText" dxfId="63" priority="1" operator="containsText" text="NO APLICA">
      <formula>NOT(ISERROR(SEARCH("NO APLICA",C38)))</formula>
    </cfRule>
    <cfRule type="cellIs" dxfId="62" priority="2" operator="equal">
      <formula>0</formula>
    </cfRule>
    <cfRule type="cellIs" dxfId="61" priority="3" operator="lessThan">
      <formula>0</formula>
    </cfRule>
    <cfRule type="cellIs" dxfId="60" priority="4" operator="between">
      <formula>0</formula>
      <formula>0.2</formula>
    </cfRule>
    <cfRule type="cellIs" dxfId="59" priority="5" operator="greaterThan">
      <formula>0.2</formula>
    </cfRule>
    <cfRule type="cellIs" dxfId="58" priority="6" operator="equal">
      <formula>0.2</formula>
    </cfRule>
  </conditionalFormatting>
  <hyperlinks>
    <hyperlink ref="B52" r:id="rId1" xr:uid="{7A62D1C0-F204-4380-ACDB-F63A2D3A874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6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D53BEBD-7F80-4055-B410-C02CB26E17B4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'C 1.04.1.1.1'!B38:F38</xm:f>
              <xm:sqref>G38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A935-5617-4DB7-998D-ADEE0C93D46B}">
  <sheetPr>
    <pageSetUpPr fitToPage="1"/>
  </sheetPr>
  <dimension ref="B1:Q54"/>
  <sheetViews>
    <sheetView showGridLines="0" topLeftCell="A37" zoomScale="80" zoomScaleNormal="80" zoomScaleSheetLayoutView="80" workbookViewId="0">
      <selection activeCell="F42" sqref="F42:H42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7" t="s">
        <v>140</v>
      </c>
      <c r="C5" s="98"/>
      <c r="D5" s="98"/>
      <c r="E5" s="98"/>
      <c r="F5" s="98"/>
      <c r="G5" s="98"/>
      <c r="H5" s="9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8" t="s">
        <v>0</v>
      </c>
      <c r="C6" s="59"/>
      <c r="D6" s="59"/>
      <c r="E6" s="59"/>
      <c r="F6" s="59"/>
      <c r="G6" s="59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0" t="s">
        <v>114</v>
      </c>
      <c r="C7" s="101"/>
      <c r="D7" s="101"/>
      <c r="E7" s="101"/>
      <c r="F7" s="101"/>
      <c r="G7" s="101"/>
      <c r="H7" s="10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134</v>
      </c>
      <c r="C8" s="89"/>
      <c r="D8" s="89"/>
      <c r="E8" s="89"/>
      <c r="F8" s="61" t="s">
        <v>70</v>
      </c>
      <c r="G8" s="6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30" customHeight="1" x14ac:dyDescent="0.35">
      <c r="B9" s="91" t="s">
        <v>131</v>
      </c>
      <c r="C9" s="81"/>
      <c r="D9" s="81"/>
      <c r="E9" s="81"/>
      <c r="F9" s="81" t="s">
        <v>73</v>
      </c>
      <c r="G9" s="81"/>
      <c r="H9" s="34" t="s">
        <v>115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8" t="s">
        <v>2</v>
      </c>
      <c r="C10" s="59"/>
      <c r="D10" s="59"/>
      <c r="E10" s="60"/>
      <c r="F10" s="61" t="s">
        <v>3</v>
      </c>
      <c r="G10" s="59"/>
      <c r="H10" s="62"/>
      <c r="J10" s="4"/>
      <c r="K10" s="4"/>
      <c r="L10" s="4"/>
      <c r="M10" s="4"/>
      <c r="N10" s="4"/>
      <c r="O10" s="4"/>
      <c r="P10" s="4"/>
      <c r="Q10" s="4"/>
    </row>
    <row r="11" spans="2:17" ht="69" customHeight="1" x14ac:dyDescent="0.35">
      <c r="B11" s="7" t="s">
        <v>78</v>
      </c>
      <c r="C11" s="56" t="s">
        <v>77</v>
      </c>
      <c r="D11" s="54"/>
      <c r="E11" s="55"/>
      <c r="F11" s="44" t="s">
        <v>75</v>
      </c>
      <c r="G11" s="81" t="s">
        <v>76</v>
      </c>
      <c r="H11" s="82"/>
    </row>
    <row r="12" spans="2:17" ht="17.100000000000001" customHeight="1" x14ac:dyDescent="0.35">
      <c r="B12" s="58" t="s">
        <v>4</v>
      </c>
      <c r="C12" s="59"/>
      <c r="D12" s="59"/>
      <c r="E12" s="59"/>
      <c r="F12" s="59"/>
      <c r="G12" s="59"/>
      <c r="H12" s="62"/>
    </row>
    <row r="13" spans="2:17" ht="25.5" customHeight="1" x14ac:dyDescent="0.35">
      <c r="B13" s="15" t="s">
        <v>5</v>
      </c>
      <c r="C13" s="61" t="s">
        <v>6</v>
      </c>
      <c r="D13" s="60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95" customHeight="1" x14ac:dyDescent="0.35">
      <c r="B14" s="19" t="s">
        <v>79</v>
      </c>
      <c r="C14" s="105" t="s">
        <v>83</v>
      </c>
      <c r="D14" s="106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5">
      <c r="B15" s="107" t="s">
        <v>11</v>
      </c>
      <c r="C15" s="108"/>
      <c r="D15" s="108"/>
      <c r="E15" s="108"/>
      <c r="F15" s="109"/>
      <c r="G15" s="61" t="s">
        <v>12</v>
      </c>
      <c r="H15" s="62"/>
    </row>
    <row r="16" spans="2:17" ht="16.5" customHeight="1" x14ac:dyDescent="0.35">
      <c r="B16" s="8" t="s">
        <v>13</v>
      </c>
      <c r="C16" s="103" t="s">
        <v>14</v>
      </c>
      <c r="D16" s="104"/>
      <c r="E16" s="9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5">
      <c r="B17" s="7" t="s">
        <v>18</v>
      </c>
      <c r="C17" s="56" t="s">
        <v>84</v>
      </c>
      <c r="D17" s="55"/>
      <c r="E17" s="17" t="s">
        <v>19</v>
      </c>
      <c r="F17" s="17" t="s">
        <v>20</v>
      </c>
      <c r="G17" s="18" t="s">
        <v>133</v>
      </c>
      <c r="H17" s="21" t="s">
        <v>132</v>
      </c>
    </row>
    <row r="18" spans="2:8" ht="46.5" customHeight="1" x14ac:dyDescent="0.35">
      <c r="B18" s="58" t="s">
        <v>64</v>
      </c>
      <c r="C18" s="59"/>
      <c r="D18" s="59"/>
      <c r="E18" s="60"/>
      <c r="F18" s="61" t="s">
        <v>21</v>
      </c>
      <c r="G18" s="59"/>
      <c r="H18" s="62"/>
    </row>
    <row r="19" spans="2:8" ht="56.25" customHeight="1" x14ac:dyDescent="0.35">
      <c r="B19" s="15" t="s">
        <v>66</v>
      </c>
      <c r="C19" s="33" t="s">
        <v>65</v>
      </c>
      <c r="D19" s="33" t="s">
        <v>56</v>
      </c>
      <c r="E19" s="16" t="s">
        <v>57</v>
      </c>
      <c r="F19" s="89" t="s">
        <v>67</v>
      </c>
      <c r="G19" s="89"/>
      <c r="H19" s="6" t="s">
        <v>68</v>
      </c>
    </row>
    <row r="20" spans="2:8" ht="18" customHeight="1" x14ac:dyDescent="0.35">
      <c r="B20" s="19" t="s">
        <v>79</v>
      </c>
      <c r="C20" s="20" t="s">
        <v>10</v>
      </c>
      <c r="D20" s="20" t="s">
        <v>86</v>
      </c>
      <c r="E20" s="20" t="s">
        <v>10</v>
      </c>
      <c r="F20" s="110" t="s">
        <v>85</v>
      </c>
      <c r="G20" s="110"/>
      <c r="H20" s="5" t="s">
        <v>85</v>
      </c>
    </row>
    <row r="21" spans="2:8" ht="15.75" customHeight="1" x14ac:dyDescent="0.35">
      <c r="B21" s="58" t="s">
        <v>22</v>
      </c>
      <c r="C21" s="59"/>
      <c r="D21" s="59"/>
      <c r="E21" s="59"/>
      <c r="F21" s="59"/>
      <c r="G21" s="59"/>
      <c r="H21" s="62"/>
    </row>
    <row r="22" spans="2:8" ht="48" customHeight="1" x14ac:dyDescent="0.35">
      <c r="B22" s="111" t="s">
        <v>116</v>
      </c>
      <c r="C22" s="112"/>
      <c r="D22" s="112"/>
      <c r="E22" s="112"/>
      <c r="F22" s="112"/>
      <c r="G22" s="112"/>
      <c r="H22" s="113"/>
    </row>
    <row r="23" spans="2:8" ht="15.75" customHeight="1" x14ac:dyDescent="0.35">
      <c r="B23" s="58" t="s">
        <v>23</v>
      </c>
      <c r="C23" s="59"/>
      <c r="D23" s="59"/>
      <c r="E23" s="59"/>
      <c r="F23" s="59"/>
      <c r="G23" s="59"/>
      <c r="H23" s="62"/>
    </row>
    <row r="24" spans="2:8" ht="29.25" customHeight="1" x14ac:dyDescent="0.35">
      <c r="B24" s="53" t="s">
        <v>129</v>
      </c>
      <c r="C24" s="54"/>
      <c r="D24" s="54"/>
      <c r="E24" s="54"/>
      <c r="F24" s="54"/>
      <c r="G24" s="54"/>
      <c r="H24" s="57"/>
    </row>
    <row r="25" spans="2:8" ht="15.75" customHeight="1" x14ac:dyDescent="0.35">
      <c r="B25" s="58" t="s">
        <v>24</v>
      </c>
      <c r="C25" s="59"/>
      <c r="D25" s="59"/>
      <c r="E25" s="60"/>
      <c r="F25" s="61" t="s">
        <v>25</v>
      </c>
      <c r="G25" s="59"/>
      <c r="H25" s="62"/>
    </row>
    <row r="26" spans="2:8" ht="24.75" customHeight="1" x14ac:dyDescent="0.35">
      <c r="B26" s="53" t="s">
        <v>89</v>
      </c>
      <c r="C26" s="54"/>
      <c r="D26" s="54"/>
      <c r="E26" s="55"/>
      <c r="F26" s="56" t="s">
        <v>88</v>
      </c>
      <c r="G26" s="54"/>
      <c r="H26" s="57"/>
    </row>
    <row r="27" spans="2:8" x14ac:dyDescent="0.35">
      <c r="B27" s="58" t="s">
        <v>26</v>
      </c>
      <c r="C27" s="59"/>
      <c r="D27" s="59"/>
      <c r="E27" s="60"/>
      <c r="F27" s="61" t="s">
        <v>27</v>
      </c>
      <c r="G27" s="59"/>
      <c r="H27" s="62"/>
    </row>
    <row r="28" spans="2:8" ht="24" customHeight="1" x14ac:dyDescent="0.35">
      <c r="B28" s="58" t="s">
        <v>28</v>
      </c>
      <c r="C28" s="60"/>
      <c r="D28" s="61" t="s">
        <v>29</v>
      </c>
      <c r="E28" s="60"/>
      <c r="F28" s="16" t="s">
        <v>28</v>
      </c>
      <c r="G28" s="16" t="s">
        <v>30</v>
      </c>
      <c r="H28" s="14" t="s">
        <v>29</v>
      </c>
    </row>
    <row r="29" spans="2:8" x14ac:dyDescent="0.35">
      <c r="B29" s="114">
        <v>2</v>
      </c>
      <c r="C29" s="115"/>
      <c r="D29" s="56">
        <v>2020</v>
      </c>
      <c r="E29" s="55"/>
      <c r="F29" s="35">
        <v>3</v>
      </c>
      <c r="G29" s="12">
        <f>(F29/B29)-1</f>
        <v>0.5</v>
      </c>
      <c r="H29" s="11">
        <v>2023</v>
      </c>
    </row>
    <row r="30" spans="2:8" ht="19.5" customHeight="1" x14ac:dyDescent="0.35">
      <c r="B30" s="83" t="s">
        <v>31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88" t="s">
        <v>58</v>
      </c>
      <c r="C31" s="89"/>
      <c r="D31" s="89"/>
      <c r="E31" s="89"/>
      <c r="F31" s="89" t="s">
        <v>71</v>
      </c>
      <c r="G31" s="89"/>
      <c r="H31" s="90"/>
    </row>
    <row r="32" spans="2:8" ht="26.1" customHeight="1" x14ac:dyDescent="0.35">
      <c r="B32" s="86" t="s">
        <v>32</v>
      </c>
      <c r="C32" s="87"/>
      <c r="D32" s="37" t="s">
        <v>33</v>
      </c>
      <c r="E32" s="38" t="s">
        <v>34</v>
      </c>
      <c r="F32" s="39" t="s">
        <v>32</v>
      </c>
      <c r="G32" s="37" t="s">
        <v>33</v>
      </c>
      <c r="H32" s="40" t="s">
        <v>34</v>
      </c>
    </row>
    <row r="33" spans="2:9" ht="45.95" customHeight="1" x14ac:dyDescent="0.35">
      <c r="B33" s="91" t="s">
        <v>142</v>
      </c>
      <c r="C33" s="81"/>
      <c r="D33" s="44" t="s">
        <v>62</v>
      </c>
      <c r="E33" s="44" t="s">
        <v>143</v>
      </c>
      <c r="F33" s="41" t="s">
        <v>59</v>
      </c>
      <c r="G33" s="44" t="s">
        <v>60</v>
      </c>
      <c r="H33" s="45" t="s">
        <v>61</v>
      </c>
      <c r="I33" s="31"/>
    </row>
    <row r="34" spans="2:9" ht="15" customHeight="1" x14ac:dyDescent="0.35">
      <c r="B34" s="72" t="s">
        <v>35</v>
      </c>
      <c r="C34" s="73"/>
      <c r="D34" s="73"/>
      <c r="E34" s="73"/>
      <c r="F34" s="73"/>
      <c r="G34" s="73"/>
      <c r="H34" s="74"/>
    </row>
    <row r="35" spans="2:9" ht="130.5" customHeight="1" thickBot="1" x14ac:dyDescent="0.4">
      <c r="B35" s="75" t="s">
        <v>137</v>
      </c>
      <c r="C35" s="76"/>
      <c r="D35" s="76"/>
      <c r="E35" s="76"/>
      <c r="F35" s="76"/>
      <c r="G35" s="76"/>
      <c r="H35" s="77"/>
    </row>
    <row r="36" spans="2:9" ht="20.100000000000001" customHeight="1" thickBot="1" x14ac:dyDescent="0.4">
      <c r="B36" s="78" t="s">
        <v>36</v>
      </c>
      <c r="C36" s="79"/>
      <c r="D36" s="79"/>
      <c r="E36" s="79"/>
      <c r="F36" s="79"/>
      <c r="G36" s="79"/>
      <c r="H36" s="80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69</v>
      </c>
      <c r="F37" s="10" t="s">
        <v>40</v>
      </c>
      <c r="G37" s="78" t="s">
        <v>41</v>
      </c>
      <c r="H37" s="80"/>
    </row>
    <row r="38" spans="2:9" ht="38.1" customHeight="1" thickBot="1" x14ac:dyDescent="0.4">
      <c r="B38" s="46" t="s">
        <v>141</v>
      </c>
      <c r="C38" s="12" t="s">
        <v>144</v>
      </c>
      <c r="D38" s="12" t="s">
        <v>144</v>
      </c>
      <c r="E38" s="12" t="s">
        <v>144</v>
      </c>
      <c r="F38" s="12">
        <v>0</v>
      </c>
      <c r="G38" s="81"/>
      <c r="H38" s="82"/>
    </row>
    <row r="39" spans="2:9" ht="14.1" customHeight="1" x14ac:dyDescent="0.35">
      <c r="B39" s="58" t="s">
        <v>42</v>
      </c>
      <c r="C39" s="59"/>
      <c r="D39" s="59"/>
      <c r="E39" s="60"/>
      <c r="F39" s="116" t="s">
        <v>43</v>
      </c>
      <c r="G39" s="117"/>
      <c r="H39" s="118"/>
    </row>
    <row r="40" spans="2:9" ht="14.1" customHeight="1" x14ac:dyDescent="0.35">
      <c r="B40" s="53" t="s">
        <v>117</v>
      </c>
      <c r="C40" s="54"/>
      <c r="D40" s="54"/>
      <c r="E40" s="55"/>
      <c r="F40" s="56" t="s">
        <v>118</v>
      </c>
      <c r="G40" s="54"/>
      <c r="H40" s="57"/>
    </row>
    <row r="41" spans="2:9" ht="17.100000000000001" customHeight="1" x14ac:dyDescent="0.35">
      <c r="B41" s="58" t="s">
        <v>44</v>
      </c>
      <c r="C41" s="59"/>
      <c r="D41" s="59"/>
      <c r="E41" s="60"/>
      <c r="F41" s="61" t="s">
        <v>45</v>
      </c>
      <c r="G41" s="59"/>
      <c r="H41" s="62"/>
    </row>
    <row r="42" spans="2:9" ht="25.5" customHeight="1" x14ac:dyDescent="0.35">
      <c r="B42" s="53" t="s">
        <v>121</v>
      </c>
      <c r="C42" s="54"/>
      <c r="D42" s="54"/>
      <c r="E42" s="55"/>
      <c r="F42" s="56" t="s">
        <v>119</v>
      </c>
      <c r="G42" s="54"/>
      <c r="H42" s="57"/>
    </row>
    <row r="43" spans="2:9" ht="15" customHeight="1" x14ac:dyDescent="0.35">
      <c r="B43" s="58" t="s">
        <v>46</v>
      </c>
      <c r="C43" s="59"/>
      <c r="D43" s="59"/>
      <c r="E43" s="60"/>
      <c r="F43" s="61" t="s">
        <v>47</v>
      </c>
      <c r="G43" s="59"/>
      <c r="H43" s="62"/>
    </row>
    <row r="44" spans="2:9" ht="12.95" customHeight="1" x14ac:dyDescent="0.35">
      <c r="B44" s="53" t="s">
        <v>122</v>
      </c>
      <c r="C44" s="54"/>
      <c r="D44" s="54"/>
      <c r="E44" s="55"/>
      <c r="F44" s="56" t="s">
        <v>120</v>
      </c>
      <c r="G44" s="54"/>
      <c r="H44" s="57"/>
    </row>
    <row r="45" spans="2:9" ht="24" customHeight="1" x14ac:dyDescent="0.35">
      <c r="B45" s="58" t="s">
        <v>48</v>
      </c>
      <c r="C45" s="59"/>
      <c r="D45" s="59"/>
      <c r="E45" s="60"/>
      <c r="F45" s="61" t="s">
        <v>49</v>
      </c>
      <c r="G45" s="59"/>
      <c r="H45" s="62"/>
    </row>
    <row r="46" spans="2:9" ht="23.25" customHeight="1" x14ac:dyDescent="0.35">
      <c r="B46" s="53" t="s">
        <v>121</v>
      </c>
      <c r="C46" s="54"/>
      <c r="D46" s="54"/>
      <c r="E46" s="55"/>
      <c r="F46" s="56" t="s">
        <v>119</v>
      </c>
      <c r="G46" s="54"/>
      <c r="H46" s="57"/>
    </row>
    <row r="47" spans="2:9" ht="14.1" customHeight="1" x14ac:dyDescent="0.35">
      <c r="B47" s="69" t="s">
        <v>50</v>
      </c>
      <c r="C47" s="70"/>
      <c r="D47" s="70"/>
      <c r="E47" s="70"/>
      <c r="F47" s="70"/>
      <c r="G47" s="70"/>
      <c r="H47" s="71"/>
    </row>
    <row r="48" spans="2:9" ht="15.95" customHeight="1" x14ac:dyDescent="0.35">
      <c r="B48" s="53" t="s">
        <v>139</v>
      </c>
      <c r="C48" s="54"/>
      <c r="D48" s="54"/>
      <c r="E48" s="54"/>
      <c r="F48" s="54"/>
      <c r="G48" s="54"/>
      <c r="H48" s="57"/>
    </row>
    <row r="49" spans="2:8" ht="16.5" customHeight="1" x14ac:dyDescent="0.35">
      <c r="B49" s="58" t="s">
        <v>51</v>
      </c>
      <c r="C49" s="59"/>
      <c r="D49" s="59"/>
      <c r="E49" s="60"/>
      <c r="F49" s="61" t="s">
        <v>52</v>
      </c>
      <c r="G49" s="59"/>
      <c r="H49" s="62"/>
    </row>
    <row r="50" spans="2:8" ht="18.95" customHeight="1" x14ac:dyDescent="0.35">
      <c r="B50" s="53" t="s">
        <v>73</v>
      </c>
      <c r="C50" s="54"/>
      <c r="D50" s="54"/>
      <c r="E50" s="55"/>
      <c r="F50" s="56" t="s">
        <v>97</v>
      </c>
      <c r="G50" s="54"/>
      <c r="H50" s="57"/>
    </row>
    <row r="51" spans="2:8" ht="16.5" customHeight="1" x14ac:dyDescent="0.35">
      <c r="B51" s="58" t="s">
        <v>53</v>
      </c>
      <c r="C51" s="59"/>
      <c r="D51" s="59"/>
      <c r="E51" s="60"/>
      <c r="F51" s="61" t="s">
        <v>54</v>
      </c>
      <c r="G51" s="59"/>
      <c r="H51" s="62"/>
    </row>
    <row r="52" spans="2:8" ht="15" customHeight="1" thickBot="1" x14ac:dyDescent="0.4">
      <c r="B52" s="63" t="s">
        <v>98</v>
      </c>
      <c r="C52" s="64"/>
      <c r="D52" s="64"/>
      <c r="E52" s="65"/>
      <c r="F52" s="66" t="s">
        <v>99</v>
      </c>
      <c r="G52" s="67"/>
      <c r="H52" s="68"/>
    </row>
    <row r="53" spans="2:8" ht="38.25" customHeight="1" thickBot="1" x14ac:dyDescent="0.4">
      <c r="B53" s="47"/>
      <c r="C53" s="48"/>
      <c r="D53" s="48"/>
      <c r="E53" s="48"/>
      <c r="F53" s="48"/>
      <c r="G53" s="48"/>
      <c r="H53" s="49"/>
    </row>
    <row r="54" spans="2:8" ht="18" customHeight="1" thickBot="1" x14ac:dyDescent="0.4">
      <c r="B54" s="50" t="s">
        <v>55</v>
      </c>
      <c r="C54" s="51"/>
      <c r="D54" s="51"/>
      <c r="E54" s="51"/>
      <c r="F54" s="51"/>
      <c r="G54" s="51"/>
      <c r="H54" s="52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 F38">
    <cfRule type="containsText" dxfId="161" priority="7" operator="containsText" text="NO APLICA">
      <formula>NOT(ISERROR(SEARCH("NO APLICA",B38)))</formula>
    </cfRule>
    <cfRule type="cellIs" dxfId="160" priority="8" operator="lessThan">
      <formula>0.5</formula>
    </cfRule>
    <cfRule type="cellIs" dxfId="159" priority="9" operator="between">
      <formula>0.5</formula>
      <formula>0.7</formula>
    </cfRule>
    <cfRule type="cellIs" dxfId="158" priority="10" operator="greaterThan">
      <formula>0.7</formula>
    </cfRule>
  </conditionalFormatting>
  <conditionalFormatting sqref="C38:E38">
    <cfRule type="containsText" dxfId="57" priority="1" operator="containsText" text="NO APLICA">
      <formula>NOT(ISERROR(SEARCH("NO APLICA",C38)))</formula>
    </cfRule>
    <cfRule type="cellIs" dxfId="56" priority="2" operator="equal">
      <formula>0</formula>
    </cfRule>
    <cfRule type="cellIs" dxfId="55" priority="3" operator="lessThan">
      <formula>0</formula>
    </cfRule>
    <cfRule type="cellIs" dxfId="54" priority="4" operator="between">
      <formula>0</formula>
      <formula>0.2</formula>
    </cfRule>
    <cfRule type="cellIs" dxfId="53" priority="5" operator="greaterThan">
      <formula>0.2</formula>
    </cfRule>
    <cfRule type="cellIs" dxfId="52" priority="6" operator="equal">
      <formula>0.2</formula>
    </cfRule>
  </conditionalFormatting>
  <hyperlinks>
    <hyperlink ref="B52" r:id="rId1" xr:uid="{8C7EB4CF-34F9-430D-BFB6-1AEED9F0148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3D0F96BE-1448-467D-B334-B36B1BA2430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1.04.1.1.1.1'!B38:F38</xm:f>
              <xm:sqref>G38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E98FF-F67D-4021-BD31-C83E69D679A1}">
  <sheetPr>
    <pageSetUpPr fitToPage="1"/>
  </sheetPr>
  <dimension ref="B1:Q54"/>
  <sheetViews>
    <sheetView showGridLines="0" topLeftCell="A34" zoomScale="80" zoomScaleNormal="80" zoomScaleSheetLayoutView="80" workbookViewId="0">
      <selection activeCell="I46" sqref="I46"/>
    </sheetView>
  </sheetViews>
  <sheetFormatPr baseColWidth="10" defaultColWidth="11.42578125" defaultRowHeight="18" x14ac:dyDescent="0.35"/>
  <cols>
    <col min="1" max="1" width="11.42578125" style="1"/>
    <col min="2" max="3" width="13.28515625" style="1" customWidth="1"/>
    <col min="4" max="4" width="14.85546875" style="1" customWidth="1"/>
    <col min="5" max="5" width="14.140625" style="1" customWidth="1"/>
    <col min="6" max="6" width="16.42578125" style="1" customWidth="1"/>
    <col min="7" max="7" width="13.42578125" style="1" customWidth="1"/>
    <col min="8" max="8" width="28" style="1" customWidth="1"/>
    <col min="9" max="9" width="64" style="1" customWidth="1"/>
    <col min="10" max="16384" width="11.42578125" style="1"/>
  </cols>
  <sheetData>
    <row r="1" spans="2:17" ht="18.75" thickBot="1" x14ac:dyDescent="0.4"/>
    <row r="2" spans="2:17" ht="37.5" customHeight="1" x14ac:dyDescent="0.35">
      <c r="B2" s="22"/>
      <c r="C2" s="23"/>
      <c r="D2" s="23"/>
      <c r="E2" s="23"/>
      <c r="F2" s="23"/>
      <c r="G2" s="23"/>
      <c r="H2" s="24"/>
    </row>
    <row r="3" spans="2:17" ht="37.5" customHeight="1" x14ac:dyDescent="0.35">
      <c r="B3" s="25"/>
      <c r="C3" s="26"/>
      <c r="D3" s="26"/>
      <c r="E3" s="26"/>
      <c r="F3" s="26"/>
      <c r="G3" s="26"/>
      <c r="H3" s="27"/>
    </row>
    <row r="4" spans="2:17" ht="18.75" thickBot="1" x14ac:dyDescent="0.4">
      <c r="B4" s="28"/>
      <c r="C4" s="29"/>
      <c r="D4" s="29"/>
      <c r="E4" s="29"/>
      <c r="F4" s="29"/>
      <c r="G4" s="29"/>
      <c r="H4" s="30"/>
    </row>
    <row r="5" spans="2:17" ht="27" customHeight="1" x14ac:dyDescent="0.35">
      <c r="B5" s="97" t="s">
        <v>140</v>
      </c>
      <c r="C5" s="98"/>
      <c r="D5" s="98"/>
      <c r="E5" s="98"/>
      <c r="F5" s="98"/>
      <c r="G5" s="98"/>
      <c r="H5" s="99"/>
      <c r="J5" s="2"/>
      <c r="K5" s="2"/>
      <c r="L5" s="2"/>
      <c r="M5" s="2"/>
      <c r="N5" s="2"/>
      <c r="O5" s="2"/>
      <c r="P5" s="2"/>
      <c r="Q5" s="2"/>
    </row>
    <row r="6" spans="2:17" ht="18.95" customHeight="1" x14ac:dyDescent="0.35">
      <c r="B6" s="58" t="s">
        <v>0</v>
      </c>
      <c r="C6" s="59"/>
      <c r="D6" s="59"/>
      <c r="E6" s="59"/>
      <c r="F6" s="59"/>
      <c r="G6" s="59"/>
      <c r="H6" s="62"/>
      <c r="J6" s="2"/>
      <c r="K6" s="2"/>
      <c r="L6" s="2"/>
      <c r="M6" s="2"/>
      <c r="N6" s="2"/>
      <c r="O6" s="2"/>
      <c r="P6" s="2"/>
      <c r="Q6" s="2"/>
    </row>
    <row r="7" spans="2:17" ht="18.95" customHeight="1" x14ac:dyDescent="0.35">
      <c r="B7" s="100" t="s">
        <v>123</v>
      </c>
      <c r="C7" s="101"/>
      <c r="D7" s="101"/>
      <c r="E7" s="101"/>
      <c r="F7" s="101"/>
      <c r="G7" s="101"/>
      <c r="H7" s="102"/>
      <c r="J7" s="3"/>
      <c r="K7" s="3"/>
      <c r="L7" s="3"/>
      <c r="M7" s="3"/>
      <c r="N7" s="3"/>
      <c r="O7" s="3"/>
      <c r="P7" s="3"/>
      <c r="Q7" s="3"/>
    </row>
    <row r="8" spans="2:17" ht="23.25" customHeight="1" x14ac:dyDescent="0.35">
      <c r="B8" s="88" t="s">
        <v>134</v>
      </c>
      <c r="C8" s="89"/>
      <c r="D8" s="89"/>
      <c r="E8" s="89"/>
      <c r="F8" s="61" t="s">
        <v>70</v>
      </c>
      <c r="G8" s="60"/>
      <c r="H8" s="36" t="s">
        <v>1</v>
      </c>
      <c r="J8" s="4"/>
      <c r="K8" s="4"/>
      <c r="L8" s="4"/>
      <c r="M8" s="4"/>
      <c r="N8" s="4"/>
      <c r="O8" s="4"/>
      <c r="P8" s="4"/>
      <c r="Q8" s="4"/>
    </row>
    <row r="9" spans="2:17" ht="26.25" customHeight="1" x14ac:dyDescent="0.35">
      <c r="B9" s="91" t="s">
        <v>131</v>
      </c>
      <c r="C9" s="81"/>
      <c r="D9" s="81"/>
      <c r="E9" s="81"/>
      <c r="F9" s="81" t="s">
        <v>73</v>
      </c>
      <c r="G9" s="81"/>
      <c r="H9" s="34" t="s">
        <v>115</v>
      </c>
      <c r="J9" s="3"/>
      <c r="K9" s="3"/>
      <c r="L9" s="3"/>
      <c r="M9" s="3"/>
      <c r="N9" s="3"/>
      <c r="O9" s="3"/>
      <c r="P9" s="3"/>
      <c r="Q9" s="3"/>
    </row>
    <row r="10" spans="2:17" ht="24" customHeight="1" x14ac:dyDescent="0.35">
      <c r="B10" s="58" t="s">
        <v>2</v>
      </c>
      <c r="C10" s="59"/>
      <c r="D10" s="59"/>
      <c r="E10" s="60"/>
      <c r="F10" s="61" t="s">
        <v>3</v>
      </c>
      <c r="G10" s="59"/>
      <c r="H10" s="62"/>
      <c r="J10" s="4"/>
      <c r="K10" s="4"/>
      <c r="L10" s="4"/>
      <c r="M10" s="4"/>
      <c r="N10" s="4"/>
      <c r="O10" s="4"/>
      <c r="P10" s="4"/>
      <c r="Q10" s="4"/>
    </row>
    <row r="11" spans="2:17" ht="64.5" customHeight="1" x14ac:dyDescent="0.35">
      <c r="B11" s="7" t="s">
        <v>78</v>
      </c>
      <c r="C11" s="56" t="s">
        <v>77</v>
      </c>
      <c r="D11" s="54"/>
      <c r="E11" s="55"/>
      <c r="F11" s="44" t="s">
        <v>75</v>
      </c>
      <c r="G11" s="81" t="s">
        <v>76</v>
      </c>
      <c r="H11" s="82"/>
    </row>
    <row r="12" spans="2:17" ht="17.100000000000001" customHeight="1" x14ac:dyDescent="0.35">
      <c r="B12" s="58" t="s">
        <v>4</v>
      </c>
      <c r="C12" s="59"/>
      <c r="D12" s="59"/>
      <c r="E12" s="59"/>
      <c r="F12" s="59"/>
      <c r="G12" s="59"/>
      <c r="H12" s="62"/>
    </row>
    <row r="13" spans="2:17" ht="25.5" customHeight="1" x14ac:dyDescent="0.35">
      <c r="B13" s="15" t="s">
        <v>5</v>
      </c>
      <c r="C13" s="61" t="s">
        <v>6</v>
      </c>
      <c r="D13" s="60"/>
      <c r="E13" s="16" t="s">
        <v>7</v>
      </c>
      <c r="F13" s="16" t="s">
        <v>63</v>
      </c>
      <c r="G13" s="16" t="s">
        <v>8</v>
      </c>
      <c r="H13" s="6" t="s">
        <v>9</v>
      </c>
    </row>
    <row r="14" spans="2:17" ht="18.95" customHeight="1" x14ac:dyDescent="0.35">
      <c r="B14" s="19" t="s">
        <v>79</v>
      </c>
      <c r="C14" s="105" t="s">
        <v>83</v>
      </c>
      <c r="D14" s="106"/>
      <c r="E14" s="20" t="s">
        <v>79</v>
      </c>
      <c r="F14" s="20" t="s">
        <v>80</v>
      </c>
      <c r="G14" s="20" t="s">
        <v>81</v>
      </c>
      <c r="H14" s="5" t="s">
        <v>82</v>
      </c>
    </row>
    <row r="15" spans="2:17" ht="24" customHeight="1" x14ac:dyDescent="0.35">
      <c r="B15" s="107" t="s">
        <v>11</v>
      </c>
      <c r="C15" s="108"/>
      <c r="D15" s="108"/>
      <c r="E15" s="108"/>
      <c r="F15" s="109"/>
      <c r="G15" s="61" t="s">
        <v>12</v>
      </c>
      <c r="H15" s="62"/>
    </row>
    <row r="16" spans="2:17" ht="16.5" customHeight="1" x14ac:dyDescent="0.35">
      <c r="B16" s="8" t="s">
        <v>13</v>
      </c>
      <c r="C16" s="103" t="s">
        <v>14</v>
      </c>
      <c r="D16" s="104"/>
      <c r="E16" s="9" t="s">
        <v>15</v>
      </c>
      <c r="F16" s="16" t="s">
        <v>7</v>
      </c>
      <c r="G16" s="13" t="s">
        <v>16</v>
      </c>
      <c r="H16" s="6" t="s">
        <v>17</v>
      </c>
    </row>
    <row r="17" spans="2:8" ht="21" customHeight="1" x14ac:dyDescent="0.35">
      <c r="B17" s="7" t="s">
        <v>18</v>
      </c>
      <c r="C17" s="56" t="s">
        <v>84</v>
      </c>
      <c r="D17" s="55"/>
      <c r="E17" s="17" t="s">
        <v>19</v>
      </c>
      <c r="F17" s="17" t="s">
        <v>20</v>
      </c>
      <c r="G17" s="18" t="s">
        <v>133</v>
      </c>
      <c r="H17" s="21" t="s">
        <v>132</v>
      </c>
    </row>
    <row r="18" spans="2:8" ht="46.5" customHeight="1" x14ac:dyDescent="0.35">
      <c r="B18" s="58" t="s">
        <v>64</v>
      </c>
      <c r="C18" s="59"/>
      <c r="D18" s="59"/>
      <c r="E18" s="60"/>
      <c r="F18" s="61" t="s">
        <v>21</v>
      </c>
      <c r="G18" s="59"/>
      <c r="H18" s="62"/>
    </row>
    <row r="19" spans="2:8" ht="59.25" customHeight="1" x14ac:dyDescent="0.35">
      <c r="B19" s="15" t="s">
        <v>66</v>
      </c>
      <c r="C19" s="33" t="s">
        <v>65</v>
      </c>
      <c r="D19" s="33" t="s">
        <v>56</v>
      </c>
      <c r="E19" s="16" t="s">
        <v>57</v>
      </c>
      <c r="F19" s="89" t="s">
        <v>67</v>
      </c>
      <c r="G19" s="89"/>
      <c r="H19" s="6" t="s">
        <v>68</v>
      </c>
    </row>
    <row r="20" spans="2:8" ht="18" customHeight="1" x14ac:dyDescent="0.35">
      <c r="B20" s="19" t="s">
        <v>79</v>
      </c>
      <c r="C20" s="20" t="s">
        <v>10</v>
      </c>
      <c r="D20" s="20" t="s">
        <v>86</v>
      </c>
      <c r="E20" s="20" t="s">
        <v>10</v>
      </c>
      <c r="F20" s="110" t="s">
        <v>85</v>
      </c>
      <c r="G20" s="110"/>
      <c r="H20" s="5" t="s">
        <v>85</v>
      </c>
    </row>
    <row r="21" spans="2:8" ht="15.75" customHeight="1" x14ac:dyDescent="0.35">
      <c r="B21" s="58" t="s">
        <v>22</v>
      </c>
      <c r="C21" s="59"/>
      <c r="D21" s="59"/>
      <c r="E21" s="59"/>
      <c r="F21" s="59"/>
      <c r="G21" s="59"/>
      <c r="H21" s="62"/>
    </row>
    <row r="22" spans="2:8" ht="48" customHeight="1" x14ac:dyDescent="0.35">
      <c r="B22" s="111" t="s">
        <v>124</v>
      </c>
      <c r="C22" s="112"/>
      <c r="D22" s="112"/>
      <c r="E22" s="112"/>
      <c r="F22" s="112"/>
      <c r="G22" s="112"/>
      <c r="H22" s="113"/>
    </row>
    <row r="23" spans="2:8" ht="15.75" customHeight="1" x14ac:dyDescent="0.35">
      <c r="B23" s="58" t="s">
        <v>23</v>
      </c>
      <c r="C23" s="59"/>
      <c r="D23" s="59"/>
      <c r="E23" s="59"/>
      <c r="F23" s="59"/>
      <c r="G23" s="59"/>
      <c r="H23" s="62"/>
    </row>
    <row r="24" spans="2:8" ht="29.25" customHeight="1" x14ac:dyDescent="0.35">
      <c r="B24" s="53" t="s">
        <v>130</v>
      </c>
      <c r="C24" s="54"/>
      <c r="D24" s="54"/>
      <c r="E24" s="54"/>
      <c r="F24" s="54"/>
      <c r="G24" s="54"/>
      <c r="H24" s="57"/>
    </row>
    <row r="25" spans="2:8" ht="15.75" customHeight="1" x14ac:dyDescent="0.35">
      <c r="B25" s="58" t="s">
        <v>24</v>
      </c>
      <c r="C25" s="59"/>
      <c r="D25" s="59"/>
      <c r="E25" s="60"/>
      <c r="F25" s="61" t="s">
        <v>25</v>
      </c>
      <c r="G25" s="59"/>
      <c r="H25" s="62"/>
    </row>
    <row r="26" spans="2:8" ht="24.75" customHeight="1" x14ac:dyDescent="0.35">
      <c r="B26" s="53" t="s">
        <v>89</v>
      </c>
      <c r="C26" s="54"/>
      <c r="D26" s="54"/>
      <c r="E26" s="55"/>
      <c r="F26" s="56" t="s">
        <v>88</v>
      </c>
      <c r="G26" s="54"/>
      <c r="H26" s="57"/>
    </row>
    <row r="27" spans="2:8" x14ac:dyDescent="0.35">
      <c r="B27" s="58" t="s">
        <v>26</v>
      </c>
      <c r="C27" s="59"/>
      <c r="D27" s="59"/>
      <c r="E27" s="60"/>
      <c r="F27" s="61" t="s">
        <v>27</v>
      </c>
      <c r="G27" s="59"/>
      <c r="H27" s="62"/>
    </row>
    <row r="28" spans="2:8" ht="24" customHeight="1" x14ac:dyDescent="0.35">
      <c r="B28" s="58" t="s">
        <v>28</v>
      </c>
      <c r="C28" s="60"/>
      <c r="D28" s="61" t="s">
        <v>29</v>
      </c>
      <c r="E28" s="60"/>
      <c r="F28" s="16" t="s">
        <v>28</v>
      </c>
      <c r="G28" s="16" t="s">
        <v>30</v>
      </c>
      <c r="H28" s="14" t="s">
        <v>29</v>
      </c>
    </row>
    <row r="29" spans="2:8" x14ac:dyDescent="0.35">
      <c r="B29" s="114">
        <v>38</v>
      </c>
      <c r="C29" s="115"/>
      <c r="D29" s="56">
        <v>2020</v>
      </c>
      <c r="E29" s="55"/>
      <c r="F29" s="35">
        <v>73</v>
      </c>
      <c r="G29" s="12">
        <f>(F29/B29)-1</f>
        <v>0.92105263157894735</v>
      </c>
      <c r="H29" s="11">
        <v>2023</v>
      </c>
    </row>
    <row r="30" spans="2:8" ht="19.5" customHeight="1" x14ac:dyDescent="0.35">
      <c r="B30" s="83" t="s">
        <v>31</v>
      </c>
      <c r="C30" s="84"/>
      <c r="D30" s="84"/>
      <c r="E30" s="84"/>
      <c r="F30" s="84"/>
      <c r="G30" s="84"/>
      <c r="H30" s="85"/>
    </row>
    <row r="31" spans="2:8" ht="22.5" customHeight="1" x14ac:dyDescent="0.35">
      <c r="B31" s="88" t="s">
        <v>58</v>
      </c>
      <c r="C31" s="89"/>
      <c r="D31" s="89"/>
      <c r="E31" s="89"/>
      <c r="F31" s="89" t="s">
        <v>71</v>
      </c>
      <c r="G31" s="89"/>
      <c r="H31" s="90"/>
    </row>
    <row r="32" spans="2:8" ht="26.1" customHeight="1" x14ac:dyDescent="0.35">
      <c r="B32" s="86" t="s">
        <v>32</v>
      </c>
      <c r="C32" s="87"/>
      <c r="D32" s="37" t="s">
        <v>33</v>
      </c>
      <c r="E32" s="38" t="s">
        <v>34</v>
      </c>
      <c r="F32" s="39" t="s">
        <v>32</v>
      </c>
      <c r="G32" s="37" t="s">
        <v>33</v>
      </c>
      <c r="H32" s="40" t="s">
        <v>34</v>
      </c>
    </row>
    <row r="33" spans="2:9" ht="45.95" customHeight="1" x14ac:dyDescent="0.35">
      <c r="B33" s="91" t="s">
        <v>142</v>
      </c>
      <c r="C33" s="81"/>
      <c r="D33" s="44" t="s">
        <v>62</v>
      </c>
      <c r="E33" s="44" t="s">
        <v>143</v>
      </c>
      <c r="F33" s="41" t="s">
        <v>59</v>
      </c>
      <c r="G33" s="44" t="s">
        <v>60</v>
      </c>
      <c r="H33" s="45" t="s">
        <v>61</v>
      </c>
      <c r="I33" s="31"/>
    </row>
    <row r="34" spans="2:9" ht="15" customHeight="1" x14ac:dyDescent="0.35">
      <c r="B34" s="72" t="s">
        <v>35</v>
      </c>
      <c r="C34" s="73"/>
      <c r="D34" s="73"/>
      <c r="E34" s="73"/>
      <c r="F34" s="73"/>
      <c r="G34" s="73"/>
      <c r="H34" s="74"/>
    </row>
    <row r="35" spans="2:9" ht="130.5" customHeight="1" thickBot="1" x14ac:dyDescent="0.4">
      <c r="B35" s="75" t="s">
        <v>138</v>
      </c>
      <c r="C35" s="76"/>
      <c r="D35" s="76"/>
      <c r="E35" s="76"/>
      <c r="F35" s="76"/>
      <c r="G35" s="76"/>
      <c r="H35" s="77"/>
    </row>
    <row r="36" spans="2:9" ht="20.100000000000001" customHeight="1" thickBot="1" x14ac:dyDescent="0.4">
      <c r="B36" s="78" t="s">
        <v>36</v>
      </c>
      <c r="C36" s="79"/>
      <c r="D36" s="79"/>
      <c r="E36" s="79"/>
      <c r="F36" s="79"/>
      <c r="G36" s="79"/>
      <c r="H36" s="80"/>
    </row>
    <row r="37" spans="2:9" ht="27.95" customHeight="1" thickBot="1" x14ac:dyDescent="0.4">
      <c r="B37" s="10" t="s">
        <v>37</v>
      </c>
      <c r="C37" s="10" t="s">
        <v>38</v>
      </c>
      <c r="D37" s="32" t="s">
        <v>39</v>
      </c>
      <c r="E37" s="10" t="s">
        <v>69</v>
      </c>
      <c r="F37" s="10" t="s">
        <v>40</v>
      </c>
      <c r="G37" s="78" t="s">
        <v>41</v>
      </c>
      <c r="H37" s="80"/>
    </row>
    <row r="38" spans="2:9" ht="38.1" customHeight="1" thickBot="1" x14ac:dyDescent="0.4">
      <c r="B38" s="46">
        <v>1</v>
      </c>
      <c r="C38" s="12" t="s">
        <v>144</v>
      </c>
      <c r="D38" s="12" t="s">
        <v>144</v>
      </c>
      <c r="E38" s="12" t="s">
        <v>144</v>
      </c>
      <c r="F38" s="12">
        <v>0.2429</v>
      </c>
      <c r="G38" s="81"/>
      <c r="H38" s="82"/>
    </row>
    <row r="39" spans="2:9" ht="14.1" customHeight="1" x14ac:dyDescent="0.35">
      <c r="B39" s="58" t="s">
        <v>42</v>
      </c>
      <c r="C39" s="59"/>
      <c r="D39" s="59"/>
      <c r="E39" s="60"/>
      <c r="F39" s="116" t="s">
        <v>43</v>
      </c>
      <c r="G39" s="117"/>
      <c r="H39" s="118"/>
    </row>
    <row r="40" spans="2:9" ht="14.1" customHeight="1" x14ac:dyDescent="0.35">
      <c r="B40" s="53" t="s">
        <v>125</v>
      </c>
      <c r="C40" s="54"/>
      <c r="D40" s="54"/>
      <c r="E40" s="55"/>
      <c r="F40" s="56" t="s">
        <v>103</v>
      </c>
      <c r="G40" s="54"/>
      <c r="H40" s="57"/>
    </row>
    <row r="41" spans="2:9" ht="17.100000000000001" customHeight="1" x14ac:dyDescent="0.35">
      <c r="B41" s="58" t="s">
        <v>44</v>
      </c>
      <c r="C41" s="59"/>
      <c r="D41" s="59"/>
      <c r="E41" s="60"/>
      <c r="F41" s="61" t="s">
        <v>45</v>
      </c>
      <c r="G41" s="59"/>
      <c r="H41" s="62"/>
    </row>
    <row r="42" spans="2:9" ht="25.5" customHeight="1" x14ac:dyDescent="0.35">
      <c r="B42" s="53" t="s">
        <v>126</v>
      </c>
      <c r="C42" s="54"/>
      <c r="D42" s="54"/>
      <c r="E42" s="55"/>
      <c r="F42" s="56" t="s">
        <v>104</v>
      </c>
      <c r="G42" s="54"/>
      <c r="H42" s="57"/>
    </row>
    <row r="43" spans="2:9" ht="15" customHeight="1" x14ac:dyDescent="0.35">
      <c r="B43" s="58" t="s">
        <v>46</v>
      </c>
      <c r="C43" s="59"/>
      <c r="D43" s="59"/>
      <c r="E43" s="60"/>
      <c r="F43" s="61" t="s">
        <v>47</v>
      </c>
      <c r="G43" s="59"/>
      <c r="H43" s="62"/>
    </row>
    <row r="44" spans="2:9" ht="12.95" customHeight="1" x14ac:dyDescent="0.35">
      <c r="B44" s="53" t="s">
        <v>106</v>
      </c>
      <c r="C44" s="54"/>
      <c r="D44" s="54"/>
      <c r="E44" s="55"/>
      <c r="F44" s="56" t="s">
        <v>105</v>
      </c>
      <c r="G44" s="54"/>
      <c r="H44" s="57"/>
    </row>
    <row r="45" spans="2:9" ht="24" customHeight="1" x14ac:dyDescent="0.35">
      <c r="B45" s="58" t="s">
        <v>48</v>
      </c>
      <c r="C45" s="59"/>
      <c r="D45" s="59"/>
      <c r="E45" s="60"/>
      <c r="F45" s="61" t="s">
        <v>49</v>
      </c>
      <c r="G45" s="59"/>
      <c r="H45" s="62"/>
    </row>
    <row r="46" spans="2:9" ht="23.25" customHeight="1" x14ac:dyDescent="0.35">
      <c r="B46" s="53" t="s">
        <v>126</v>
      </c>
      <c r="C46" s="54"/>
      <c r="D46" s="54"/>
      <c r="E46" s="55"/>
      <c r="F46" s="56" t="s">
        <v>104</v>
      </c>
      <c r="G46" s="54"/>
      <c r="H46" s="57"/>
    </row>
    <row r="47" spans="2:9" ht="14.1" customHeight="1" x14ac:dyDescent="0.35">
      <c r="B47" s="69" t="s">
        <v>50</v>
      </c>
      <c r="C47" s="70"/>
      <c r="D47" s="70"/>
      <c r="E47" s="70"/>
      <c r="F47" s="70"/>
      <c r="G47" s="70"/>
      <c r="H47" s="71"/>
    </row>
    <row r="48" spans="2:9" ht="15.95" customHeight="1" x14ac:dyDescent="0.35">
      <c r="B48" s="53" t="s">
        <v>139</v>
      </c>
      <c r="C48" s="54"/>
      <c r="D48" s="54"/>
      <c r="E48" s="54"/>
      <c r="F48" s="54"/>
      <c r="G48" s="54"/>
      <c r="H48" s="57"/>
    </row>
    <row r="49" spans="2:8" ht="16.5" customHeight="1" x14ac:dyDescent="0.35">
      <c r="B49" s="58" t="s">
        <v>51</v>
      </c>
      <c r="C49" s="59"/>
      <c r="D49" s="59"/>
      <c r="E49" s="60"/>
      <c r="F49" s="61" t="s">
        <v>52</v>
      </c>
      <c r="G49" s="59"/>
      <c r="H49" s="62"/>
    </row>
    <row r="50" spans="2:8" ht="18.95" customHeight="1" x14ac:dyDescent="0.35">
      <c r="B50" s="53" t="s">
        <v>73</v>
      </c>
      <c r="C50" s="54"/>
      <c r="D50" s="54"/>
      <c r="E50" s="55"/>
      <c r="F50" s="56" t="s">
        <v>97</v>
      </c>
      <c r="G50" s="54"/>
      <c r="H50" s="57"/>
    </row>
    <row r="51" spans="2:8" ht="16.5" customHeight="1" x14ac:dyDescent="0.35">
      <c r="B51" s="58" t="s">
        <v>53</v>
      </c>
      <c r="C51" s="59"/>
      <c r="D51" s="59"/>
      <c r="E51" s="60"/>
      <c r="F51" s="61" t="s">
        <v>54</v>
      </c>
      <c r="G51" s="59"/>
      <c r="H51" s="62"/>
    </row>
    <row r="52" spans="2:8" ht="15" customHeight="1" thickBot="1" x14ac:dyDescent="0.4">
      <c r="B52" s="63" t="s">
        <v>98</v>
      </c>
      <c r="C52" s="64"/>
      <c r="D52" s="64"/>
      <c r="E52" s="65"/>
      <c r="F52" s="66" t="s">
        <v>99</v>
      </c>
      <c r="G52" s="67"/>
      <c r="H52" s="68"/>
    </row>
    <row r="53" spans="2:8" ht="38.25" customHeight="1" thickBot="1" x14ac:dyDescent="0.4">
      <c r="B53" s="47"/>
      <c r="C53" s="48"/>
      <c r="D53" s="48"/>
      <c r="E53" s="48"/>
      <c r="F53" s="48"/>
      <c r="G53" s="48"/>
      <c r="H53" s="49"/>
    </row>
    <row r="54" spans="2:8" ht="18" customHeight="1" thickBot="1" x14ac:dyDescent="0.4">
      <c r="B54" s="50" t="s">
        <v>55</v>
      </c>
      <c r="C54" s="51"/>
      <c r="D54" s="51"/>
      <c r="E54" s="51"/>
      <c r="F54" s="51"/>
      <c r="G54" s="51"/>
      <c r="H54" s="52"/>
    </row>
  </sheetData>
  <mergeCells count="74">
    <mergeCell ref="B52:E52"/>
    <mergeCell ref="F52:H52"/>
    <mergeCell ref="B53:H53"/>
    <mergeCell ref="B54:H54"/>
    <mergeCell ref="B49:E49"/>
    <mergeCell ref="F49:H49"/>
    <mergeCell ref="B50:E50"/>
    <mergeCell ref="F50:H50"/>
    <mergeCell ref="B51:E51"/>
    <mergeCell ref="F51:H51"/>
    <mergeCell ref="B48:H48"/>
    <mergeCell ref="B42:E42"/>
    <mergeCell ref="F42:H42"/>
    <mergeCell ref="B43:E43"/>
    <mergeCell ref="F43:H43"/>
    <mergeCell ref="B44:E44"/>
    <mergeCell ref="F44:H44"/>
    <mergeCell ref="B45:E45"/>
    <mergeCell ref="F45:H45"/>
    <mergeCell ref="B46:E46"/>
    <mergeCell ref="F46:H46"/>
    <mergeCell ref="B47:H47"/>
    <mergeCell ref="B41:E41"/>
    <mergeCell ref="F41:H41"/>
    <mergeCell ref="B32:C32"/>
    <mergeCell ref="B33:C33"/>
    <mergeCell ref="B34:H34"/>
    <mergeCell ref="B35:H35"/>
    <mergeCell ref="B36:H36"/>
    <mergeCell ref="G37:H37"/>
    <mergeCell ref="G38:H38"/>
    <mergeCell ref="B39:E39"/>
    <mergeCell ref="F39:H39"/>
    <mergeCell ref="B40:E40"/>
    <mergeCell ref="F40:H40"/>
    <mergeCell ref="B31:E31"/>
    <mergeCell ref="F31:H31"/>
    <mergeCell ref="B25:E25"/>
    <mergeCell ref="F25:H25"/>
    <mergeCell ref="B26:E26"/>
    <mergeCell ref="F26:H26"/>
    <mergeCell ref="B27:E27"/>
    <mergeCell ref="F27:H27"/>
    <mergeCell ref="B28:C28"/>
    <mergeCell ref="D28:E28"/>
    <mergeCell ref="B29:C29"/>
    <mergeCell ref="D29:E29"/>
    <mergeCell ref="B30:H30"/>
    <mergeCell ref="B24:H24"/>
    <mergeCell ref="C14:D14"/>
    <mergeCell ref="B15:F15"/>
    <mergeCell ref="G15:H15"/>
    <mergeCell ref="C16:D16"/>
    <mergeCell ref="C17:D17"/>
    <mergeCell ref="B18:E18"/>
    <mergeCell ref="F18:H18"/>
    <mergeCell ref="F19:G19"/>
    <mergeCell ref="F20:G20"/>
    <mergeCell ref="B21:H21"/>
    <mergeCell ref="B22:H22"/>
    <mergeCell ref="B23:H23"/>
    <mergeCell ref="C13:D13"/>
    <mergeCell ref="B5:H5"/>
    <mergeCell ref="B6:H6"/>
    <mergeCell ref="B7:H7"/>
    <mergeCell ref="B8:E8"/>
    <mergeCell ref="F8:G8"/>
    <mergeCell ref="B9:E9"/>
    <mergeCell ref="F9:G9"/>
    <mergeCell ref="B10:E10"/>
    <mergeCell ref="F10:H10"/>
    <mergeCell ref="C11:E11"/>
    <mergeCell ref="B12:H12"/>
    <mergeCell ref="G11:H11"/>
  </mergeCells>
  <conditionalFormatting sqref="B38 F38">
    <cfRule type="containsText" dxfId="157" priority="7" operator="containsText" text="NO APLICA">
      <formula>NOT(ISERROR(SEARCH("NO APLICA",B38)))</formula>
    </cfRule>
    <cfRule type="cellIs" dxfId="156" priority="8" operator="lessThan">
      <formula>0.5</formula>
    </cfRule>
    <cfRule type="cellIs" dxfId="155" priority="9" operator="between">
      <formula>0.5</formula>
      <formula>0.7</formula>
    </cfRule>
    <cfRule type="cellIs" dxfId="154" priority="10" operator="greaterThan">
      <formula>0.7</formula>
    </cfRule>
  </conditionalFormatting>
  <conditionalFormatting sqref="C38:E38">
    <cfRule type="containsText" dxfId="45" priority="1" operator="containsText" text="NO APLICA">
      <formula>NOT(ISERROR(SEARCH("NO APLICA",C38)))</formula>
    </cfRule>
    <cfRule type="cellIs" dxfId="44" priority="2" operator="equal">
      <formula>0</formula>
    </cfRule>
    <cfRule type="cellIs" dxfId="43" priority="3" operator="lessThan">
      <formula>0</formula>
    </cfRule>
    <cfRule type="cellIs" dxfId="42" priority="4" operator="between">
      <formula>0</formula>
      <formula>0.2</formula>
    </cfRule>
    <cfRule type="cellIs" dxfId="41" priority="5" operator="greaterThan">
      <formula>0.2</formula>
    </cfRule>
    <cfRule type="cellIs" dxfId="40" priority="6" operator="equal">
      <formula>0.2</formula>
    </cfRule>
  </conditionalFormatting>
  <hyperlinks>
    <hyperlink ref="B52" r:id="rId1" xr:uid="{F101487B-5977-4B98-A582-BBB22AF2C569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65"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229AE193-0B39-49A5-973D-9B2A6FFF008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'A 1.04.1.1.1.2'!B38:F38</xm:f>
              <xm:sqref>G38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 1.04.1.1</vt:lpstr>
      <vt:lpstr>C 1.04.1.1.1</vt:lpstr>
      <vt:lpstr>A 1.04.1.1.1.1</vt:lpstr>
      <vt:lpstr>A 1.04.1.1.1.2</vt:lpstr>
      <vt:lpstr>'A 1.04.1.1.1.1'!Área_de_impresión</vt:lpstr>
      <vt:lpstr>'A 1.04.1.1.1.2'!Área_de_impresión</vt:lpstr>
      <vt:lpstr>'C 1.04.1.1.1'!Área_de_impresión</vt:lpstr>
      <vt:lpstr>'P 1.04.1.1'!Área_de_impresión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Enrique Eduardo Encalada Sánchez</dc:creator>
  <cp:keywords/>
  <dc:description/>
  <cp:lastModifiedBy>OFICIALÍA DE PARTES</cp:lastModifiedBy>
  <cp:revision/>
  <cp:lastPrinted>2023-01-12T16:38:56Z</cp:lastPrinted>
  <dcterms:created xsi:type="dcterms:W3CDTF">2021-02-17T19:36:04Z</dcterms:created>
  <dcterms:modified xsi:type="dcterms:W3CDTF">2023-04-17T16:26:49Z</dcterms:modified>
  <cp:category/>
  <cp:contentStatus/>
</cp:coreProperties>
</file>