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ALMA MIR 2023\FIDS 2023\"/>
    </mc:Choice>
  </mc:AlternateContent>
  <xr:revisionPtr revIDLastSave="0" documentId="13_ncr:1_{C609A239-BCBF-4CD9-84F9-F14044FB17C6}" xr6:coauthVersionLast="47" xr6:coauthVersionMax="47" xr10:uidLastSave="{00000000-0000-0000-0000-000000000000}"/>
  <bookViews>
    <workbookView xWindow="105" yWindow="60" windowWidth="15540" windowHeight="11460" tabRatio="885" xr2:uid="{00000000-000D-0000-FFFF-FFFF00000000}"/>
  </bookViews>
  <sheets>
    <sheet name="C 1.04.1.1.3" sheetId="57" r:id="rId1"/>
    <sheet name="A 1.04.1.1.3.1" sheetId="60" r:id="rId2"/>
    <sheet name="A 1.04.1.1.3.2" sheetId="61" r:id="rId3"/>
    <sheet name="A 1.04.1.1.3.3" sheetId="62" r:id="rId4"/>
    <sheet name="A 1.04.1.1.3.4" sheetId="63" r:id="rId5"/>
    <sheet name="A 1.04.1.1.3.5" sheetId="64" r:id="rId6"/>
    <sheet name="A 1.04.1.1.3.6" sheetId="65" r:id="rId7"/>
  </sheets>
  <definedNames>
    <definedName name="_xlnm.Print_Area" localSheetId="1">'A 1.04.1.1.3.1'!$B$1:$H$55</definedName>
    <definedName name="_xlnm.Print_Area" localSheetId="2">'A 1.04.1.1.3.2'!$B$1:$H$55</definedName>
    <definedName name="_xlnm.Print_Area" localSheetId="3">'A 1.04.1.1.3.3'!$B$1:$H$55</definedName>
    <definedName name="_xlnm.Print_Area" localSheetId="4">'A 1.04.1.1.3.4'!$B$1:$H$55</definedName>
    <definedName name="_xlnm.Print_Area" localSheetId="5">'A 1.04.1.1.3.5'!$B$1:$H$55</definedName>
    <definedName name="_xlnm.Print_Area" localSheetId="6">'A 1.04.1.1.3.6'!$B$1:$H$55</definedName>
    <definedName name="_xlnm.Print_Area" localSheetId="0">'C 1.04.1.1.3'!$B$1:$H$53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5" l="1"/>
  <c r="G29" i="64"/>
  <c r="G29" i="63"/>
  <c r="G29" i="62"/>
  <c r="G29" i="61"/>
  <c r="G29" i="60"/>
  <c r="G29" i="57" l="1"/>
</calcChain>
</file>

<file path=xl/sharedStrings.xml><?xml version="1.0" encoding="utf-8"?>
<sst xmlns="http://schemas.openxmlformats.org/spreadsheetml/2006/main" count="875" uniqueCount="178">
  <si>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</si>
  <si>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</si>
  <si>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</si>
  <si>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</si>
  <si>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</si>
  <si>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</si>
  <si>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</si>
  <si>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</si>
  <si>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</si>
  <si>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</si>
  <si>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</si>
  <si>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</si>
  <si>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</si>
  <si>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</si>
  <si>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</si>
  <si>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</si>
  <si>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</si>
  <si>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</si>
  <si>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</si>
  <si>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</si>
  <si>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</si>
  <si>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</si>
  <si>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</si>
  <si>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</si>
  <si>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</si>
  <si>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</si>
  <si>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</si>
  <si>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</si>
  <si>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</si>
  <si>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</si>
  <si>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</si>
  <si>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</si>
  <si>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</si>
  <si>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</si>
  <si>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</si>
  <si>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</si>
  <si>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</si>
  <si>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</si>
  <si>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</si>
  <si>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</si>
  <si>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</si>
  <si>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</si>
  <si>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</si>
  <si>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</si>
  <si>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</si>
  <si>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</si>
  <si>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</si>
  <si>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</si>
  <si>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</si>
  <si>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</si>
  <si>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</si>
  <si>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</si>
  <si>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</si>
  <si>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</si>
  <si>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</si>
  <si>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</si>
  <si>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</si>
  <si>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</si>
  <si>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</si>
  <si>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</si>
  <si>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</si>
  <si>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</si>
  <si>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</si>
  <si>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</si>
  <si>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</si>
  <si>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</si>
  <si>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</si>
  <si>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</si>
  <si>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</si>
  <si>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</si>
  <si>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</si>
  <si>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</si>
  <si>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</si>
  <si>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X 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</si>
  <si>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</si>
  <si>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</si>
  <si>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</si>
  <si>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</si>
  <si>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</si>
  <si>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</si>
  <si>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</si>
  <si>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</si>
  <si>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</si>
  <si>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>NAP</t>
  </si>
  <si>
    <t>NAR</t>
  </si>
  <si>
    <t>M-PPA 1.04 PROGRAMA DE ADMINISTRACION DE BIENES Y SERVICIOS DEL MUNICIPIO</t>
  </si>
  <si>
    <t>PAORC: Porcentaje de Avance en las operaciones de resguardo y control</t>
  </si>
  <si>
    <t xml:space="preserve">NOMBRE DEL PROGRAMA PRESUPUESTARIO ANUAL </t>
  </si>
  <si>
    <t xml:space="preserve"> ( X  )</t>
  </si>
  <si>
    <t>Mide las operaciones relacionadas con los bienes muebles e inmuebles en forma automática y en tiempo real.</t>
  </si>
  <si>
    <t xml:space="preserve">
PAORC= (NORyCE/NORyCP)*100  
</t>
  </si>
  <si>
    <t>NORyCE</t>
  </si>
  <si>
    <t>NORyCP</t>
  </si>
  <si>
    <t>Reporte de Avance en las operaciones de resguardo y control</t>
  </si>
  <si>
    <t>Linea base 2020 del Reporte de Avance en las operaciones de resguardo y control</t>
  </si>
  <si>
    <t xml:space="preserve">Número de Operaciones de Resguardo y Control Ejecutadas. </t>
  </si>
  <si>
    <t xml:space="preserve">Número de Operaciones de Resguardo y Control Programadas.  </t>
  </si>
  <si>
    <t>C. Ramón Heriberto Valdiviezo López</t>
  </si>
  <si>
    <t>Dirección de Patrimonio Municipal</t>
  </si>
  <si>
    <t xml:space="preserve">armonizacion.patrimonio@gmail.com </t>
  </si>
  <si>
    <t>Director</t>
  </si>
  <si>
    <t>8 812800 ext. 5203</t>
  </si>
  <si>
    <t>PAMA: Porcentaje de Avance en el mantenimiento de las areas</t>
  </si>
  <si>
    <t>Mide las acciones que preserva la imagen y seguridad laboral de las personas que colaboran en la Dirección de Patrimonio Municipal.</t>
  </si>
  <si>
    <t xml:space="preserve">
PAMA= (NAME/NAMP)*100   
</t>
  </si>
  <si>
    <t>NAME</t>
  </si>
  <si>
    <t>NAMP</t>
  </si>
  <si>
    <t>Reporte de Avance en el Mantenimiento de las Áreas</t>
  </si>
  <si>
    <t xml:space="preserve">Linea base 2020 del Reporte de Avance de las Areas de Mantenimiento </t>
  </si>
  <si>
    <t>Número de Acciones de Mantenimiento Ejecutadas</t>
  </si>
  <si>
    <t>Número de Acciones de Mantenimiento Programadas</t>
  </si>
  <si>
    <t xml:space="preserve">PEABA: Porcentaje de avance en expedientes de bienes actualizados.  </t>
  </si>
  <si>
    <t>Mide el número de expedientes actualizados a fin de conocer el estatus de bienes y espacios públicos de tipo inmueble arqueológicos, históricos e inalienables.</t>
  </si>
  <si>
    <t xml:space="preserve">
PEABA= (NEBE/NEBP)*100  
</t>
  </si>
  <si>
    <t>NEBE</t>
  </si>
  <si>
    <t>NEBP</t>
  </si>
  <si>
    <t>Reporte de Avance en Expedientes de Bienes Actualizados</t>
  </si>
  <si>
    <t>Linea base 2020 del Reporte de Avance en las Expedientes de Bienes Actualizados</t>
  </si>
  <si>
    <t>Número de Expedientes de Bienes Ejecutados</t>
  </si>
  <si>
    <t>Número de Expedientes de Bienes Programados</t>
  </si>
  <si>
    <t>PARB: Porcentaje de Avance en regulaciones de bienes.</t>
  </si>
  <si>
    <t>Busca medir el número de regulaciones respecto a las donaciones pendientes de protocolizar a favor del Municipio ante las diferentes Secretarías estatales</t>
  </si>
  <si>
    <t xml:space="preserve">
PARB= (NRBE/NRBP)*100
</t>
  </si>
  <si>
    <t>NRBE</t>
  </si>
  <si>
    <t>NRBP</t>
  </si>
  <si>
    <t>Reporte de Avance en Bienes Inmuebles Regularizados</t>
  </si>
  <si>
    <t>Linea base 2020 del Reporte Bienes Inmuebles Regularizados</t>
  </si>
  <si>
    <t>Número de Regulaciones de Bienes elaborados</t>
  </si>
  <si>
    <t>Número de regulaciones de bienes programadas</t>
  </si>
  <si>
    <t xml:space="preserve">PACBM: Porcentaje de Avance en Claves de Bienes Muebles. </t>
  </si>
  <si>
    <t>Mide el control del buen uso  y destino de los activos patrimoniales, permitiendo monitorear el número de claves  de los registros realizados a fin de vincularlos con el control de Bienes Muebles.</t>
  </si>
  <si>
    <t xml:space="preserve">
PACBM= (NCBMG/NCBMP)*100    
</t>
  </si>
  <si>
    <t>NCBMG</t>
  </si>
  <si>
    <t>NCBMP</t>
  </si>
  <si>
    <t>Reporte de Avance en Claves de Bienes Muebles</t>
  </si>
  <si>
    <t>Linea base 2020 del Reporte de Avance en claves de Bienes Muebles Generadas</t>
  </si>
  <si>
    <t>Número de Claves de Bienes Muebles Generados</t>
  </si>
  <si>
    <t>Número de claves</t>
  </si>
  <si>
    <t>Número de Claves de Bienes Muebles Programados</t>
  </si>
  <si>
    <t>Numero de claves</t>
  </si>
  <si>
    <t>PARI= Porcentaje de Avance en los Resguardos e Inventarios</t>
  </si>
  <si>
    <t>Mide el registro de control de los bienes muebles adquiridos por el Municipio, con el fin de verificar la existencia y el buen uso de los bienes muebles en general, asignados a las y los servidores públicos.</t>
  </si>
  <si>
    <t xml:space="preserve">
PARI= (NRIC/NRIP)*100        
</t>
  </si>
  <si>
    <t>NRIC</t>
  </si>
  <si>
    <t>NRIP</t>
  </si>
  <si>
    <t xml:space="preserve">Reporte de Avance en Resguardos e Inventarios de Bienes Muebles </t>
  </si>
  <si>
    <t>Linea base 2020 del Reporte de Avance en Resguardos e Inventarios de Bienes Muebles Realizados</t>
  </si>
  <si>
    <t>Número de resguardos e inventarios  consolidados</t>
  </si>
  <si>
    <t xml:space="preserve">Número de resguardos e inventarios programados </t>
  </si>
  <si>
    <t>PAEBA= Porcentaje de avance en evaluaciones basadas en las auditorias</t>
  </si>
  <si>
    <t>Mide las evaluaciones de las auditorias ejecutadas, con el fin de coadyuvar en las operaciones administrativas realizadas mediante los sistemas y procedimientos implantados.</t>
  </si>
  <si>
    <t xml:space="preserve">
PAEBA= (EAE/EAP)*100      
</t>
  </si>
  <si>
    <t xml:space="preserve">Reporte de Avance en Auditorías Físicas de Bienes </t>
  </si>
  <si>
    <t>Número de Auditorías fisicas Realizadas</t>
  </si>
  <si>
    <t>Número de Auditorías fisicas Programadas</t>
  </si>
  <si>
    <t>OFICIALÍA MAYOR - PATRIMONIO MUNICIPAL</t>
  </si>
  <si>
    <t>No aplica</t>
  </si>
  <si>
    <t xml:space="preserve">Operaciones de Resguardo y Control </t>
  </si>
  <si>
    <t>Acciones de mantenimiento</t>
  </si>
  <si>
    <t>Expedientes</t>
  </si>
  <si>
    <t>Caracteristicas de las variables del indicador</t>
  </si>
  <si>
    <t>Regulaciones</t>
  </si>
  <si>
    <t>Resguardos e Inventarios</t>
  </si>
  <si>
    <t xml:space="preserve">Auditorías </t>
  </si>
  <si>
    <t>Auditorías</t>
  </si>
  <si>
    <t>ACTIVIDAD</t>
  </si>
  <si>
    <t>Ficha de Indicador de Desempeño. FID 2023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</si>
  <si>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las operaciones de resguardo y control 2023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Dirección de Patrimonio Municipal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</si>
  <si>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el Mantenimiento de las Áreas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Técnico Especialista en Armonización Contable.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</si>
  <si>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Avance en Expedientes de Bienes Actualizados 2023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Nombre de quien genera la información:</t>
    </r>
    <r>
      <rPr>
        <sz val="9"/>
        <color theme="1"/>
        <rFont val="Calibri"/>
        <family val="2"/>
        <scheme val="minor"/>
      </rPr>
      <t xml:space="preserve"> Jefatura de Departamento de Bienes Inmuebles y Desincorporacion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 Departamento de Jefatura del Área Juridica; Carpeta de informe; Clave de Expediente MBJ/PM/OM/DPM/002/2023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</si>
  <si>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en Regulaciones de Bienes Inmuebles Actualizados 2023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Inmuebles y Desincorporación de Activos.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.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</si>
  <si>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Claves de Bienes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 </t>
    </r>
    <r>
      <rPr>
        <sz val="9"/>
        <color theme="1"/>
        <rFont val="Calibri"/>
        <family val="2"/>
        <scheme val="minor"/>
      </rPr>
      <t>Departamento de Jefatura del Área Juridica; Carpeta de informe; Clave de Expediente MBJ/PM/OM/DPM/002/2023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</si>
  <si>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de Avance en Resguardos e Inventarios de Bienes Muebles 2023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</si>
  <si>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r>
      <t>Nombre del Documento:</t>
    </r>
    <r>
      <rPr>
        <sz val="9"/>
        <color theme="1"/>
        <rFont val="Calibri"/>
        <family val="2"/>
        <scheme val="minor"/>
      </rPr>
      <t xml:space="preserve"> Reporte de Avance en Auditorías Físicas de Bienes 2023       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Nombre de quien genera la información: </t>
    </r>
    <r>
      <rPr>
        <sz val="9"/>
        <color theme="1"/>
        <rFont val="Calibri"/>
        <family val="2"/>
        <scheme val="minor"/>
      </rPr>
      <t>Jefatura de Departamento de Bienes Muebles y Jefatura de Departamento de Parque Vehicular.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>Trimestral.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 Departamento de Jefatura del Área Juridica; Carpeta de informe; Clave de Expediente MBJ/PM/OM/DPM/002/2023</t>
    </r>
  </si>
  <si>
    <t>Linea base 2020 del Reporte de Avance en Auditorías Físicas de Bienes Realizadas</t>
  </si>
  <si>
    <t xml:space="preserve">mayor a 70%
</t>
  </si>
  <si>
    <t xml:space="preserve"> menor a 50% 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</si>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</sst>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</cellXfs>
  <cellStyles count="2">
    <cellStyle name="Hipervínculo" xfId="1" builtinId="8"/>
    <cellStyle name="Normal" xfId="0" builtinId="0"/>
  </cellStyles>
  <dxfs count="73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142875</xdr:colOff>
      <xdr:row>1</xdr:row>
      <xdr:rowOff>83343</xdr:rowOff>
    </xdr:from>
    <xdr:to>
      <xdr:col>5</xdr:col>
      <xdr:colOff>731610</xdr:colOff>
      <xdr:row>3</xdr:row>
      <xdr:rowOff>166687</xdr:rowOff>
    </xdr:to>
    <xdr:pic>
      <xdr:nvPicPr>
        <xdr:cNvPr id="5" name="Imagen 10">
          <a:extLst>
            <a:ext uri="{FF2B5EF4-FFF2-40B4-BE49-F238E27FC236}">
              <a16:creationId xmlns:a16="http://schemas.microsoft.com/office/drawing/2014/main" id="{59D36034-94C3-4776-88E2-40FFBD29D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21468"/>
          <a:ext cx="4279673" cy="1035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274211</xdr:colOff>
      <xdr:row>1</xdr:row>
      <xdr:rowOff>109537</xdr:rowOff>
    </xdr:from>
    <xdr:to>
      <xdr:col>7</xdr:col>
      <xdr:colOff>1556113</xdr:colOff>
      <xdr:row>3</xdr:row>
      <xdr:rowOff>157162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EE8A2D-6DF8-4992-B44F-97E61779B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15492" y="347662"/>
          <a:ext cx="1281902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4" name="Imagen 10">
          <a:extLst>
            <a:ext uri="{FF2B5EF4-FFF2-40B4-BE49-F238E27FC236}">
              <a16:creationId xmlns:a16="http://schemas.microsoft.com/office/drawing/2014/main" id="{B496B5A0-59A3-4487-A2A0-AA3C93C3F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81292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8DD6A2-FC47-4181-A0B7-5F838DAB9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ECD1CEA-6011-47F4-8812-43D6A8BD3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0DE4F2-74DF-414D-9F44-CD3E9FADD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CC991F6D-5A59-49A3-A0E0-9B01E09255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686955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DC16B3-A0BF-440F-A47C-AED7C596B7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30A8746D-0F78-4865-8F43-B266A41C9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35D4E1-9940-484A-B0F0-6BDBBE3827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452955FE-DB2E-46DF-A5FA-4E924C1E7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4665DB-CCF1-4ECA-8DE3-C273594E9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107156</xdr:colOff>
      <xdr:row>1</xdr:row>
      <xdr:rowOff>71437</xdr:rowOff>
    </xdr:from>
    <xdr:to>
      <xdr:col>5</xdr:col>
      <xdr:colOff>597510</xdr:colOff>
      <xdr:row>3</xdr:row>
      <xdr:rowOff>130969</xdr:rowOff>
    </xdr:to>
    <xdr:pic>
      <xdr:nvPicPr>
        <xdr:cNvPr id="3" name="Imagen 10">
          <a:extLst>
            <a:ext uri="{FF2B5EF4-FFF2-40B4-BE49-F238E27FC236}">
              <a16:creationId xmlns:a16="http://schemas.microsoft.com/office/drawing/2014/main" id="{2A67F167-E6A1-4FAF-952B-6CF146ED9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156" y="309562"/>
          <a:ext cx="4195579" cy="1012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rmonizacion.patrimonio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rmonizacion.patrimonio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rmonizacion.patrimonio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rmonizacion.patrimonio@gmail.co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rmonizacion.patrimonio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rmonizacion.patrimonio@gmail.c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armonizacion.patrimon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dimension ref="B1:Q55"/>
  <sheetViews>
    <sheetView showGridLines="0" tabSelected="1" zoomScale="80" zoomScaleNormal="80" workbookViewId="0">
      <selection activeCell="B35" sqref="B35:H3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42"/>
      <c r="D3" s="42"/>
      <c r="E3" s="42"/>
      <c r="F3" s="42"/>
      <c r="G3" s="42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9" t="s">
        <v>166</v>
      </c>
      <c r="C5" s="50"/>
      <c r="D5" s="50"/>
      <c r="E5" s="50"/>
      <c r="F5" s="50"/>
      <c r="G5" s="50"/>
      <c r="H5" s="5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5" t="s">
        <v>86</v>
      </c>
      <c r="C7" s="56"/>
      <c r="D7" s="56"/>
      <c r="E7" s="56"/>
      <c r="F7" s="56"/>
      <c r="G7" s="56"/>
      <c r="H7" s="5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8" t="s">
        <v>87</v>
      </c>
      <c r="C8" s="59"/>
      <c r="D8" s="59"/>
      <c r="E8" s="59"/>
      <c r="F8" s="47" t="s">
        <v>68</v>
      </c>
      <c r="G8" s="48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0" t="s">
        <v>85</v>
      </c>
      <c r="C9" s="61"/>
      <c r="D9" s="61"/>
      <c r="E9" s="61"/>
      <c r="F9" s="61" t="s">
        <v>155</v>
      </c>
      <c r="G9" s="61"/>
      <c r="H9" s="32" t="s">
        <v>80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2" t="s">
        <v>2</v>
      </c>
      <c r="C10" s="53"/>
      <c r="D10" s="53"/>
      <c r="E10" s="48"/>
      <c r="F10" s="47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0" t="s">
        <v>71</v>
      </c>
      <c r="C11" s="62" t="s">
        <v>70</v>
      </c>
      <c r="D11" s="63"/>
      <c r="E11" s="64"/>
      <c r="F11" s="65" t="s">
        <v>156</v>
      </c>
      <c r="G11" s="66"/>
      <c r="H11" s="67"/>
    </row>
    <row r="12" spans="2:17" ht="17.100000000000001" customHeight="1" x14ac:dyDescent="0.35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5">
      <c r="B13" s="25" t="s">
        <v>5</v>
      </c>
      <c r="C13" s="47" t="s">
        <v>6</v>
      </c>
      <c r="D13" s="4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9" t="s">
        <v>82</v>
      </c>
      <c r="D14" s="70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71" t="s">
        <v>11</v>
      </c>
      <c r="C15" s="72"/>
      <c r="D15" s="72"/>
      <c r="E15" s="72"/>
      <c r="F15" s="73"/>
      <c r="G15" s="47" t="s">
        <v>12</v>
      </c>
      <c r="H15" s="54"/>
    </row>
    <row r="16" spans="2:17" ht="16.5" customHeight="1" x14ac:dyDescent="0.35">
      <c r="B16" s="6" t="s">
        <v>13</v>
      </c>
      <c r="C16" s="74" t="s">
        <v>14</v>
      </c>
      <c r="D16" s="75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5" t="s">
        <v>75</v>
      </c>
      <c r="D17" s="76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5">
      <c r="B18" s="52" t="s">
        <v>62</v>
      </c>
      <c r="C18" s="53"/>
      <c r="D18" s="53"/>
      <c r="E18" s="48"/>
      <c r="F18" s="47" t="s">
        <v>19</v>
      </c>
      <c r="G18" s="53"/>
      <c r="H18" s="54"/>
    </row>
    <row r="19" spans="2:8" ht="47.1" customHeight="1" x14ac:dyDescent="0.35">
      <c r="B19" s="25" t="s">
        <v>64</v>
      </c>
      <c r="C19" s="22" t="s">
        <v>63</v>
      </c>
      <c r="D19" s="22" t="s">
        <v>54</v>
      </c>
      <c r="E19" s="27" t="s">
        <v>55</v>
      </c>
      <c r="F19" s="59" t="s">
        <v>65</v>
      </c>
      <c r="G19" s="59"/>
      <c r="H19" s="29" t="s">
        <v>66</v>
      </c>
    </row>
    <row r="20" spans="2:8" ht="18" customHeight="1" x14ac:dyDescent="0.35">
      <c r="B20" s="11" t="s">
        <v>72</v>
      </c>
      <c r="C20" s="28" t="s">
        <v>10</v>
      </c>
      <c r="D20" s="28" t="s">
        <v>77</v>
      </c>
      <c r="E20" s="28" t="s">
        <v>10</v>
      </c>
      <c r="F20" s="77" t="s">
        <v>73</v>
      </c>
      <c r="G20" s="77"/>
      <c r="H20" s="5" t="s">
        <v>76</v>
      </c>
    </row>
    <row r="21" spans="2:8" ht="15.75" customHeight="1" x14ac:dyDescent="0.35">
      <c r="B21" s="52" t="s">
        <v>20</v>
      </c>
      <c r="C21" s="53"/>
      <c r="D21" s="53"/>
      <c r="E21" s="53"/>
      <c r="F21" s="53"/>
      <c r="G21" s="53"/>
      <c r="H21" s="54"/>
    </row>
    <row r="22" spans="2:8" ht="29.25" customHeight="1" x14ac:dyDescent="0.35">
      <c r="B22" s="78" t="s">
        <v>89</v>
      </c>
      <c r="C22" s="63"/>
      <c r="D22" s="63"/>
      <c r="E22" s="63"/>
      <c r="F22" s="63"/>
      <c r="G22" s="63"/>
      <c r="H22" s="79"/>
    </row>
    <row r="23" spans="2:8" ht="15.75" customHeight="1" x14ac:dyDescent="0.35">
      <c r="B23" s="52" t="s">
        <v>21</v>
      </c>
      <c r="C23" s="53"/>
      <c r="D23" s="53"/>
      <c r="E23" s="53"/>
      <c r="F23" s="53"/>
      <c r="G23" s="53"/>
      <c r="H23" s="54"/>
    </row>
    <row r="24" spans="2:8" ht="32.25" customHeight="1" x14ac:dyDescent="0.35">
      <c r="B24" s="68" t="s">
        <v>90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2" t="s">
        <v>22</v>
      </c>
      <c r="C25" s="53"/>
      <c r="D25" s="53"/>
      <c r="E25" s="48"/>
      <c r="F25" s="47" t="s">
        <v>23</v>
      </c>
      <c r="G25" s="53"/>
      <c r="H25" s="54"/>
    </row>
    <row r="26" spans="2:8" ht="24.75" customHeight="1" x14ac:dyDescent="0.35">
      <c r="B26" s="68" t="s">
        <v>79</v>
      </c>
      <c r="C26" s="66"/>
      <c r="D26" s="66"/>
      <c r="E26" s="76"/>
      <c r="F26" s="65" t="s">
        <v>78</v>
      </c>
      <c r="G26" s="66"/>
      <c r="H26" s="67"/>
    </row>
    <row r="27" spans="2:8" x14ac:dyDescent="0.35">
      <c r="B27" s="52" t="s">
        <v>24</v>
      </c>
      <c r="C27" s="53"/>
      <c r="D27" s="53"/>
      <c r="E27" s="48"/>
      <c r="F27" s="47" t="s">
        <v>25</v>
      </c>
      <c r="G27" s="53"/>
      <c r="H27" s="54"/>
    </row>
    <row r="28" spans="2:8" ht="24" customHeight="1" x14ac:dyDescent="0.35">
      <c r="B28" s="52" t="s">
        <v>26</v>
      </c>
      <c r="C28" s="48"/>
      <c r="D28" s="47" t="s">
        <v>27</v>
      </c>
      <c r="E28" s="48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5275</v>
      </c>
      <c r="C29" s="82"/>
      <c r="D29" s="65">
        <v>2020</v>
      </c>
      <c r="E29" s="76"/>
      <c r="F29" s="36">
        <v>10017</v>
      </c>
      <c r="G29" s="10">
        <f>(F29-B29)/B29</f>
        <v>0.89895734597156396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8" t="s">
        <v>56</v>
      </c>
      <c r="C31" s="59"/>
      <c r="D31" s="59"/>
      <c r="E31" s="59"/>
      <c r="F31" s="59" t="s">
        <v>69</v>
      </c>
      <c r="G31" s="59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60" t="s">
        <v>175</v>
      </c>
      <c r="C33" s="61"/>
      <c r="D33" s="45" t="s">
        <v>60</v>
      </c>
      <c r="E33" s="45" t="s">
        <v>176</v>
      </c>
      <c r="F33" s="41" t="s">
        <v>57</v>
      </c>
      <c r="G33" s="45" t="s">
        <v>58</v>
      </c>
      <c r="H33" s="33" t="s">
        <v>59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90" customHeight="1" thickBot="1" x14ac:dyDescent="0.4">
      <c r="B35" s="91" t="s">
        <v>167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4" t="s">
        <v>39</v>
      </c>
      <c r="H37" s="96"/>
    </row>
    <row r="38" spans="2:9" ht="38.1" customHeight="1" x14ac:dyDescent="0.35">
      <c r="B38" s="46">
        <v>0.93440000000000001</v>
      </c>
      <c r="C38" s="10" t="s">
        <v>177</v>
      </c>
      <c r="D38" s="10" t="s">
        <v>177</v>
      </c>
      <c r="E38" s="10" t="s">
        <v>177</v>
      </c>
      <c r="F38" s="10">
        <v>0.24859999999999999</v>
      </c>
      <c r="G38" s="61"/>
      <c r="H38" s="97"/>
    </row>
    <row r="39" spans="2:9" ht="22.5" customHeight="1" x14ac:dyDescent="0.35">
      <c r="B39" s="98" t="s">
        <v>160</v>
      </c>
      <c r="C39" s="99"/>
      <c r="D39" s="99"/>
      <c r="E39" s="99"/>
      <c r="F39" s="99"/>
      <c r="G39" s="99"/>
      <c r="H39" s="100"/>
    </row>
    <row r="40" spans="2:9" ht="14.1" customHeight="1" x14ac:dyDescent="0.35">
      <c r="B40" s="52" t="s">
        <v>40</v>
      </c>
      <c r="C40" s="53"/>
      <c r="D40" s="53"/>
      <c r="E40" s="48"/>
      <c r="F40" s="47" t="s">
        <v>41</v>
      </c>
      <c r="G40" s="53"/>
      <c r="H40" s="54"/>
    </row>
    <row r="41" spans="2:9" ht="14.1" customHeight="1" x14ac:dyDescent="0.35">
      <c r="B41" s="68" t="s">
        <v>91</v>
      </c>
      <c r="C41" s="66"/>
      <c r="D41" s="66"/>
      <c r="E41" s="76"/>
      <c r="F41" s="65" t="s">
        <v>95</v>
      </c>
      <c r="G41" s="66"/>
      <c r="H41" s="67"/>
    </row>
    <row r="42" spans="2:9" ht="17.100000000000001" customHeight="1" x14ac:dyDescent="0.35">
      <c r="B42" s="52" t="s">
        <v>42</v>
      </c>
      <c r="C42" s="53"/>
      <c r="D42" s="53"/>
      <c r="E42" s="48"/>
      <c r="F42" s="47" t="s">
        <v>43</v>
      </c>
      <c r="G42" s="53"/>
      <c r="H42" s="54"/>
    </row>
    <row r="43" spans="2:9" ht="21" customHeight="1" x14ac:dyDescent="0.35">
      <c r="B43" s="68" t="s">
        <v>93</v>
      </c>
      <c r="C43" s="66"/>
      <c r="D43" s="66"/>
      <c r="E43" s="76"/>
      <c r="F43" s="65" t="s">
        <v>157</v>
      </c>
      <c r="G43" s="66"/>
      <c r="H43" s="67"/>
    </row>
    <row r="44" spans="2:9" ht="15" customHeight="1" x14ac:dyDescent="0.35">
      <c r="B44" s="52" t="s">
        <v>44</v>
      </c>
      <c r="C44" s="53"/>
      <c r="D44" s="53"/>
      <c r="E44" s="48"/>
      <c r="F44" s="47" t="s">
        <v>45</v>
      </c>
      <c r="G44" s="53"/>
      <c r="H44" s="54"/>
    </row>
    <row r="45" spans="2:9" ht="12.95" customHeight="1" x14ac:dyDescent="0.35">
      <c r="B45" s="68" t="s">
        <v>92</v>
      </c>
      <c r="C45" s="66"/>
      <c r="D45" s="66"/>
      <c r="E45" s="76"/>
      <c r="F45" s="65" t="s">
        <v>96</v>
      </c>
      <c r="G45" s="66"/>
      <c r="H45" s="67"/>
    </row>
    <row r="46" spans="2:9" ht="24" customHeight="1" x14ac:dyDescent="0.35">
      <c r="B46" s="52" t="s">
        <v>46</v>
      </c>
      <c r="C46" s="53"/>
      <c r="D46" s="53"/>
      <c r="E46" s="48"/>
      <c r="F46" s="47" t="s">
        <v>47</v>
      </c>
      <c r="G46" s="53"/>
      <c r="H46" s="54"/>
    </row>
    <row r="47" spans="2:9" ht="24" customHeight="1" x14ac:dyDescent="0.35">
      <c r="B47" s="68" t="s">
        <v>94</v>
      </c>
      <c r="C47" s="66"/>
      <c r="D47" s="66"/>
      <c r="E47" s="66"/>
      <c r="F47" s="65" t="s">
        <v>157</v>
      </c>
      <c r="G47" s="66"/>
      <c r="H47" s="67"/>
    </row>
    <row r="48" spans="2:9" ht="14.1" customHeight="1" x14ac:dyDescent="0.35">
      <c r="B48" s="98" t="s">
        <v>48</v>
      </c>
      <c r="C48" s="99"/>
      <c r="D48" s="99"/>
      <c r="E48" s="99"/>
      <c r="F48" s="99"/>
      <c r="G48" s="99"/>
      <c r="H48" s="100"/>
    </row>
    <row r="49" spans="2:8" ht="15.95" customHeight="1" x14ac:dyDescent="0.35">
      <c r="B49" s="68" t="s">
        <v>97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2" t="s">
        <v>49</v>
      </c>
      <c r="C50" s="53"/>
      <c r="D50" s="53"/>
      <c r="E50" s="48"/>
      <c r="F50" s="47" t="s">
        <v>50</v>
      </c>
      <c r="G50" s="53"/>
      <c r="H50" s="54"/>
    </row>
    <row r="51" spans="2:8" ht="18.95" customHeight="1" x14ac:dyDescent="0.35">
      <c r="B51" s="68" t="s">
        <v>98</v>
      </c>
      <c r="C51" s="66"/>
      <c r="D51" s="66"/>
      <c r="E51" s="76"/>
      <c r="F51" s="65" t="s">
        <v>100</v>
      </c>
      <c r="G51" s="66"/>
      <c r="H51" s="67"/>
    </row>
    <row r="52" spans="2:8" ht="16.5" customHeight="1" x14ac:dyDescent="0.35">
      <c r="B52" s="52" t="s">
        <v>51</v>
      </c>
      <c r="C52" s="53"/>
      <c r="D52" s="53"/>
      <c r="E52" s="48"/>
      <c r="F52" s="47" t="s">
        <v>52</v>
      </c>
      <c r="G52" s="53"/>
      <c r="H52" s="54"/>
    </row>
    <row r="53" spans="2:8" ht="15" customHeight="1" thickBot="1" x14ac:dyDescent="0.4">
      <c r="B53" s="101" t="s">
        <v>99</v>
      </c>
      <c r="C53" s="102"/>
      <c r="D53" s="102"/>
      <c r="E53" s="103"/>
      <c r="F53" s="104" t="s">
        <v>101</v>
      </c>
      <c r="G53" s="105"/>
      <c r="H53" s="106"/>
    </row>
    <row r="54" spans="2:8" ht="38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110" t="s">
        <v>53</v>
      </c>
      <c r="C55" s="111"/>
      <c r="D55" s="111"/>
      <c r="E55" s="111"/>
      <c r="F55" s="111"/>
      <c r="G55" s="111"/>
      <c r="H55" s="112"/>
    </row>
  </sheetData>
  <mergeCells count="75"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</mergeCells>
  <conditionalFormatting sqref="B38 F38">
    <cfRule type="containsText" dxfId="72" priority="6" operator="containsText" text="NO APLICA">
      <formula>NOT(ISERROR(SEARCH("NO APLICA",B38)))</formula>
    </cfRule>
    <cfRule type="cellIs" dxfId="71" priority="7" operator="lessThan">
      <formula>0.5</formula>
    </cfRule>
    <cfRule type="cellIs" dxfId="70" priority="8" operator="between">
      <formula>0.5</formula>
      <formula>0.7</formula>
    </cfRule>
    <cfRule type="cellIs" dxfId="69" priority="9" operator="greaterThan">
      <formula>0.7</formula>
    </cfRule>
  </conditionalFormatting>
  <conditionalFormatting sqref="C38:E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3" r:id="rId1" xr:uid="{7A62D1C0-F204-4380-ACDB-F63A2D3A8749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1.04.1.1.3'!B38:F38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3E2C-C072-4B25-BF86-1518FEE80201}">
  <sheetPr>
    <pageSetUpPr fitToPage="1"/>
  </sheetPr>
  <dimension ref="B1:Q55"/>
  <sheetViews>
    <sheetView showGridLines="0" zoomScale="80" zoomScaleNormal="80" workbookViewId="0">
      <selection activeCell="B42" sqref="B42:E42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42"/>
      <c r="D3" s="42"/>
      <c r="E3" s="42"/>
      <c r="F3" s="42"/>
      <c r="G3" s="42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9" t="s">
        <v>166</v>
      </c>
      <c r="C5" s="50"/>
      <c r="D5" s="50"/>
      <c r="E5" s="50"/>
      <c r="F5" s="50"/>
      <c r="G5" s="50"/>
      <c r="H5" s="5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5" t="s">
        <v>102</v>
      </c>
      <c r="C7" s="56"/>
      <c r="D7" s="56"/>
      <c r="E7" s="56"/>
      <c r="F7" s="56"/>
      <c r="G7" s="56"/>
      <c r="H7" s="5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8" t="s">
        <v>87</v>
      </c>
      <c r="C8" s="59"/>
      <c r="D8" s="59"/>
      <c r="E8" s="59"/>
      <c r="F8" s="47" t="s">
        <v>68</v>
      </c>
      <c r="G8" s="48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0" t="s">
        <v>85</v>
      </c>
      <c r="C9" s="61"/>
      <c r="D9" s="61"/>
      <c r="E9" s="61"/>
      <c r="F9" s="61" t="s">
        <v>155</v>
      </c>
      <c r="G9" s="61"/>
      <c r="H9" s="32" t="s">
        <v>165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2" t="s">
        <v>2</v>
      </c>
      <c r="C10" s="53"/>
      <c r="D10" s="53"/>
      <c r="E10" s="48"/>
      <c r="F10" s="47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0" t="s">
        <v>71</v>
      </c>
      <c r="C11" s="113" t="s">
        <v>70</v>
      </c>
      <c r="D11" s="114"/>
      <c r="E11" s="115"/>
      <c r="F11" s="65" t="s">
        <v>156</v>
      </c>
      <c r="G11" s="66"/>
      <c r="H11" s="67"/>
    </row>
    <row r="12" spans="2:17" ht="17.100000000000001" customHeight="1" x14ac:dyDescent="0.35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5">
      <c r="B13" s="25" t="s">
        <v>5</v>
      </c>
      <c r="C13" s="47" t="s">
        <v>6</v>
      </c>
      <c r="D13" s="4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9" t="s">
        <v>82</v>
      </c>
      <c r="D14" s="70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71" t="s">
        <v>11</v>
      </c>
      <c r="C15" s="72"/>
      <c r="D15" s="72"/>
      <c r="E15" s="72"/>
      <c r="F15" s="73"/>
      <c r="G15" s="47" t="s">
        <v>12</v>
      </c>
      <c r="H15" s="54"/>
    </row>
    <row r="16" spans="2:17" ht="16.5" customHeight="1" x14ac:dyDescent="0.35">
      <c r="B16" s="6" t="s">
        <v>13</v>
      </c>
      <c r="C16" s="74" t="s">
        <v>14</v>
      </c>
      <c r="D16" s="75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5" t="s">
        <v>75</v>
      </c>
      <c r="D17" s="76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5">
      <c r="B18" s="52" t="s">
        <v>62</v>
      </c>
      <c r="C18" s="53"/>
      <c r="D18" s="53"/>
      <c r="E18" s="48"/>
      <c r="F18" s="47" t="s">
        <v>19</v>
      </c>
      <c r="G18" s="53"/>
      <c r="H18" s="54"/>
    </row>
    <row r="19" spans="2:8" ht="47.1" customHeight="1" x14ac:dyDescent="0.35">
      <c r="B19" s="25" t="s">
        <v>64</v>
      </c>
      <c r="C19" s="22" t="s">
        <v>63</v>
      </c>
      <c r="D19" s="22" t="s">
        <v>54</v>
      </c>
      <c r="E19" s="27" t="s">
        <v>55</v>
      </c>
      <c r="F19" s="59" t="s">
        <v>65</v>
      </c>
      <c r="G19" s="59"/>
      <c r="H19" s="29" t="s">
        <v>66</v>
      </c>
    </row>
    <row r="20" spans="2:8" ht="18" customHeight="1" x14ac:dyDescent="0.35">
      <c r="B20" s="11" t="s">
        <v>72</v>
      </c>
      <c r="C20" s="28" t="s">
        <v>10</v>
      </c>
      <c r="D20" s="28" t="s">
        <v>77</v>
      </c>
      <c r="E20" s="28" t="s">
        <v>10</v>
      </c>
      <c r="F20" s="77" t="s">
        <v>73</v>
      </c>
      <c r="G20" s="77"/>
      <c r="H20" s="5" t="s">
        <v>76</v>
      </c>
    </row>
    <row r="21" spans="2:8" ht="15.75" customHeight="1" x14ac:dyDescent="0.35">
      <c r="B21" s="52" t="s">
        <v>20</v>
      </c>
      <c r="C21" s="53"/>
      <c r="D21" s="53"/>
      <c r="E21" s="53"/>
      <c r="F21" s="53"/>
      <c r="G21" s="53"/>
      <c r="H21" s="54"/>
    </row>
    <row r="22" spans="2:8" ht="29.25" customHeight="1" x14ac:dyDescent="0.35">
      <c r="B22" s="78" t="s">
        <v>103</v>
      </c>
      <c r="C22" s="63"/>
      <c r="D22" s="63"/>
      <c r="E22" s="63"/>
      <c r="F22" s="63"/>
      <c r="G22" s="63"/>
      <c r="H22" s="79"/>
    </row>
    <row r="23" spans="2:8" ht="15.75" customHeight="1" x14ac:dyDescent="0.35">
      <c r="B23" s="52" t="s">
        <v>21</v>
      </c>
      <c r="C23" s="53"/>
      <c r="D23" s="53"/>
      <c r="E23" s="53"/>
      <c r="F23" s="53"/>
      <c r="G23" s="53"/>
      <c r="H23" s="54"/>
    </row>
    <row r="24" spans="2:8" ht="32.25" customHeight="1" x14ac:dyDescent="0.35">
      <c r="B24" s="68" t="s">
        <v>104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2" t="s">
        <v>22</v>
      </c>
      <c r="C25" s="53"/>
      <c r="D25" s="53"/>
      <c r="E25" s="48"/>
      <c r="F25" s="47" t="s">
        <v>23</v>
      </c>
      <c r="G25" s="53"/>
      <c r="H25" s="54"/>
    </row>
    <row r="26" spans="2:8" ht="24.75" customHeight="1" x14ac:dyDescent="0.35">
      <c r="B26" s="68" t="s">
        <v>79</v>
      </c>
      <c r="C26" s="66"/>
      <c r="D26" s="66"/>
      <c r="E26" s="76"/>
      <c r="F26" s="65" t="s">
        <v>78</v>
      </c>
      <c r="G26" s="66"/>
      <c r="H26" s="67"/>
    </row>
    <row r="27" spans="2:8" x14ac:dyDescent="0.35">
      <c r="B27" s="52" t="s">
        <v>24</v>
      </c>
      <c r="C27" s="53"/>
      <c r="D27" s="53"/>
      <c r="E27" s="48"/>
      <c r="F27" s="47" t="s">
        <v>25</v>
      </c>
      <c r="G27" s="53"/>
      <c r="H27" s="54"/>
    </row>
    <row r="28" spans="2:8" ht="24" customHeight="1" x14ac:dyDescent="0.35">
      <c r="B28" s="52" t="s">
        <v>26</v>
      </c>
      <c r="C28" s="48"/>
      <c r="D28" s="47" t="s">
        <v>27</v>
      </c>
      <c r="E28" s="48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4</v>
      </c>
      <c r="C29" s="82"/>
      <c r="D29" s="65">
        <v>2020</v>
      </c>
      <c r="E29" s="76"/>
      <c r="F29" s="36">
        <v>8</v>
      </c>
      <c r="G29" s="10">
        <f>(F29-B29)/B29</f>
        <v>1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8" t="s">
        <v>56</v>
      </c>
      <c r="C31" s="59"/>
      <c r="D31" s="59"/>
      <c r="E31" s="59"/>
      <c r="F31" s="59" t="s">
        <v>69</v>
      </c>
      <c r="G31" s="59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60" t="s">
        <v>175</v>
      </c>
      <c r="C33" s="61"/>
      <c r="D33" s="45" t="s">
        <v>60</v>
      </c>
      <c r="E33" s="45" t="s">
        <v>176</v>
      </c>
      <c r="F33" s="41" t="s">
        <v>57</v>
      </c>
      <c r="G33" s="45" t="s">
        <v>58</v>
      </c>
      <c r="H33" s="33" t="s">
        <v>59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90" customHeight="1" thickBot="1" x14ac:dyDescent="0.4">
      <c r="B35" s="91" t="s">
        <v>168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4" t="s">
        <v>39</v>
      </c>
      <c r="H37" s="96"/>
    </row>
    <row r="38" spans="2:9" ht="38.1" customHeight="1" x14ac:dyDescent="0.35">
      <c r="B38" s="46">
        <v>0.5</v>
      </c>
      <c r="C38" s="10" t="s">
        <v>177</v>
      </c>
      <c r="D38" s="10" t="s">
        <v>177</v>
      </c>
      <c r="E38" s="10" t="s">
        <v>177</v>
      </c>
      <c r="F38" s="10">
        <v>0.125</v>
      </c>
      <c r="G38" s="61"/>
      <c r="H38" s="97"/>
    </row>
    <row r="39" spans="2:9" ht="18" customHeight="1" x14ac:dyDescent="0.35">
      <c r="B39" s="98" t="s">
        <v>160</v>
      </c>
      <c r="C39" s="99"/>
      <c r="D39" s="99"/>
      <c r="E39" s="99"/>
      <c r="F39" s="99"/>
      <c r="G39" s="99"/>
      <c r="H39" s="100"/>
    </row>
    <row r="40" spans="2:9" ht="14.1" customHeight="1" x14ac:dyDescent="0.35">
      <c r="B40" s="52" t="s">
        <v>40</v>
      </c>
      <c r="C40" s="53"/>
      <c r="D40" s="53"/>
      <c r="E40" s="48"/>
      <c r="F40" s="47" t="s">
        <v>41</v>
      </c>
      <c r="G40" s="53"/>
      <c r="H40" s="54"/>
    </row>
    <row r="41" spans="2:9" ht="14.1" customHeight="1" x14ac:dyDescent="0.35">
      <c r="B41" s="68" t="s">
        <v>105</v>
      </c>
      <c r="C41" s="66"/>
      <c r="D41" s="66"/>
      <c r="E41" s="76"/>
      <c r="F41" s="65" t="s">
        <v>109</v>
      </c>
      <c r="G41" s="66"/>
      <c r="H41" s="67"/>
    </row>
    <row r="42" spans="2:9" ht="17.100000000000001" customHeight="1" x14ac:dyDescent="0.35">
      <c r="B42" s="52" t="s">
        <v>42</v>
      </c>
      <c r="C42" s="53"/>
      <c r="D42" s="53"/>
      <c r="E42" s="48"/>
      <c r="F42" s="47" t="s">
        <v>43</v>
      </c>
      <c r="G42" s="53"/>
      <c r="H42" s="54"/>
    </row>
    <row r="43" spans="2:9" ht="21" customHeight="1" x14ac:dyDescent="0.35">
      <c r="B43" s="68" t="s">
        <v>107</v>
      </c>
      <c r="C43" s="66"/>
      <c r="D43" s="66"/>
      <c r="E43" s="76"/>
      <c r="F43" s="65" t="s">
        <v>158</v>
      </c>
      <c r="G43" s="66"/>
      <c r="H43" s="67"/>
    </row>
    <row r="44" spans="2:9" ht="15" customHeight="1" x14ac:dyDescent="0.35">
      <c r="B44" s="52" t="s">
        <v>44</v>
      </c>
      <c r="C44" s="53"/>
      <c r="D44" s="53"/>
      <c r="E44" s="48"/>
      <c r="F44" s="47" t="s">
        <v>45</v>
      </c>
      <c r="G44" s="53"/>
      <c r="H44" s="54"/>
    </row>
    <row r="45" spans="2:9" ht="12.95" customHeight="1" x14ac:dyDescent="0.35">
      <c r="B45" s="68" t="s">
        <v>106</v>
      </c>
      <c r="C45" s="66"/>
      <c r="D45" s="66"/>
      <c r="E45" s="76"/>
      <c r="F45" s="65" t="s">
        <v>110</v>
      </c>
      <c r="G45" s="66"/>
      <c r="H45" s="67"/>
    </row>
    <row r="46" spans="2:9" ht="24" customHeight="1" x14ac:dyDescent="0.35">
      <c r="B46" s="52" t="s">
        <v>46</v>
      </c>
      <c r="C46" s="53"/>
      <c r="D46" s="53"/>
      <c r="E46" s="48"/>
      <c r="F46" s="47" t="s">
        <v>47</v>
      </c>
      <c r="G46" s="53"/>
      <c r="H46" s="54"/>
    </row>
    <row r="47" spans="2:9" ht="24" customHeight="1" x14ac:dyDescent="0.35">
      <c r="B47" s="68" t="s">
        <v>108</v>
      </c>
      <c r="C47" s="66"/>
      <c r="D47" s="66"/>
      <c r="E47" s="66"/>
      <c r="F47" s="65" t="s">
        <v>158</v>
      </c>
      <c r="G47" s="66"/>
      <c r="H47" s="67"/>
    </row>
    <row r="48" spans="2:9" ht="14.1" customHeight="1" x14ac:dyDescent="0.35">
      <c r="B48" s="98" t="s">
        <v>48</v>
      </c>
      <c r="C48" s="99"/>
      <c r="D48" s="99"/>
      <c r="E48" s="99"/>
      <c r="F48" s="99"/>
      <c r="G48" s="99"/>
      <c r="H48" s="100"/>
    </row>
    <row r="49" spans="2:8" ht="15.95" customHeight="1" x14ac:dyDescent="0.35">
      <c r="B49" s="68" t="s">
        <v>97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2" t="s">
        <v>49</v>
      </c>
      <c r="C50" s="53"/>
      <c r="D50" s="53"/>
      <c r="E50" s="48"/>
      <c r="F50" s="47" t="s">
        <v>50</v>
      </c>
      <c r="G50" s="53"/>
      <c r="H50" s="54"/>
    </row>
    <row r="51" spans="2:8" ht="18.95" customHeight="1" x14ac:dyDescent="0.35">
      <c r="B51" s="68" t="s">
        <v>98</v>
      </c>
      <c r="C51" s="66"/>
      <c r="D51" s="66"/>
      <c r="E51" s="76"/>
      <c r="F51" s="65" t="s">
        <v>100</v>
      </c>
      <c r="G51" s="66"/>
      <c r="H51" s="67"/>
    </row>
    <row r="52" spans="2:8" ht="16.5" customHeight="1" x14ac:dyDescent="0.35">
      <c r="B52" s="52" t="s">
        <v>51</v>
      </c>
      <c r="C52" s="53"/>
      <c r="D52" s="53"/>
      <c r="E52" s="48"/>
      <c r="F52" s="47" t="s">
        <v>52</v>
      </c>
      <c r="G52" s="53"/>
      <c r="H52" s="54"/>
    </row>
    <row r="53" spans="2:8" ht="15" customHeight="1" thickBot="1" x14ac:dyDescent="0.4">
      <c r="B53" s="101" t="s">
        <v>99</v>
      </c>
      <c r="C53" s="102"/>
      <c r="D53" s="102"/>
      <c r="E53" s="103"/>
      <c r="F53" s="104" t="s">
        <v>101</v>
      </c>
      <c r="G53" s="105"/>
      <c r="H53" s="106"/>
    </row>
    <row r="54" spans="2:8" ht="38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110" t="s">
        <v>53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68" priority="6" operator="containsText" text="NO APLICA">
      <formula>NOT(ISERROR(SEARCH("NO APLICA",B38)))</formula>
    </cfRule>
    <cfRule type="cellIs" dxfId="67" priority="7" operator="lessThan">
      <formula>0.5</formula>
    </cfRule>
    <cfRule type="cellIs" dxfId="66" priority="8" operator="between">
      <formula>0.5</formula>
      <formula>0.7</formula>
    </cfRule>
    <cfRule type="cellIs" dxfId="65" priority="9" operator="greaterThan">
      <formula>0.7</formula>
    </cfRule>
  </conditionalFormatting>
  <conditionalFormatting sqref="C38:E38">
    <cfRule type="containsText" dxfId="9" priority="1" operator="containsText" text="NO APLICA">
      <formula>NOT(ISERROR(SEARCH("NO APLICA",C38)))</formula>
    </cfRule>
    <cfRule type="cellIs" dxfId="8" priority="2" operator="greaterThan">
      <formula>1.2</formula>
    </cfRule>
    <cfRule type="cellIs" dxfId="7" priority="3" operator="lessThan">
      <formula>0.5</formula>
    </cfRule>
    <cfRule type="cellIs" dxfId="6" priority="4" operator="between">
      <formula>0.5</formula>
      <formula>0.7</formula>
    </cfRule>
    <cfRule type="cellIs" dxfId="5" priority="5" operator="greaterThan">
      <formula>0.7</formula>
    </cfRule>
  </conditionalFormatting>
  <hyperlinks>
    <hyperlink ref="B53" r:id="rId1" xr:uid="{4EE3AB2D-5E81-4721-A02C-F989086E8FDF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B4F22F9-B26D-4AB8-9FEE-AF1674B4D6E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C0F99-4889-4B5D-8D47-BC271FAF2AC8}">
  <sheetPr>
    <pageSetUpPr fitToPage="1"/>
  </sheetPr>
  <dimension ref="B1:Q55"/>
  <sheetViews>
    <sheetView showGridLines="0" zoomScale="80" zoomScaleNormal="80" workbookViewId="0">
      <selection activeCell="F45" sqref="F45:H4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9" t="s">
        <v>166</v>
      </c>
      <c r="C5" s="50"/>
      <c r="D5" s="50"/>
      <c r="E5" s="50"/>
      <c r="F5" s="50"/>
      <c r="G5" s="50"/>
      <c r="H5" s="5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5" t="s">
        <v>111</v>
      </c>
      <c r="C7" s="56"/>
      <c r="D7" s="56"/>
      <c r="E7" s="56"/>
      <c r="F7" s="56"/>
      <c r="G7" s="56"/>
      <c r="H7" s="5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8" t="s">
        <v>87</v>
      </c>
      <c r="C8" s="59"/>
      <c r="D8" s="59"/>
      <c r="E8" s="59"/>
      <c r="F8" s="47" t="s">
        <v>68</v>
      </c>
      <c r="G8" s="48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0" t="s">
        <v>85</v>
      </c>
      <c r="C9" s="61"/>
      <c r="D9" s="61"/>
      <c r="E9" s="61"/>
      <c r="F9" s="61" t="s">
        <v>155</v>
      </c>
      <c r="G9" s="61"/>
      <c r="H9" s="32" t="s">
        <v>165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2" t="s">
        <v>2</v>
      </c>
      <c r="C10" s="53"/>
      <c r="D10" s="53"/>
      <c r="E10" s="48"/>
      <c r="F10" s="47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0" t="s">
        <v>71</v>
      </c>
      <c r="C11" s="113" t="s">
        <v>70</v>
      </c>
      <c r="D11" s="114"/>
      <c r="E11" s="115"/>
      <c r="F11" s="65" t="s">
        <v>156</v>
      </c>
      <c r="G11" s="66"/>
      <c r="H11" s="67"/>
    </row>
    <row r="12" spans="2:17" ht="17.100000000000001" customHeight="1" x14ac:dyDescent="0.35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5">
      <c r="B13" s="25" t="s">
        <v>5</v>
      </c>
      <c r="C13" s="47" t="s">
        <v>6</v>
      </c>
      <c r="D13" s="4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9" t="s">
        <v>82</v>
      </c>
      <c r="D14" s="70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71" t="s">
        <v>11</v>
      </c>
      <c r="C15" s="72"/>
      <c r="D15" s="72"/>
      <c r="E15" s="72"/>
      <c r="F15" s="73"/>
      <c r="G15" s="47" t="s">
        <v>12</v>
      </c>
      <c r="H15" s="54"/>
    </row>
    <row r="16" spans="2:17" ht="16.5" customHeight="1" x14ac:dyDescent="0.35">
      <c r="B16" s="6" t="s">
        <v>13</v>
      </c>
      <c r="C16" s="74" t="s">
        <v>14</v>
      </c>
      <c r="D16" s="75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5" t="s">
        <v>75</v>
      </c>
      <c r="D17" s="76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5">
      <c r="B18" s="52" t="s">
        <v>62</v>
      </c>
      <c r="C18" s="53"/>
      <c r="D18" s="53"/>
      <c r="E18" s="48"/>
      <c r="F18" s="47" t="s">
        <v>19</v>
      </c>
      <c r="G18" s="53"/>
      <c r="H18" s="54"/>
    </row>
    <row r="19" spans="2:8" ht="47.1" customHeight="1" x14ac:dyDescent="0.35">
      <c r="B19" s="25" t="s">
        <v>64</v>
      </c>
      <c r="C19" s="22" t="s">
        <v>63</v>
      </c>
      <c r="D19" s="22" t="s">
        <v>54</v>
      </c>
      <c r="E19" s="27" t="s">
        <v>55</v>
      </c>
      <c r="F19" s="59" t="s">
        <v>65</v>
      </c>
      <c r="G19" s="59"/>
      <c r="H19" s="29" t="s">
        <v>66</v>
      </c>
    </row>
    <row r="20" spans="2:8" ht="18" customHeight="1" x14ac:dyDescent="0.35">
      <c r="B20" s="11" t="s">
        <v>72</v>
      </c>
      <c r="C20" s="28" t="s">
        <v>10</v>
      </c>
      <c r="D20" s="28" t="s">
        <v>77</v>
      </c>
      <c r="E20" s="28" t="s">
        <v>10</v>
      </c>
      <c r="F20" s="77" t="s">
        <v>73</v>
      </c>
      <c r="G20" s="77"/>
      <c r="H20" s="5" t="s">
        <v>76</v>
      </c>
    </row>
    <row r="21" spans="2:8" ht="15.75" customHeight="1" x14ac:dyDescent="0.35">
      <c r="B21" s="52" t="s">
        <v>20</v>
      </c>
      <c r="C21" s="53"/>
      <c r="D21" s="53"/>
      <c r="E21" s="53"/>
      <c r="F21" s="53"/>
      <c r="G21" s="53"/>
      <c r="H21" s="54"/>
    </row>
    <row r="22" spans="2:8" ht="29.25" customHeight="1" x14ac:dyDescent="0.35">
      <c r="B22" s="78" t="s">
        <v>112</v>
      </c>
      <c r="C22" s="63"/>
      <c r="D22" s="63"/>
      <c r="E22" s="63"/>
      <c r="F22" s="63"/>
      <c r="G22" s="63"/>
      <c r="H22" s="79"/>
    </row>
    <row r="23" spans="2:8" ht="15.75" customHeight="1" x14ac:dyDescent="0.35">
      <c r="B23" s="52" t="s">
        <v>21</v>
      </c>
      <c r="C23" s="53"/>
      <c r="D23" s="53"/>
      <c r="E23" s="53"/>
      <c r="F23" s="53"/>
      <c r="G23" s="53"/>
      <c r="H23" s="54"/>
    </row>
    <row r="24" spans="2:8" ht="32.25" customHeight="1" x14ac:dyDescent="0.35">
      <c r="B24" s="68" t="s">
        <v>113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2" t="s">
        <v>22</v>
      </c>
      <c r="C25" s="53"/>
      <c r="D25" s="53"/>
      <c r="E25" s="48"/>
      <c r="F25" s="47" t="s">
        <v>23</v>
      </c>
      <c r="G25" s="53"/>
      <c r="H25" s="54"/>
    </row>
    <row r="26" spans="2:8" ht="24.75" customHeight="1" x14ac:dyDescent="0.35">
      <c r="B26" s="68" t="s">
        <v>79</v>
      </c>
      <c r="C26" s="66"/>
      <c r="D26" s="66"/>
      <c r="E26" s="76"/>
      <c r="F26" s="65" t="s">
        <v>78</v>
      </c>
      <c r="G26" s="66"/>
      <c r="H26" s="67"/>
    </row>
    <row r="27" spans="2:8" x14ac:dyDescent="0.35">
      <c r="B27" s="52" t="s">
        <v>24</v>
      </c>
      <c r="C27" s="53"/>
      <c r="D27" s="53"/>
      <c r="E27" s="48"/>
      <c r="F27" s="47" t="s">
        <v>25</v>
      </c>
      <c r="G27" s="53"/>
      <c r="H27" s="54"/>
    </row>
    <row r="28" spans="2:8" ht="24" customHeight="1" x14ac:dyDescent="0.35">
      <c r="B28" s="52" t="s">
        <v>26</v>
      </c>
      <c r="C28" s="48"/>
      <c r="D28" s="47" t="s">
        <v>27</v>
      </c>
      <c r="E28" s="48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1050</v>
      </c>
      <c r="C29" s="82"/>
      <c r="D29" s="65">
        <v>2020</v>
      </c>
      <c r="E29" s="76"/>
      <c r="F29" s="36">
        <v>2832</v>
      </c>
      <c r="G29" s="10">
        <f>(F29-B29)/B29</f>
        <v>1.6971428571428571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8" t="s">
        <v>56</v>
      </c>
      <c r="C31" s="59"/>
      <c r="D31" s="59"/>
      <c r="E31" s="59"/>
      <c r="F31" s="59" t="s">
        <v>69</v>
      </c>
      <c r="G31" s="59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60" t="s">
        <v>175</v>
      </c>
      <c r="C33" s="61"/>
      <c r="D33" s="45" t="s">
        <v>60</v>
      </c>
      <c r="E33" s="45" t="s">
        <v>176</v>
      </c>
      <c r="F33" s="41" t="s">
        <v>57</v>
      </c>
      <c r="G33" s="45" t="s">
        <v>58</v>
      </c>
      <c r="H33" s="33" t="s">
        <v>59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90" customHeight="1" thickBot="1" x14ac:dyDescent="0.4">
      <c r="B35" s="91" t="s">
        <v>169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4" t="s">
        <v>39</v>
      </c>
      <c r="H37" s="96"/>
    </row>
    <row r="38" spans="2:9" ht="38.1" customHeight="1" x14ac:dyDescent="0.35">
      <c r="B38" s="46">
        <v>1</v>
      </c>
      <c r="C38" s="10" t="s">
        <v>177</v>
      </c>
      <c r="D38" s="10" t="s">
        <v>177</v>
      </c>
      <c r="E38" s="10" t="s">
        <v>177</v>
      </c>
      <c r="F38" s="10">
        <v>0.25</v>
      </c>
      <c r="G38" s="61"/>
      <c r="H38" s="97"/>
    </row>
    <row r="39" spans="2:9" ht="20.25" customHeight="1" x14ac:dyDescent="0.35">
      <c r="B39" s="98" t="s">
        <v>160</v>
      </c>
      <c r="C39" s="99"/>
      <c r="D39" s="99"/>
      <c r="E39" s="99"/>
      <c r="F39" s="99"/>
      <c r="G39" s="99"/>
      <c r="H39" s="100"/>
    </row>
    <row r="40" spans="2:9" ht="14.1" customHeight="1" x14ac:dyDescent="0.35">
      <c r="B40" s="52" t="s">
        <v>40</v>
      </c>
      <c r="C40" s="53"/>
      <c r="D40" s="53"/>
      <c r="E40" s="48"/>
      <c r="F40" s="47" t="s">
        <v>41</v>
      </c>
      <c r="G40" s="53"/>
      <c r="H40" s="54"/>
    </row>
    <row r="41" spans="2:9" ht="14.1" customHeight="1" x14ac:dyDescent="0.35">
      <c r="B41" s="68" t="s">
        <v>114</v>
      </c>
      <c r="C41" s="66"/>
      <c r="D41" s="66"/>
      <c r="E41" s="76"/>
      <c r="F41" s="65" t="s">
        <v>118</v>
      </c>
      <c r="G41" s="66"/>
      <c r="H41" s="67"/>
    </row>
    <row r="42" spans="2:9" ht="17.100000000000001" customHeight="1" x14ac:dyDescent="0.35">
      <c r="B42" s="52" t="s">
        <v>42</v>
      </c>
      <c r="C42" s="53"/>
      <c r="D42" s="53"/>
      <c r="E42" s="48"/>
      <c r="F42" s="47" t="s">
        <v>43</v>
      </c>
      <c r="G42" s="53"/>
      <c r="H42" s="54"/>
    </row>
    <row r="43" spans="2:9" ht="21" customHeight="1" x14ac:dyDescent="0.35">
      <c r="B43" s="68" t="s">
        <v>116</v>
      </c>
      <c r="C43" s="66"/>
      <c r="D43" s="66"/>
      <c r="E43" s="76"/>
      <c r="F43" s="65" t="s">
        <v>159</v>
      </c>
      <c r="G43" s="66"/>
      <c r="H43" s="67"/>
    </row>
    <row r="44" spans="2:9" ht="15" customHeight="1" x14ac:dyDescent="0.35">
      <c r="B44" s="52" t="s">
        <v>44</v>
      </c>
      <c r="C44" s="53"/>
      <c r="D44" s="53"/>
      <c r="E44" s="48"/>
      <c r="F44" s="47" t="s">
        <v>45</v>
      </c>
      <c r="G44" s="53"/>
      <c r="H44" s="54"/>
    </row>
    <row r="45" spans="2:9" ht="12.95" customHeight="1" x14ac:dyDescent="0.35">
      <c r="B45" s="68" t="s">
        <v>115</v>
      </c>
      <c r="C45" s="66"/>
      <c r="D45" s="66"/>
      <c r="E45" s="76"/>
      <c r="F45" s="65" t="s">
        <v>119</v>
      </c>
      <c r="G45" s="66"/>
      <c r="H45" s="67"/>
    </row>
    <row r="46" spans="2:9" ht="24" customHeight="1" x14ac:dyDescent="0.35">
      <c r="B46" s="52" t="s">
        <v>46</v>
      </c>
      <c r="C46" s="53"/>
      <c r="D46" s="53"/>
      <c r="E46" s="48"/>
      <c r="F46" s="47" t="s">
        <v>47</v>
      </c>
      <c r="G46" s="53"/>
      <c r="H46" s="54"/>
    </row>
    <row r="47" spans="2:9" ht="24" customHeight="1" x14ac:dyDescent="0.35">
      <c r="B47" s="65" t="s">
        <v>117</v>
      </c>
      <c r="C47" s="66"/>
      <c r="D47" s="66"/>
      <c r="E47" s="66"/>
      <c r="F47" s="65" t="s">
        <v>159</v>
      </c>
      <c r="G47" s="66"/>
      <c r="H47" s="67"/>
    </row>
    <row r="48" spans="2:9" ht="14.1" customHeight="1" x14ac:dyDescent="0.35">
      <c r="B48" s="98" t="s">
        <v>48</v>
      </c>
      <c r="C48" s="99"/>
      <c r="D48" s="99"/>
      <c r="E48" s="99"/>
      <c r="F48" s="99"/>
      <c r="G48" s="99"/>
      <c r="H48" s="100"/>
    </row>
    <row r="49" spans="2:8" ht="15.95" customHeight="1" x14ac:dyDescent="0.35">
      <c r="B49" s="68" t="s">
        <v>97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2" t="s">
        <v>49</v>
      </c>
      <c r="C50" s="53"/>
      <c r="D50" s="53"/>
      <c r="E50" s="48"/>
      <c r="F50" s="47" t="s">
        <v>50</v>
      </c>
      <c r="G50" s="53"/>
      <c r="H50" s="54"/>
    </row>
    <row r="51" spans="2:8" ht="18.95" customHeight="1" x14ac:dyDescent="0.35">
      <c r="B51" s="68" t="s">
        <v>98</v>
      </c>
      <c r="C51" s="66"/>
      <c r="D51" s="66"/>
      <c r="E51" s="76"/>
      <c r="F51" s="65" t="s">
        <v>100</v>
      </c>
      <c r="G51" s="66"/>
      <c r="H51" s="67"/>
    </row>
    <row r="52" spans="2:8" ht="16.5" customHeight="1" x14ac:dyDescent="0.35">
      <c r="B52" s="52" t="s">
        <v>51</v>
      </c>
      <c r="C52" s="53"/>
      <c r="D52" s="53"/>
      <c r="E52" s="48"/>
      <c r="F52" s="47" t="s">
        <v>52</v>
      </c>
      <c r="G52" s="53"/>
      <c r="H52" s="54"/>
    </row>
    <row r="53" spans="2:8" ht="15" customHeight="1" thickBot="1" x14ac:dyDescent="0.4">
      <c r="B53" s="101" t="s">
        <v>99</v>
      </c>
      <c r="C53" s="102"/>
      <c r="D53" s="102"/>
      <c r="E53" s="103"/>
      <c r="F53" s="104" t="s">
        <v>101</v>
      </c>
      <c r="G53" s="105"/>
      <c r="H53" s="106"/>
    </row>
    <row r="54" spans="2:8" ht="38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110" t="s">
        <v>53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64" priority="6" operator="containsText" text="NO APLICA">
      <formula>NOT(ISERROR(SEARCH("NO APLICA",B38)))</formula>
    </cfRule>
    <cfRule type="cellIs" dxfId="63" priority="7" operator="lessThan">
      <formula>0.5</formula>
    </cfRule>
    <cfRule type="cellIs" dxfId="62" priority="8" operator="between">
      <formula>0.5</formula>
      <formula>0.7</formula>
    </cfRule>
    <cfRule type="cellIs" dxfId="61" priority="9" operator="greaterThan">
      <formula>0.7</formula>
    </cfRule>
  </conditionalFormatting>
  <conditionalFormatting sqref="C38:E38">
    <cfRule type="containsText" dxfId="14" priority="1" operator="containsText" text="NO APLICA">
      <formula>NOT(ISERROR(SEARCH("NO APLICA",C38)))</formula>
    </cfRule>
    <cfRule type="cellIs" dxfId="13" priority="2" operator="greaterThan">
      <formula>1.2</formula>
    </cfRule>
    <cfRule type="cellIs" dxfId="12" priority="3" operator="lessThan">
      <formula>0.5</formula>
    </cfRule>
    <cfRule type="cellIs" dxfId="11" priority="4" operator="between">
      <formula>0.5</formula>
      <formula>0.7</formula>
    </cfRule>
    <cfRule type="cellIs" dxfId="10" priority="5" operator="greaterThan">
      <formula>0.7</formula>
    </cfRule>
  </conditionalFormatting>
  <hyperlinks>
    <hyperlink ref="B53" r:id="rId1" xr:uid="{038504D4-1872-4B03-8F7F-6396CC5798E6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E7989F36-2DCE-424B-9394-4D1ECE7F304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EEB7-9AE5-4962-90E3-E991A983EDB7}">
  <sheetPr>
    <pageSetUpPr fitToPage="1"/>
  </sheetPr>
  <dimension ref="B1:Q55"/>
  <sheetViews>
    <sheetView showGridLines="0" zoomScale="80" zoomScaleNormal="80" workbookViewId="0">
      <selection activeCell="B44" sqref="B44:E44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9" t="s">
        <v>166</v>
      </c>
      <c r="C5" s="50"/>
      <c r="D5" s="50"/>
      <c r="E5" s="50"/>
      <c r="F5" s="50"/>
      <c r="G5" s="50"/>
      <c r="H5" s="5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5" t="s">
        <v>120</v>
      </c>
      <c r="C7" s="56"/>
      <c r="D7" s="56"/>
      <c r="E7" s="56"/>
      <c r="F7" s="56"/>
      <c r="G7" s="56"/>
      <c r="H7" s="5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8" t="s">
        <v>87</v>
      </c>
      <c r="C8" s="59"/>
      <c r="D8" s="59"/>
      <c r="E8" s="59"/>
      <c r="F8" s="47" t="s">
        <v>68</v>
      </c>
      <c r="G8" s="4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0" t="s">
        <v>85</v>
      </c>
      <c r="C9" s="61"/>
      <c r="D9" s="61"/>
      <c r="E9" s="61"/>
      <c r="F9" s="61" t="s">
        <v>155</v>
      </c>
      <c r="G9" s="61"/>
      <c r="H9" s="44" t="s">
        <v>165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2" t="s">
        <v>2</v>
      </c>
      <c r="C10" s="53"/>
      <c r="D10" s="53"/>
      <c r="E10" s="48"/>
      <c r="F10" s="47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0" t="s">
        <v>71</v>
      </c>
      <c r="C11" s="113" t="s">
        <v>70</v>
      </c>
      <c r="D11" s="114"/>
      <c r="E11" s="115"/>
      <c r="F11" s="65" t="s">
        <v>156</v>
      </c>
      <c r="G11" s="66"/>
      <c r="H11" s="67"/>
    </row>
    <row r="12" spans="2:17" ht="17.100000000000001" customHeight="1" x14ac:dyDescent="0.35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5">
      <c r="B13" s="25" t="s">
        <v>5</v>
      </c>
      <c r="C13" s="47" t="s">
        <v>6</v>
      </c>
      <c r="D13" s="4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9" t="s">
        <v>82</v>
      </c>
      <c r="D14" s="70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71" t="s">
        <v>11</v>
      </c>
      <c r="C15" s="72"/>
      <c r="D15" s="72"/>
      <c r="E15" s="72"/>
      <c r="F15" s="73"/>
      <c r="G15" s="47" t="s">
        <v>12</v>
      </c>
      <c r="H15" s="54"/>
    </row>
    <row r="16" spans="2:17" ht="16.5" customHeight="1" x14ac:dyDescent="0.35">
      <c r="B16" s="6" t="s">
        <v>13</v>
      </c>
      <c r="C16" s="74" t="s">
        <v>14</v>
      </c>
      <c r="D16" s="75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5" t="s">
        <v>75</v>
      </c>
      <c r="D17" s="76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5">
      <c r="B18" s="52" t="s">
        <v>62</v>
      </c>
      <c r="C18" s="53"/>
      <c r="D18" s="53"/>
      <c r="E18" s="48"/>
      <c r="F18" s="47" t="s">
        <v>19</v>
      </c>
      <c r="G18" s="53"/>
      <c r="H18" s="54"/>
    </row>
    <row r="19" spans="2:8" ht="47.1" customHeight="1" x14ac:dyDescent="0.35">
      <c r="B19" s="25" t="s">
        <v>64</v>
      </c>
      <c r="C19" s="22" t="s">
        <v>63</v>
      </c>
      <c r="D19" s="22" t="s">
        <v>54</v>
      </c>
      <c r="E19" s="27" t="s">
        <v>55</v>
      </c>
      <c r="F19" s="59" t="s">
        <v>65</v>
      </c>
      <c r="G19" s="59"/>
      <c r="H19" s="29" t="s">
        <v>66</v>
      </c>
    </row>
    <row r="20" spans="2:8" ht="18" customHeight="1" x14ac:dyDescent="0.35">
      <c r="B20" s="11" t="s">
        <v>72</v>
      </c>
      <c r="C20" s="28" t="s">
        <v>10</v>
      </c>
      <c r="D20" s="28" t="s">
        <v>77</v>
      </c>
      <c r="E20" s="28" t="s">
        <v>10</v>
      </c>
      <c r="F20" s="77" t="s">
        <v>73</v>
      </c>
      <c r="G20" s="77"/>
      <c r="H20" s="5" t="s">
        <v>76</v>
      </c>
    </row>
    <row r="21" spans="2:8" ht="15.75" customHeight="1" x14ac:dyDescent="0.35">
      <c r="B21" s="52" t="s">
        <v>20</v>
      </c>
      <c r="C21" s="53"/>
      <c r="D21" s="53"/>
      <c r="E21" s="53"/>
      <c r="F21" s="53"/>
      <c r="G21" s="53"/>
      <c r="H21" s="54"/>
    </row>
    <row r="22" spans="2:8" ht="29.25" customHeight="1" x14ac:dyDescent="0.35">
      <c r="B22" s="78" t="s">
        <v>121</v>
      </c>
      <c r="C22" s="63"/>
      <c r="D22" s="63"/>
      <c r="E22" s="63"/>
      <c r="F22" s="63"/>
      <c r="G22" s="63"/>
      <c r="H22" s="79"/>
    </row>
    <row r="23" spans="2:8" ht="15.75" customHeight="1" x14ac:dyDescent="0.35">
      <c r="B23" s="52" t="s">
        <v>21</v>
      </c>
      <c r="C23" s="53"/>
      <c r="D23" s="53"/>
      <c r="E23" s="53"/>
      <c r="F23" s="53"/>
      <c r="G23" s="53"/>
      <c r="H23" s="54"/>
    </row>
    <row r="24" spans="2:8" ht="32.25" customHeight="1" x14ac:dyDescent="0.35">
      <c r="B24" s="68" t="s">
        <v>122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2" t="s">
        <v>22</v>
      </c>
      <c r="C25" s="53"/>
      <c r="D25" s="53"/>
      <c r="E25" s="48"/>
      <c r="F25" s="47" t="s">
        <v>23</v>
      </c>
      <c r="G25" s="53"/>
      <c r="H25" s="54"/>
    </row>
    <row r="26" spans="2:8" ht="24.75" customHeight="1" x14ac:dyDescent="0.35">
      <c r="B26" s="68" t="s">
        <v>79</v>
      </c>
      <c r="C26" s="66"/>
      <c r="D26" s="66"/>
      <c r="E26" s="76"/>
      <c r="F26" s="65" t="s">
        <v>78</v>
      </c>
      <c r="G26" s="66"/>
      <c r="H26" s="67"/>
    </row>
    <row r="27" spans="2:8" x14ac:dyDescent="0.35">
      <c r="B27" s="52" t="s">
        <v>24</v>
      </c>
      <c r="C27" s="53"/>
      <c r="D27" s="53"/>
      <c r="E27" s="48"/>
      <c r="F27" s="47" t="s">
        <v>25</v>
      </c>
      <c r="G27" s="53"/>
      <c r="H27" s="54"/>
    </row>
    <row r="28" spans="2:8" ht="24" customHeight="1" x14ac:dyDescent="0.35">
      <c r="B28" s="52" t="s">
        <v>26</v>
      </c>
      <c r="C28" s="48"/>
      <c r="D28" s="47" t="s">
        <v>27</v>
      </c>
      <c r="E28" s="48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6</v>
      </c>
      <c r="C29" s="82"/>
      <c r="D29" s="65">
        <v>2020</v>
      </c>
      <c r="E29" s="76"/>
      <c r="F29" s="36">
        <v>2832</v>
      </c>
      <c r="G29" s="10">
        <f>(F29-B29)/B29</f>
        <v>471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8" t="s">
        <v>56</v>
      </c>
      <c r="C31" s="59"/>
      <c r="D31" s="59"/>
      <c r="E31" s="59"/>
      <c r="F31" s="59" t="s">
        <v>69</v>
      </c>
      <c r="G31" s="59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60" t="s">
        <v>175</v>
      </c>
      <c r="C33" s="61"/>
      <c r="D33" s="45" t="s">
        <v>60</v>
      </c>
      <c r="E33" s="45" t="s">
        <v>176</v>
      </c>
      <c r="F33" s="41" t="s">
        <v>57</v>
      </c>
      <c r="G33" s="45" t="s">
        <v>58</v>
      </c>
      <c r="H33" s="33" t="s">
        <v>59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90" customHeight="1" thickBot="1" x14ac:dyDescent="0.4">
      <c r="B35" s="91" t="s">
        <v>170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4" t="s">
        <v>39</v>
      </c>
      <c r="H37" s="96"/>
    </row>
    <row r="38" spans="2:9" ht="38.1" customHeight="1" x14ac:dyDescent="0.35">
      <c r="B38" s="46">
        <v>1</v>
      </c>
      <c r="C38" s="10" t="s">
        <v>177</v>
      </c>
      <c r="D38" s="10" t="s">
        <v>177</v>
      </c>
      <c r="E38" s="10" t="s">
        <v>177</v>
      </c>
      <c r="F38" s="10">
        <v>0.25</v>
      </c>
      <c r="G38" s="61"/>
      <c r="H38" s="97"/>
    </row>
    <row r="39" spans="2:9" ht="18.75" customHeight="1" x14ac:dyDescent="0.35">
      <c r="B39" s="98" t="s">
        <v>160</v>
      </c>
      <c r="C39" s="99"/>
      <c r="D39" s="99"/>
      <c r="E39" s="99"/>
      <c r="F39" s="99"/>
      <c r="G39" s="99"/>
      <c r="H39" s="100"/>
    </row>
    <row r="40" spans="2:9" ht="14.1" customHeight="1" x14ac:dyDescent="0.35">
      <c r="B40" s="52" t="s">
        <v>40</v>
      </c>
      <c r="C40" s="53"/>
      <c r="D40" s="53"/>
      <c r="E40" s="48"/>
      <c r="F40" s="47" t="s">
        <v>41</v>
      </c>
      <c r="G40" s="53"/>
      <c r="H40" s="54"/>
    </row>
    <row r="41" spans="2:9" ht="14.1" customHeight="1" x14ac:dyDescent="0.35">
      <c r="B41" s="68" t="s">
        <v>123</v>
      </c>
      <c r="C41" s="66"/>
      <c r="D41" s="66"/>
      <c r="E41" s="76"/>
      <c r="F41" s="65" t="s">
        <v>127</v>
      </c>
      <c r="G41" s="66"/>
      <c r="H41" s="67"/>
    </row>
    <row r="42" spans="2:9" ht="17.100000000000001" customHeight="1" x14ac:dyDescent="0.35">
      <c r="B42" s="52" t="s">
        <v>42</v>
      </c>
      <c r="C42" s="53"/>
      <c r="D42" s="53"/>
      <c r="E42" s="48"/>
      <c r="F42" s="47" t="s">
        <v>43</v>
      </c>
      <c r="G42" s="53"/>
      <c r="H42" s="54"/>
    </row>
    <row r="43" spans="2:9" ht="21" customHeight="1" x14ac:dyDescent="0.35">
      <c r="B43" s="68" t="s">
        <v>125</v>
      </c>
      <c r="C43" s="66"/>
      <c r="D43" s="66"/>
      <c r="E43" s="76"/>
      <c r="F43" s="65" t="s">
        <v>161</v>
      </c>
      <c r="G43" s="66"/>
      <c r="H43" s="67"/>
    </row>
    <row r="44" spans="2:9" ht="15" customHeight="1" x14ac:dyDescent="0.35">
      <c r="B44" s="52" t="s">
        <v>44</v>
      </c>
      <c r="C44" s="53"/>
      <c r="D44" s="53"/>
      <c r="E44" s="48"/>
      <c r="F44" s="47" t="s">
        <v>45</v>
      </c>
      <c r="G44" s="53"/>
      <c r="H44" s="54"/>
    </row>
    <row r="45" spans="2:9" ht="12.95" customHeight="1" x14ac:dyDescent="0.35">
      <c r="B45" s="68" t="s">
        <v>124</v>
      </c>
      <c r="C45" s="66"/>
      <c r="D45" s="66"/>
      <c r="E45" s="76"/>
      <c r="F45" s="65" t="s">
        <v>128</v>
      </c>
      <c r="G45" s="66"/>
      <c r="H45" s="67"/>
    </row>
    <row r="46" spans="2:9" ht="24" customHeight="1" x14ac:dyDescent="0.35">
      <c r="B46" s="52" t="s">
        <v>46</v>
      </c>
      <c r="C46" s="53"/>
      <c r="D46" s="53"/>
      <c r="E46" s="48"/>
      <c r="F46" s="47" t="s">
        <v>47</v>
      </c>
      <c r="G46" s="53"/>
      <c r="H46" s="54"/>
    </row>
    <row r="47" spans="2:9" ht="24" customHeight="1" x14ac:dyDescent="0.35">
      <c r="B47" s="65" t="s">
        <v>126</v>
      </c>
      <c r="C47" s="66"/>
      <c r="D47" s="66"/>
      <c r="E47" s="66"/>
      <c r="F47" s="65" t="s">
        <v>161</v>
      </c>
      <c r="G47" s="66"/>
      <c r="H47" s="67"/>
    </row>
    <row r="48" spans="2:9" ht="14.1" customHeight="1" x14ac:dyDescent="0.35">
      <c r="B48" s="98" t="s">
        <v>48</v>
      </c>
      <c r="C48" s="99"/>
      <c r="D48" s="99"/>
      <c r="E48" s="99"/>
      <c r="F48" s="99"/>
      <c r="G48" s="99"/>
      <c r="H48" s="100"/>
    </row>
    <row r="49" spans="2:8" ht="15.95" customHeight="1" x14ac:dyDescent="0.35">
      <c r="B49" s="68" t="s">
        <v>97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2" t="s">
        <v>49</v>
      </c>
      <c r="C50" s="53"/>
      <c r="D50" s="53"/>
      <c r="E50" s="48"/>
      <c r="F50" s="47" t="s">
        <v>50</v>
      </c>
      <c r="G50" s="53"/>
      <c r="H50" s="54"/>
    </row>
    <row r="51" spans="2:8" ht="18.95" customHeight="1" x14ac:dyDescent="0.35">
      <c r="B51" s="68" t="s">
        <v>98</v>
      </c>
      <c r="C51" s="66"/>
      <c r="D51" s="66"/>
      <c r="E51" s="76"/>
      <c r="F51" s="65" t="s">
        <v>100</v>
      </c>
      <c r="G51" s="66"/>
      <c r="H51" s="67"/>
    </row>
    <row r="52" spans="2:8" ht="16.5" customHeight="1" x14ac:dyDescent="0.35">
      <c r="B52" s="52" t="s">
        <v>51</v>
      </c>
      <c r="C52" s="53"/>
      <c r="D52" s="53"/>
      <c r="E52" s="48"/>
      <c r="F52" s="47" t="s">
        <v>52</v>
      </c>
      <c r="G52" s="53"/>
      <c r="H52" s="54"/>
    </row>
    <row r="53" spans="2:8" ht="15" customHeight="1" thickBot="1" x14ac:dyDescent="0.4">
      <c r="B53" s="101" t="s">
        <v>99</v>
      </c>
      <c r="C53" s="102"/>
      <c r="D53" s="102"/>
      <c r="E53" s="103"/>
      <c r="F53" s="104" t="s">
        <v>101</v>
      </c>
      <c r="G53" s="105"/>
      <c r="H53" s="106"/>
    </row>
    <row r="54" spans="2:8" ht="38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110" t="s">
        <v>53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60" priority="6" operator="containsText" text="NO APLICA">
      <formula>NOT(ISERROR(SEARCH("NO APLICA",B38)))</formula>
    </cfRule>
    <cfRule type="cellIs" dxfId="59" priority="7" operator="lessThan">
      <formula>0.5</formula>
    </cfRule>
    <cfRule type="cellIs" dxfId="58" priority="8" operator="between">
      <formula>0.5</formula>
      <formula>0.7</formula>
    </cfRule>
    <cfRule type="cellIs" dxfId="57" priority="9" operator="greaterThan">
      <formula>0.7</formula>
    </cfRule>
  </conditionalFormatting>
  <conditionalFormatting sqref="C38:E38">
    <cfRule type="containsText" dxfId="19" priority="1" operator="containsText" text="NO APLICA">
      <formula>NOT(ISERROR(SEARCH("NO APLICA",C38)))</formula>
    </cfRule>
    <cfRule type="cellIs" dxfId="18" priority="2" operator="greaterThan">
      <formula>1.2</formula>
    </cfRule>
    <cfRule type="cellIs" dxfId="17" priority="3" operator="lessThan">
      <formula>0.5</formula>
    </cfRule>
    <cfRule type="cellIs" dxfId="16" priority="4" operator="between">
      <formula>0.5</formula>
      <formula>0.7</formula>
    </cfRule>
    <cfRule type="cellIs" dxfId="15" priority="5" operator="greaterThan">
      <formula>0.7</formula>
    </cfRule>
  </conditionalFormatting>
  <hyperlinks>
    <hyperlink ref="B53" r:id="rId1" xr:uid="{126F7689-7FA7-46F1-B928-4B39173134F5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73A85C2-2BF4-47A0-ABFA-41CCE2AD660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82732-24AD-4136-8DC1-7D2248DC02C1}">
  <sheetPr>
    <pageSetUpPr fitToPage="1"/>
  </sheetPr>
  <dimension ref="B1:Q55"/>
  <sheetViews>
    <sheetView showGridLines="0" zoomScale="80" zoomScaleNormal="80" workbookViewId="0">
      <selection activeCell="F11" sqref="F11:H11"/>
    </sheetView>
  </sheetViews>
  <sheetFormatPr baseColWidth="10" defaultColWidth="11.42578125" defaultRowHeight="18" x14ac:dyDescent="0.35"/>
  <cols>
    <col min="1" max="1" width="11.42578125" style="1"/>
    <col min="2" max="2" width="13.28515625" style="1" customWidth="1"/>
    <col min="3" max="3" width="13.42578125" style="1" bestFit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9" t="s">
        <v>166</v>
      </c>
      <c r="C5" s="50"/>
      <c r="D5" s="50"/>
      <c r="E5" s="50"/>
      <c r="F5" s="50"/>
      <c r="G5" s="50"/>
      <c r="H5" s="5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5" t="s">
        <v>129</v>
      </c>
      <c r="C7" s="56"/>
      <c r="D7" s="56"/>
      <c r="E7" s="56"/>
      <c r="F7" s="56"/>
      <c r="G7" s="56"/>
      <c r="H7" s="5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8" t="s">
        <v>87</v>
      </c>
      <c r="C8" s="59"/>
      <c r="D8" s="59"/>
      <c r="E8" s="59"/>
      <c r="F8" s="47" t="s">
        <v>68</v>
      </c>
      <c r="G8" s="4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0" t="s">
        <v>85</v>
      </c>
      <c r="C9" s="61"/>
      <c r="D9" s="61"/>
      <c r="E9" s="61"/>
      <c r="F9" s="61" t="s">
        <v>155</v>
      </c>
      <c r="G9" s="61"/>
      <c r="H9" s="44" t="s">
        <v>165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2" t="s">
        <v>2</v>
      </c>
      <c r="C10" s="53"/>
      <c r="D10" s="53"/>
      <c r="E10" s="48"/>
      <c r="F10" s="47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0" t="s">
        <v>71</v>
      </c>
      <c r="C11" s="113" t="s">
        <v>70</v>
      </c>
      <c r="D11" s="114"/>
      <c r="E11" s="115"/>
      <c r="F11" s="65" t="s">
        <v>156</v>
      </c>
      <c r="G11" s="66"/>
      <c r="H11" s="67"/>
    </row>
    <row r="12" spans="2:17" ht="17.100000000000001" customHeight="1" x14ac:dyDescent="0.35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5">
      <c r="B13" s="25" t="s">
        <v>5</v>
      </c>
      <c r="C13" s="47" t="s">
        <v>6</v>
      </c>
      <c r="D13" s="4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9" t="s">
        <v>82</v>
      </c>
      <c r="D14" s="70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71" t="s">
        <v>11</v>
      </c>
      <c r="C15" s="72"/>
      <c r="D15" s="72"/>
      <c r="E15" s="72"/>
      <c r="F15" s="73"/>
      <c r="G15" s="47" t="s">
        <v>12</v>
      </c>
      <c r="H15" s="54"/>
    </row>
    <row r="16" spans="2:17" ht="16.5" customHeight="1" x14ac:dyDescent="0.35">
      <c r="B16" s="6" t="s">
        <v>13</v>
      </c>
      <c r="C16" s="74" t="s">
        <v>14</v>
      </c>
      <c r="D16" s="75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5" t="s">
        <v>75</v>
      </c>
      <c r="D17" s="76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5">
      <c r="B18" s="52" t="s">
        <v>62</v>
      </c>
      <c r="C18" s="53"/>
      <c r="D18" s="53"/>
      <c r="E18" s="48"/>
      <c r="F18" s="47" t="s">
        <v>19</v>
      </c>
      <c r="G18" s="53"/>
      <c r="H18" s="54"/>
    </row>
    <row r="19" spans="2:8" ht="56.25" customHeight="1" x14ac:dyDescent="0.35">
      <c r="B19" s="25" t="s">
        <v>64</v>
      </c>
      <c r="C19" s="22" t="s">
        <v>63</v>
      </c>
      <c r="D19" s="22" t="s">
        <v>54</v>
      </c>
      <c r="E19" s="27" t="s">
        <v>55</v>
      </c>
      <c r="F19" s="59" t="s">
        <v>65</v>
      </c>
      <c r="G19" s="59"/>
      <c r="H19" s="29" t="s">
        <v>66</v>
      </c>
    </row>
    <row r="20" spans="2:8" ht="18" customHeight="1" x14ac:dyDescent="0.35">
      <c r="B20" s="11" t="s">
        <v>72</v>
      </c>
      <c r="C20" s="28" t="s">
        <v>10</v>
      </c>
      <c r="D20" s="28" t="s">
        <v>77</v>
      </c>
      <c r="E20" s="28" t="s">
        <v>10</v>
      </c>
      <c r="F20" s="77" t="s">
        <v>73</v>
      </c>
      <c r="G20" s="77"/>
      <c r="H20" s="5" t="s">
        <v>76</v>
      </c>
    </row>
    <row r="21" spans="2:8" ht="15.75" customHeight="1" x14ac:dyDescent="0.35">
      <c r="B21" s="52" t="s">
        <v>20</v>
      </c>
      <c r="C21" s="53"/>
      <c r="D21" s="53"/>
      <c r="E21" s="53"/>
      <c r="F21" s="53"/>
      <c r="G21" s="53"/>
      <c r="H21" s="54"/>
    </row>
    <row r="22" spans="2:8" ht="29.25" customHeight="1" x14ac:dyDescent="0.35">
      <c r="B22" s="78" t="s">
        <v>130</v>
      </c>
      <c r="C22" s="63"/>
      <c r="D22" s="63"/>
      <c r="E22" s="63"/>
      <c r="F22" s="63"/>
      <c r="G22" s="63"/>
      <c r="H22" s="79"/>
    </row>
    <row r="23" spans="2:8" ht="15.75" customHeight="1" x14ac:dyDescent="0.35">
      <c r="B23" s="52" t="s">
        <v>21</v>
      </c>
      <c r="C23" s="53"/>
      <c r="D23" s="53"/>
      <c r="E23" s="53"/>
      <c r="F23" s="53"/>
      <c r="G23" s="53"/>
      <c r="H23" s="54"/>
    </row>
    <row r="24" spans="2:8" ht="32.25" customHeight="1" x14ac:dyDescent="0.35">
      <c r="B24" s="68" t="s">
        <v>131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2" t="s">
        <v>22</v>
      </c>
      <c r="C25" s="53"/>
      <c r="D25" s="53"/>
      <c r="E25" s="48"/>
      <c r="F25" s="47" t="s">
        <v>23</v>
      </c>
      <c r="G25" s="53"/>
      <c r="H25" s="54"/>
    </row>
    <row r="26" spans="2:8" ht="24.75" customHeight="1" x14ac:dyDescent="0.35">
      <c r="B26" s="68" t="s">
        <v>79</v>
      </c>
      <c r="C26" s="66"/>
      <c r="D26" s="66"/>
      <c r="E26" s="76"/>
      <c r="F26" s="65" t="s">
        <v>78</v>
      </c>
      <c r="G26" s="66"/>
      <c r="H26" s="67"/>
    </row>
    <row r="27" spans="2:8" x14ac:dyDescent="0.35">
      <c r="B27" s="52" t="s">
        <v>24</v>
      </c>
      <c r="C27" s="53"/>
      <c r="D27" s="53"/>
      <c r="E27" s="48"/>
      <c r="F27" s="47" t="s">
        <v>25</v>
      </c>
      <c r="G27" s="53"/>
      <c r="H27" s="54"/>
    </row>
    <row r="28" spans="2:8" ht="24" customHeight="1" x14ac:dyDescent="0.35">
      <c r="B28" s="52" t="s">
        <v>26</v>
      </c>
      <c r="C28" s="48"/>
      <c r="D28" s="47" t="s">
        <v>27</v>
      </c>
      <c r="E28" s="48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5593</v>
      </c>
      <c r="C29" s="82"/>
      <c r="D29" s="65">
        <v>2020</v>
      </c>
      <c r="E29" s="76"/>
      <c r="F29" s="36">
        <v>6360</v>
      </c>
      <c r="G29" s="10">
        <f>(F29-B29)/B29</f>
        <v>0.13713570534596817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8" t="s">
        <v>56</v>
      </c>
      <c r="C31" s="59"/>
      <c r="D31" s="59"/>
      <c r="E31" s="59"/>
      <c r="F31" s="59" t="s">
        <v>69</v>
      </c>
      <c r="G31" s="59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60" t="s">
        <v>175</v>
      </c>
      <c r="C33" s="61"/>
      <c r="D33" s="45" t="s">
        <v>60</v>
      </c>
      <c r="E33" s="45" t="s">
        <v>176</v>
      </c>
      <c r="F33" s="41" t="s">
        <v>57</v>
      </c>
      <c r="G33" s="45" t="s">
        <v>58</v>
      </c>
      <c r="H33" s="33" t="s">
        <v>59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90" customHeight="1" thickBot="1" x14ac:dyDescent="0.4">
      <c r="B35" s="91" t="s">
        <v>171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4" t="s">
        <v>39</v>
      </c>
      <c r="H37" s="96"/>
    </row>
    <row r="38" spans="2:9" ht="38.1" customHeight="1" x14ac:dyDescent="0.35">
      <c r="B38" s="46">
        <v>0.72389999999999999</v>
      </c>
      <c r="C38" s="10" t="s">
        <v>177</v>
      </c>
      <c r="D38" s="10" t="s">
        <v>177</v>
      </c>
      <c r="E38" s="10" t="s">
        <v>177</v>
      </c>
      <c r="F38" s="10">
        <v>0.18099999999999999</v>
      </c>
      <c r="G38" s="61"/>
      <c r="H38" s="97"/>
    </row>
    <row r="39" spans="2:9" ht="23.25" customHeight="1" x14ac:dyDescent="0.35">
      <c r="B39" s="98" t="s">
        <v>160</v>
      </c>
      <c r="C39" s="99"/>
      <c r="D39" s="99"/>
      <c r="E39" s="99"/>
      <c r="F39" s="99"/>
      <c r="G39" s="99"/>
      <c r="H39" s="100"/>
    </row>
    <row r="40" spans="2:9" ht="14.1" customHeight="1" x14ac:dyDescent="0.35">
      <c r="B40" s="52" t="s">
        <v>40</v>
      </c>
      <c r="C40" s="53"/>
      <c r="D40" s="53"/>
      <c r="E40" s="48"/>
      <c r="F40" s="47" t="s">
        <v>41</v>
      </c>
      <c r="G40" s="53"/>
      <c r="H40" s="54"/>
    </row>
    <row r="41" spans="2:9" ht="14.1" customHeight="1" x14ac:dyDescent="0.35">
      <c r="B41" s="68" t="s">
        <v>132</v>
      </c>
      <c r="C41" s="66"/>
      <c r="D41" s="66"/>
      <c r="E41" s="76"/>
      <c r="F41" s="65" t="s">
        <v>136</v>
      </c>
      <c r="G41" s="66"/>
      <c r="H41" s="67"/>
    </row>
    <row r="42" spans="2:9" ht="17.100000000000001" customHeight="1" x14ac:dyDescent="0.35">
      <c r="B42" s="52" t="s">
        <v>42</v>
      </c>
      <c r="C42" s="53"/>
      <c r="D42" s="53"/>
      <c r="E42" s="48"/>
      <c r="F42" s="47" t="s">
        <v>43</v>
      </c>
      <c r="G42" s="53"/>
      <c r="H42" s="54"/>
    </row>
    <row r="43" spans="2:9" ht="21" customHeight="1" x14ac:dyDescent="0.35">
      <c r="B43" s="68" t="s">
        <v>134</v>
      </c>
      <c r="C43" s="66"/>
      <c r="D43" s="66"/>
      <c r="E43" s="76"/>
      <c r="F43" s="65" t="s">
        <v>137</v>
      </c>
      <c r="G43" s="66"/>
      <c r="H43" s="67"/>
    </row>
    <row r="44" spans="2:9" ht="15" customHeight="1" x14ac:dyDescent="0.35">
      <c r="B44" s="52" t="s">
        <v>44</v>
      </c>
      <c r="C44" s="53"/>
      <c r="D44" s="53"/>
      <c r="E44" s="48"/>
      <c r="F44" s="47" t="s">
        <v>45</v>
      </c>
      <c r="G44" s="53"/>
      <c r="H44" s="54"/>
    </row>
    <row r="45" spans="2:9" ht="12.95" customHeight="1" x14ac:dyDescent="0.35">
      <c r="B45" s="68" t="s">
        <v>133</v>
      </c>
      <c r="C45" s="66"/>
      <c r="D45" s="66"/>
      <c r="E45" s="76"/>
      <c r="F45" s="65" t="s">
        <v>138</v>
      </c>
      <c r="G45" s="66"/>
      <c r="H45" s="67"/>
    </row>
    <row r="46" spans="2:9" ht="24" customHeight="1" x14ac:dyDescent="0.35">
      <c r="B46" s="52" t="s">
        <v>46</v>
      </c>
      <c r="C46" s="53"/>
      <c r="D46" s="53"/>
      <c r="E46" s="48"/>
      <c r="F46" s="47" t="s">
        <v>47</v>
      </c>
      <c r="G46" s="53"/>
      <c r="H46" s="54"/>
    </row>
    <row r="47" spans="2:9" ht="24" customHeight="1" x14ac:dyDescent="0.35">
      <c r="B47" s="65" t="s">
        <v>135</v>
      </c>
      <c r="C47" s="66"/>
      <c r="D47" s="66"/>
      <c r="E47" s="66"/>
      <c r="F47" s="65" t="s">
        <v>139</v>
      </c>
      <c r="G47" s="66"/>
      <c r="H47" s="67"/>
    </row>
    <row r="48" spans="2:9" ht="14.1" customHeight="1" x14ac:dyDescent="0.35">
      <c r="B48" s="98" t="s">
        <v>48</v>
      </c>
      <c r="C48" s="99"/>
      <c r="D48" s="99"/>
      <c r="E48" s="99"/>
      <c r="F48" s="99"/>
      <c r="G48" s="99"/>
      <c r="H48" s="100"/>
    </row>
    <row r="49" spans="2:8" ht="15.95" customHeight="1" x14ac:dyDescent="0.35">
      <c r="B49" s="68" t="s">
        <v>97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2" t="s">
        <v>49</v>
      </c>
      <c r="C50" s="53"/>
      <c r="D50" s="53"/>
      <c r="E50" s="48"/>
      <c r="F50" s="47" t="s">
        <v>50</v>
      </c>
      <c r="G50" s="53"/>
      <c r="H50" s="54"/>
    </row>
    <row r="51" spans="2:8" ht="18.95" customHeight="1" x14ac:dyDescent="0.35">
      <c r="B51" s="68" t="s">
        <v>98</v>
      </c>
      <c r="C51" s="66"/>
      <c r="D51" s="66"/>
      <c r="E51" s="76"/>
      <c r="F51" s="65" t="s">
        <v>100</v>
      </c>
      <c r="G51" s="66"/>
      <c r="H51" s="67"/>
    </row>
    <row r="52" spans="2:8" ht="16.5" customHeight="1" x14ac:dyDescent="0.35">
      <c r="B52" s="52" t="s">
        <v>51</v>
      </c>
      <c r="C52" s="53"/>
      <c r="D52" s="53"/>
      <c r="E52" s="48"/>
      <c r="F52" s="47" t="s">
        <v>52</v>
      </c>
      <c r="G52" s="53"/>
      <c r="H52" s="54"/>
    </row>
    <row r="53" spans="2:8" ht="15" customHeight="1" thickBot="1" x14ac:dyDescent="0.4">
      <c r="B53" s="101" t="s">
        <v>99</v>
      </c>
      <c r="C53" s="102"/>
      <c r="D53" s="102"/>
      <c r="E53" s="103"/>
      <c r="F53" s="104" t="s">
        <v>101</v>
      </c>
      <c r="G53" s="105"/>
      <c r="H53" s="106"/>
    </row>
    <row r="54" spans="2:8" ht="38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110" t="s">
        <v>53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56" priority="6" operator="containsText" text="NO APLICA">
      <formula>NOT(ISERROR(SEARCH("NO APLICA",B38)))</formula>
    </cfRule>
    <cfRule type="cellIs" dxfId="55" priority="7" operator="lessThan">
      <formula>0.5</formula>
    </cfRule>
    <cfRule type="cellIs" dxfId="54" priority="8" operator="between">
      <formula>0.5</formula>
      <formula>0.7</formula>
    </cfRule>
    <cfRule type="cellIs" dxfId="53" priority="9" operator="greaterThan">
      <formula>0.7</formula>
    </cfRule>
  </conditionalFormatting>
  <conditionalFormatting sqref="C38:E38">
    <cfRule type="containsText" dxfId="24" priority="1" operator="containsText" text="NO APLICA">
      <formula>NOT(ISERROR(SEARCH("NO APLICA",C38)))</formula>
    </cfRule>
    <cfRule type="cellIs" dxfId="23" priority="2" operator="greaterThan">
      <formula>1.2</formula>
    </cfRule>
    <cfRule type="cellIs" dxfId="22" priority="3" operator="lessThan">
      <formula>0.5</formula>
    </cfRule>
    <cfRule type="cellIs" dxfId="21" priority="4" operator="between">
      <formula>0.5</formula>
      <formula>0.7</formula>
    </cfRule>
    <cfRule type="cellIs" dxfId="20" priority="5" operator="greaterThan">
      <formula>0.7</formula>
    </cfRule>
  </conditionalFormatting>
  <hyperlinks>
    <hyperlink ref="B53" r:id="rId1" xr:uid="{1F78E850-18F5-48A8-8364-C2FEB7B4E2A7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F52AE12-D77C-4559-BBC4-A08E9D93585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DE70-495E-4BCC-8F97-7C73FAB85DAD}">
  <sheetPr>
    <pageSetUpPr fitToPage="1"/>
  </sheetPr>
  <dimension ref="B1:Q55"/>
  <sheetViews>
    <sheetView showGridLines="0" zoomScale="80" zoomScaleNormal="80" workbookViewId="0">
      <selection activeCell="F44" sqref="F44:H44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42"/>
      <c r="D3" s="42"/>
      <c r="E3" s="42"/>
      <c r="F3" s="42"/>
      <c r="G3" s="42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9" t="s">
        <v>166</v>
      </c>
      <c r="C5" s="50"/>
      <c r="D5" s="50"/>
      <c r="E5" s="50"/>
      <c r="F5" s="50"/>
      <c r="G5" s="50"/>
      <c r="H5" s="5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5" t="s">
        <v>140</v>
      </c>
      <c r="C7" s="56"/>
      <c r="D7" s="56"/>
      <c r="E7" s="56"/>
      <c r="F7" s="56"/>
      <c r="G7" s="56"/>
      <c r="H7" s="5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8" t="s">
        <v>87</v>
      </c>
      <c r="C8" s="59"/>
      <c r="D8" s="59"/>
      <c r="E8" s="59"/>
      <c r="F8" s="47" t="s">
        <v>68</v>
      </c>
      <c r="G8" s="48"/>
      <c r="H8" s="43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0" t="s">
        <v>85</v>
      </c>
      <c r="C9" s="61"/>
      <c r="D9" s="61"/>
      <c r="E9" s="61"/>
      <c r="F9" s="61" t="s">
        <v>155</v>
      </c>
      <c r="G9" s="61"/>
      <c r="H9" s="44" t="s">
        <v>165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2" t="s">
        <v>2</v>
      </c>
      <c r="C10" s="53"/>
      <c r="D10" s="53"/>
      <c r="E10" s="48"/>
      <c r="F10" s="47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0" t="s">
        <v>71</v>
      </c>
      <c r="C11" s="113" t="s">
        <v>70</v>
      </c>
      <c r="D11" s="114"/>
      <c r="E11" s="115"/>
      <c r="F11" s="65" t="s">
        <v>156</v>
      </c>
      <c r="G11" s="66"/>
      <c r="H11" s="67"/>
    </row>
    <row r="12" spans="2:17" ht="17.100000000000001" customHeight="1" x14ac:dyDescent="0.35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5">
      <c r="B13" s="25" t="s">
        <v>5</v>
      </c>
      <c r="C13" s="47" t="s">
        <v>6</v>
      </c>
      <c r="D13" s="4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9" t="s">
        <v>82</v>
      </c>
      <c r="D14" s="70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71" t="s">
        <v>11</v>
      </c>
      <c r="C15" s="72"/>
      <c r="D15" s="72"/>
      <c r="E15" s="72"/>
      <c r="F15" s="73"/>
      <c r="G15" s="47" t="s">
        <v>12</v>
      </c>
      <c r="H15" s="54"/>
    </row>
    <row r="16" spans="2:17" ht="16.5" customHeight="1" x14ac:dyDescent="0.35">
      <c r="B16" s="6" t="s">
        <v>13</v>
      </c>
      <c r="C16" s="74" t="s">
        <v>14</v>
      </c>
      <c r="D16" s="75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5" t="s">
        <v>75</v>
      </c>
      <c r="D17" s="76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5">
      <c r="B18" s="52" t="s">
        <v>62</v>
      </c>
      <c r="C18" s="53"/>
      <c r="D18" s="53"/>
      <c r="E18" s="48"/>
      <c r="F18" s="47" t="s">
        <v>19</v>
      </c>
      <c r="G18" s="53"/>
      <c r="H18" s="54"/>
    </row>
    <row r="19" spans="2:8" ht="47.1" customHeight="1" x14ac:dyDescent="0.35">
      <c r="B19" s="25" t="s">
        <v>64</v>
      </c>
      <c r="C19" s="22" t="s">
        <v>63</v>
      </c>
      <c r="D19" s="22" t="s">
        <v>54</v>
      </c>
      <c r="E19" s="27" t="s">
        <v>55</v>
      </c>
      <c r="F19" s="59" t="s">
        <v>65</v>
      </c>
      <c r="G19" s="59"/>
      <c r="H19" s="29" t="s">
        <v>66</v>
      </c>
    </row>
    <row r="20" spans="2:8" ht="18" customHeight="1" x14ac:dyDescent="0.35">
      <c r="B20" s="11" t="s">
        <v>72</v>
      </c>
      <c r="C20" s="28" t="s">
        <v>10</v>
      </c>
      <c r="D20" s="28" t="s">
        <v>77</v>
      </c>
      <c r="E20" s="28" t="s">
        <v>10</v>
      </c>
      <c r="F20" s="77" t="s">
        <v>73</v>
      </c>
      <c r="G20" s="77"/>
      <c r="H20" s="5" t="s">
        <v>76</v>
      </c>
    </row>
    <row r="21" spans="2:8" ht="15.75" customHeight="1" x14ac:dyDescent="0.35">
      <c r="B21" s="52" t="s">
        <v>20</v>
      </c>
      <c r="C21" s="53"/>
      <c r="D21" s="53"/>
      <c r="E21" s="53"/>
      <c r="F21" s="53"/>
      <c r="G21" s="53"/>
      <c r="H21" s="54"/>
    </row>
    <row r="22" spans="2:8" ht="29.25" customHeight="1" x14ac:dyDescent="0.35">
      <c r="B22" s="78" t="s">
        <v>141</v>
      </c>
      <c r="C22" s="63"/>
      <c r="D22" s="63"/>
      <c r="E22" s="63"/>
      <c r="F22" s="63"/>
      <c r="G22" s="63"/>
      <c r="H22" s="79"/>
    </row>
    <row r="23" spans="2:8" ht="15.75" customHeight="1" x14ac:dyDescent="0.35">
      <c r="B23" s="52" t="s">
        <v>21</v>
      </c>
      <c r="C23" s="53"/>
      <c r="D23" s="53"/>
      <c r="E23" s="53"/>
      <c r="F23" s="53"/>
      <c r="G23" s="53"/>
      <c r="H23" s="54"/>
    </row>
    <row r="24" spans="2:8" ht="32.25" customHeight="1" x14ac:dyDescent="0.35">
      <c r="B24" s="68" t="s">
        <v>142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2" t="s">
        <v>22</v>
      </c>
      <c r="C25" s="53"/>
      <c r="D25" s="53"/>
      <c r="E25" s="48"/>
      <c r="F25" s="47" t="s">
        <v>23</v>
      </c>
      <c r="G25" s="53"/>
      <c r="H25" s="54"/>
    </row>
    <row r="26" spans="2:8" ht="24.75" customHeight="1" x14ac:dyDescent="0.35">
      <c r="B26" s="68" t="s">
        <v>79</v>
      </c>
      <c r="C26" s="66"/>
      <c r="D26" s="66"/>
      <c r="E26" s="76"/>
      <c r="F26" s="65" t="s">
        <v>78</v>
      </c>
      <c r="G26" s="66"/>
      <c r="H26" s="67"/>
    </row>
    <row r="27" spans="2:8" x14ac:dyDescent="0.35">
      <c r="B27" s="52" t="s">
        <v>24</v>
      </c>
      <c r="C27" s="53"/>
      <c r="D27" s="53"/>
      <c r="E27" s="48"/>
      <c r="F27" s="47" t="s">
        <v>25</v>
      </c>
      <c r="G27" s="53"/>
      <c r="H27" s="54"/>
    </row>
    <row r="28" spans="2:8" ht="24" customHeight="1" x14ac:dyDescent="0.35">
      <c r="B28" s="52" t="s">
        <v>26</v>
      </c>
      <c r="C28" s="48"/>
      <c r="D28" s="47" t="s">
        <v>27</v>
      </c>
      <c r="E28" s="48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5593</v>
      </c>
      <c r="C29" s="82"/>
      <c r="D29" s="65">
        <v>2020</v>
      </c>
      <c r="E29" s="76"/>
      <c r="F29" s="36">
        <v>6360</v>
      </c>
      <c r="G29" s="10">
        <f>(F29-B29)/B29</f>
        <v>0.13713570534596817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8" t="s">
        <v>56</v>
      </c>
      <c r="C31" s="59"/>
      <c r="D31" s="59"/>
      <c r="E31" s="59"/>
      <c r="F31" s="59" t="s">
        <v>69</v>
      </c>
      <c r="G31" s="59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60" t="s">
        <v>175</v>
      </c>
      <c r="C33" s="61"/>
      <c r="D33" s="45" t="s">
        <v>60</v>
      </c>
      <c r="E33" s="45" t="s">
        <v>176</v>
      </c>
      <c r="F33" s="41" t="s">
        <v>57</v>
      </c>
      <c r="G33" s="45" t="s">
        <v>58</v>
      </c>
      <c r="H33" s="33" t="s">
        <v>59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90" customHeight="1" thickBot="1" x14ac:dyDescent="0.4">
      <c r="B35" s="91" t="s">
        <v>172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4" t="s">
        <v>39</v>
      </c>
      <c r="H37" s="96"/>
    </row>
    <row r="38" spans="2:9" ht="38.1" customHeight="1" x14ac:dyDescent="0.35">
      <c r="B38" s="46">
        <v>0.72389999999999999</v>
      </c>
      <c r="C38" s="10" t="s">
        <v>177</v>
      </c>
      <c r="D38" s="10" t="s">
        <v>177</v>
      </c>
      <c r="E38" s="10" t="s">
        <v>177</v>
      </c>
      <c r="F38" s="10">
        <v>0.18099999999999999</v>
      </c>
      <c r="G38" s="61"/>
      <c r="H38" s="97"/>
    </row>
    <row r="39" spans="2:9" ht="19.5" customHeight="1" x14ac:dyDescent="0.35">
      <c r="B39" s="98" t="s">
        <v>160</v>
      </c>
      <c r="C39" s="99"/>
      <c r="D39" s="99"/>
      <c r="E39" s="99"/>
      <c r="F39" s="99"/>
      <c r="G39" s="99"/>
      <c r="H39" s="100"/>
    </row>
    <row r="40" spans="2:9" ht="14.1" customHeight="1" x14ac:dyDescent="0.35">
      <c r="B40" s="52" t="s">
        <v>40</v>
      </c>
      <c r="C40" s="53"/>
      <c r="D40" s="53"/>
      <c r="E40" s="48"/>
      <c r="F40" s="47" t="s">
        <v>41</v>
      </c>
      <c r="G40" s="53"/>
      <c r="H40" s="54"/>
    </row>
    <row r="41" spans="2:9" ht="14.1" customHeight="1" x14ac:dyDescent="0.35">
      <c r="B41" s="68" t="s">
        <v>143</v>
      </c>
      <c r="C41" s="66"/>
      <c r="D41" s="66"/>
      <c r="E41" s="76"/>
      <c r="F41" s="65" t="s">
        <v>147</v>
      </c>
      <c r="G41" s="66"/>
      <c r="H41" s="67"/>
    </row>
    <row r="42" spans="2:9" ht="17.100000000000001" customHeight="1" x14ac:dyDescent="0.35">
      <c r="B42" s="52" t="s">
        <v>42</v>
      </c>
      <c r="C42" s="53"/>
      <c r="D42" s="53"/>
      <c r="E42" s="48"/>
      <c r="F42" s="47" t="s">
        <v>43</v>
      </c>
      <c r="G42" s="53"/>
      <c r="H42" s="54"/>
    </row>
    <row r="43" spans="2:9" ht="21" customHeight="1" x14ac:dyDescent="0.35">
      <c r="B43" s="68" t="s">
        <v>145</v>
      </c>
      <c r="C43" s="66"/>
      <c r="D43" s="66"/>
      <c r="E43" s="76"/>
      <c r="F43" s="65" t="s">
        <v>162</v>
      </c>
      <c r="G43" s="66"/>
      <c r="H43" s="67"/>
    </row>
    <row r="44" spans="2:9" ht="15" customHeight="1" x14ac:dyDescent="0.35">
      <c r="B44" s="52" t="s">
        <v>44</v>
      </c>
      <c r="C44" s="53"/>
      <c r="D44" s="53"/>
      <c r="E44" s="48"/>
      <c r="F44" s="47" t="s">
        <v>45</v>
      </c>
      <c r="G44" s="53"/>
      <c r="H44" s="54"/>
    </row>
    <row r="45" spans="2:9" ht="12.95" customHeight="1" x14ac:dyDescent="0.35">
      <c r="B45" s="68" t="s">
        <v>144</v>
      </c>
      <c r="C45" s="66"/>
      <c r="D45" s="66"/>
      <c r="E45" s="76"/>
      <c r="F45" s="65" t="s">
        <v>148</v>
      </c>
      <c r="G45" s="66"/>
      <c r="H45" s="67"/>
    </row>
    <row r="46" spans="2:9" ht="24" customHeight="1" x14ac:dyDescent="0.35">
      <c r="B46" s="52" t="s">
        <v>46</v>
      </c>
      <c r="C46" s="53"/>
      <c r="D46" s="53"/>
      <c r="E46" s="48"/>
      <c r="F46" s="47" t="s">
        <v>47</v>
      </c>
      <c r="G46" s="53"/>
      <c r="H46" s="54"/>
    </row>
    <row r="47" spans="2:9" ht="24" customHeight="1" x14ac:dyDescent="0.35">
      <c r="B47" s="68" t="s">
        <v>146</v>
      </c>
      <c r="C47" s="66"/>
      <c r="D47" s="66"/>
      <c r="E47" s="66"/>
      <c r="F47" s="65" t="s">
        <v>162</v>
      </c>
      <c r="G47" s="66"/>
      <c r="H47" s="67"/>
    </row>
    <row r="48" spans="2:9" ht="14.1" customHeight="1" x14ac:dyDescent="0.35">
      <c r="B48" s="98" t="s">
        <v>48</v>
      </c>
      <c r="C48" s="99"/>
      <c r="D48" s="99"/>
      <c r="E48" s="99"/>
      <c r="F48" s="99"/>
      <c r="G48" s="99"/>
      <c r="H48" s="100"/>
    </row>
    <row r="49" spans="2:8" ht="15.95" customHeight="1" x14ac:dyDescent="0.35">
      <c r="B49" s="68" t="s">
        <v>97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2" t="s">
        <v>49</v>
      </c>
      <c r="C50" s="53"/>
      <c r="D50" s="53"/>
      <c r="E50" s="48"/>
      <c r="F50" s="47" t="s">
        <v>50</v>
      </c>
      <c r="G50" s="53"/>
      <c r="H50" s="54"/>
    </row>
    <row r="51" spans="2:8" ht="18.95" customHeight="1" x14ac:dyDescent="0.35">
      <c r="B51" s="68" t="s">
        <v>98</v>
      </c>
      <c r="C51" s="66"/>
      <c r="D51" s="66"/>
      <c r="E51" s="76"/>
      <c r="F51" s="65" t="s">
        <v>100</v>
      </c>
      <c r="G51" s="66"/>
      <c r="H51" s="67"/>
    </row>
    <row r="52" spans="2:8" ht="16.5" customHeight="1" x14ac:dyDescent="0.35">
      <c r="B52" s="52" t="s">
        <v>51</v>
      </c>
      <c r="C52" s="53"/>
      <c r="D52" s="53"/>
      <c r="E52" s="48"/>
      <c r="F52" s="47" t="s">
        <v>52</v>
      </c>
      <c r="G52" s="53"/>
      <c r="H52" s="54"/>
    </row>
    <row r="53" spans="2:8" ht="15" customHeight="1" thickBot="1" x14ac:dyDescent="0.4">
      <c r="B53" s="101" t="s">
        <v>99</v>
      </c>
      <c r="C53" s="102"/>
      <c r="D53" s="102"/>
      <c r="E53" s="103"/>
      <c r="F53" s="104" t="s">
        <v>101</v>
      </c>
      <c r="G53" s="105"/>
      <c r="H53" s="106"/>
    </row>
    <row r="54" spans="2:8" ht="38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110" t="s">
        <v>53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52" priority="6" operator="containsText" text="NO APLICA">
      <formula>NOT(ISERROR(SEARCH("NO APLICA",B38)))</formula>
    </cfRule>
    <cfRule type="cellIs" dxfId="51" priority="7" operator="lessThan">
      <formula>0.5</formula>
    </cfRule>
    <cfRule type="cellIs" dxfId="50" priority="8" operator="between">
      <formula>0.5</formula>
      <formula>0.7</formula>
    </cfRule>
    <cfRule type="cellIs" dxfId="49" priority="9" operator="greaterThan">
      <formula>0.7</formula>
    </cfRule>
  </conditionalFormatting>
  <conditionalFormatting sqref="C38:E38">
    <cfRule type="containsText" dxfId="39" priority="1" operator="containsText" text="NO APLICA">
      <formula>NOT(ISERROR(SEARCH("NO APLICA",C38)))</formula>
    </cfRule>
    <cfRule type="cellIs" dxfId="38" priority="2" operator="greaterThan">
      <formula>1.2</formula>
    </cfRule>
    <cfRule type="cellIs" dxfId="37" priority="3" operator="lessThan">
      <formula>0.5</formula>
    </cfRule>
    <cfRule type="cellIs" dxfId="36" priority="4" operator="between">
      <formula>0.5</formula>
      <formula>0.7</formula>
    </cfRule>
    <cfRule type="cellIs" dxfId="35" priority="5" operator="greaterThan">
      <formula>0.7</formula>
    </cfRule>
  </conditionalFormatting>
  <hyperlinks>
    <hyperlink ref="B53" r:id="rId1" xr:uid="{60744BE1-CBB2-4E7A-9368-B126A6FE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035FB6A-EF35-4F6A-8681-62DBB8FDB40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3AFF2-A602-499C-A337-C637EC50ABD1}">
  <sheetPr>
    <pageSetUpPr fitToPage="1"/>
  </sheetPr>
  <dimension ref="B1:Q55"/>
  <sheetViews>
    <sheetView showGridLines="0" zoomScale="80" zoomScaleNormal="80" workbookViewId="0">
      <selection activeCell="C38" sqref="C38:E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49" t="s">
        <v>166</v>
      </c>
      <c r="C5" s="50"/>
      <c r="D5" s="50"/>
      <c r="E5" s="50"/>
      <c r="F5" s="50"/>
      <c r="G5" s="50"/>
      <c r="H5" s="51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2" t="s">
        <v>0</v>
      </c>
      <c r="C6" s="53"/>
      <c r="D6" s="53"/>
      <c r="E6" s="53"/>
      <c r="F6" s="53"/>
      <c r="G6" s="53"/>
      <c r="H6" s="5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55" t="s">
        <v>149</v>
      </c>
      <c r="C7" s="56"/>
      <c r="D7" s="56"/>
      <c r="E7" s="56"/>
      <c r="F7" s="56"/>
      <c r="G7" s="56"/>
      <c r="H7" s="57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58" t="s">
        <v>87</v>
      </c>
      <c r="C8" s="59"/>
      <c r="D8" s="59"/>
      <c r="E8" s="59"/>
      <c r="F8" s="47" t="s">
        <v>68</v>
      </c>
      <c r="G8" s="48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8.5" customHeight="1" x14ac:dyDescent="0.35">
      <c r="B9" s="60" t="s">
        <v>85</v>
      </c>
      <c r="C9" s="61"/>
      <c r="D9" s="61"/>
      <c r="E9" s="61"/>
      <c r="F9" s="61" t="s">
        <v>155</v>
      </c>
      <c r="G9" s="61"/>
      <c r="H9" s="44" t="s">
        <v>165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2" t="s">
        <v>2</v>
      </c>
      <c r="C10" s="53"/>
      <c r="D10" s="53"/>
      <c r="E10" s="48"/>
      <c r="F10" s="47" t="s">
        <v>3</v>
      </c>
      <c r="G10" s="53"/>
      <c r="H10" s="54"/>
      <c r="J10" s="4"/>
      <c r="K10" s="4"/>
      <c r="L10" s="4"/>
      <c r="M10" s="4"/>
      <c r="N10" s="4"/>
      <c r="O10" s="4"/>
      <c r="P10" s="4"/>
      <c r="Q10" s="4"/>
    </row>
    <row r="11" spans="2:17" ht="67.5" customHeight="1" x14ac:dyDescent="0.35">
      <c r="B11" s="30" t="s">
        <v>71</v>
      </c>
      <c r="C11" s="113" t="s">
        <v>70</v>
      </c>
      <c r="D11" s="114"/>
      <c r="E11" s="115"/>
      <c r="F11" s="65" t="s">
        <v>156</v>
      </c>
      <c r="G11" s="66"/>
      <c r="H11" s="67"/>
    </row>
    <row r="12" spans="2:17" ht="17.100000000000001" customHeight="1" x14ac:dyDescent="0.35">
      <c r="B12" s="52" t="s">
        <v>4</v>
      </c>
      <c r="C12" s="53"/>
      <c r="D12" s="53"/>
      <c r="E12" s="53"/>
      <c r="F12" s="53"/>
      <c r="G12" s="53"/>
      <c r="H12" s="54"/>
    </row>
    <row r="13" spans="2:17" ht="25.5" customHeight="1" x14ac:dyDescent="0.35">
      <c r="B13" s="25" t="s">
        <v>5</v>
      </c>
      <c r="C13" s="47" t="s">
        <v>6</v>
      </c>
      <c r="D13" s="48"/>
      <c r="E13" s="27" t="s">
        <v>7</v>
      </c>
      <c r="F13" s="27" t="s">
        <v>61</v>
      </c>
      <c r="G13" s="27" t="s">
        <v>8</v>
      </c>
      <c r="H13" s="29" t="s">
        <v>9</v>
      </c>
    </row>
    <row r="14" spans="2:17" ht="18.95" customHeight="1" x14ac:dyDescent="0.35">
      <c r="B14" s="11" t="s">
        <v>81</v>
      </c>
      <c r="C14" s="69" t="s">
        <v>82</v>
      </c>
      <c r="D14" s="70"/>
      <c r="E14" s="28" t="s">
        <v>81</v>
      </c>
      <c r="F14" s="28" t="s">
        <v>81</v>
      </c>
      <c r="G14" s="28" t="s">
        <v>81</v>
      </c>
      <c r="H14" s="5" t="s">
        <v>74</v>
      </c>
    </row>
    <row r="15" spans="2:17" ht="24" customHeight="1" x14ac:dyDescent="0.35">
      <c r="B15" s="71" t="s">
        <v>11</v>
      </c>
      <c r="C15" s="72"/>
      <c r="D15" s="72"/>
      <c r="E15" s="72"/>
      <c r="F15" s="73"/>
      <c r="G15" s="47" t="s">
        <v>12</v>
      </c>
      <c r="H15" s="54"/>
    </row>
    <row r="16" spans="2:17" ht="16.5" customHeight="1" x14ac:dyDescent="0.35">
      <c r="B16" s="6" t="s">
        <v>13</v>
      </c>
      <c r="C16" s="74" t="s">
        <v>14</v>
      </c>
      <c r="D16" s="75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5" t="s">
        <v>75</v>
      </c>
      <c r="D17" s="76"/>
      <c r="E17" s="31" t="s">
        <v>18</v>
      </c>
      <c r="F17" s="31" t="s">
        <v>18</v>
      </c>
      <c r="G17" s="23" t="s">
        <v>18</v>
      </c>
      <c r="H17" s="33" t="s">
        <v>88</v>
      </c>
    </row>
    <row r="18" spans="2:8" ht="46.5" customHeight="1" x14ac:dyDescent="0.35">
      <c r="B18" s="52" t="s">
        <v>62</v>
      </c>
      <c r="C18" s="53"/>
      <c r="D18" s="53"/>
      <c r="E18" s="48"/>
      <c r="F18" s="47" t="s">
        <v>19</v>
      </c>
      <c r="G18" s="53"/>
      <c r="H18" s="54"/>
    </row>
    <row r="19" spans="2:8" ht="60.75" customHeight="1" x14ac:dyDescent="0.35">
      <c r="B19" s="25" t="s">
        <v>64</v>
      </c>
      <c r="C19" s="22" t="s">
        <v>63</v>
      </c>
      <c r="D19" s="22" t="s">
        <v>54</v>
      </c>
      <c r="E19" s="27" t="s">
        <v>55</v>
      </c>
      <c r="F19" s="59" t="s">
        <v>65</v>
      </c>
      <c r="G19" s="59"/>
      <c r="H19" s="29" t="s">
        <v>66</v>
      </c>
    </row>
    <row r="20" spans="2:8" ht="18" customHeight="1" x14ac:dyDescent="0.35">
      <c r="B20" s="11" t="s">
        <v>72</v>
      </c>
      <c r="C20" s="28" t="s">
        <v>10</v>
      </c>
      <c r="D20" s="28" t="s">
        <v>77</v>
      </c>
      <c r="E20" s="28" t="s">
        <v>10</v>
      </c>
      <c r="F20" s="77" t="s">
        <v>73</v>
      </c>
      <c r="G20" s="77"/>
      <c r="H20" s="5" t="s">
        <v>76</v>
      </c>
    </row>
    <row r="21" spans="2:8" ht="15.75" customHeight="1" x14ac:dyDescent="0.35">
      <c r="B21" s="52" t="s">
        <v>20</v>
      </c>
      <c r="C21" s="53"/>
      <c r="D21" s="53"/>
      <c r="E21" s="53"/>
      <c r="F21" s="53"/>
      <c r="G21" s="53"/>
      <c r="H21" s="54"/>
    </row>
    <row r="22" spans="2:8" ht="29.25" customHeight="1" x14ac:dyDescent="0.35">
      <c r="B22" s="78" t="s">
        <v>150</v>
      </c>
      <c r="C22" s="63"/>
      <c r="D22" s="63"/>
      <c r="E22" s="63"/>
      <c r="F22" s="63"/>
      <c r="G22" s="63"/>
      <c r="H22" s="79"/>
    </row>
    <row r="23" spans="2:8" ht="15.75" customHeight="1" x14ac:dyDescent="0.35">
      <c r="B23" s="52" t="s">
        <v>21</v>
      </c>
      <c r="C23" s="53"/>
      <c r="D23" s="53"/>
      <c r="E23" s="53"/>
      <c r="F23" s="53"/>
      <c r="G23" s="53"/>
      <c r="H23" s="54"/>
    </row>
    <row r="24" spans="2:8" ht="32.25" customHeight="1" x14ac:dyDescent="0.35">
      <c r="B24" s="68" t="s">
        <v>151</v>
      </c>
      <c r="C24" s="66"/>
      <c r="D24" s="66"/>
      <c r="E24" s="66"/>
      <c r="F24" s="66"/>
      <c r="G24" s="66"/>
      <c r="H24" s="67"/>
    </row>
    <row r="25" spans="2:8" ht="15.75" customHeight="1" x14ac:dyDescent="0.35">
      <c r="B25" s="52" t="s">
        <v>22</v>
      </c>
      <c r="C25" s="53"/>
      <c r="D25" s="53"/>
      <c r="E25" s="48"/>
      <c r="F25" s="47" t="s">
        <v>23</v>
      </c>
      <c r="G25" s="53"/>
      <c r="H25" s="54"/>
    </row>
    <row r="26" spans="2:8" ht="24.75" customHeight="1" x14ac:dyDescent="0.35">
      <c r="B26" s="68" t="s">
        <v>79</v>
      </c>
      <c r="C26" s="66"/>
      <c r="D26" s="66"/>
      <c r="E26" s="76"/>
      <c r="F26" s="65" t="s">
        <v>78</v>
      </c>
      <c r="G26" s="66"/>
      <c r="H26" s="67"/>
    </row>
    <row r="27" spans="2:8" x14ac:dyDescent="0.35">
      <c r="B27" s="52" t="s">
        <v>24</v>
      </c>
      <c r="C27" s="53"/>
      <c r="D27" s="53"/>
      <c r="E27" s="48"/>
      <c r="F27" s="47" t="s">
        <v>25</v>
      </c>
      <c r="G27" s="53"/>
      <c r="H27" s="54"/>
    </row>
    <row r="28" spans="2:8" ht="24" customHeight="1" x14ac:dyDescent="0.35">
      <c r="B28" s="52" t="s">
        <v>26</v>
      </c>
      <c r="C28" s="48"/>
      <c r="D28" s="47" t="s">
        <v>27</v>
      </c>
      <c r="E28" s="48"/>
      <c r="F28" s="27" t="s">
        <v>26</v>
      </c>
      <c r="G28" s="27" t="s">
        <v>28</v>
      </c>
      <c r="H28" s="26" t="s">
        <v>27</v>
      </c>
    </row>
    <row r="29" spans="2:8" x14ac:dyDescent="0.35">
      <c r="B29" s="81">
        <v>125</v>
      </c>
      <c r="C29" s="82"/>
      <c r="D29" s="65">
        <v>2020</v>
      </c>
      <c r="E29" s="76"/>
      <c r="F29" s="36">
        <v>125</v>
      </c>
      <c r="G29" s="10">
        <f>(F29-B29)/B29</f>
        <v>0</v>
      </c>
      <c r="H29" s="9">
        <v>2023</v>
      </c>
    </row>
    <row r="30" spans="2:8" ht="19.5" customHeight="1" x14ac:dyDescent="0.35">
      <c r="B30" s="83" t="s">
        <v>29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58" t="s">
        <v>56</v>
      </c>
      <c r="C31" s="59"/>
      <c r="D31" s="59"/>
      <c r="E31" s="59"/>
      <c r="F31" s="59" t="s">
        <v>69</v>
      </c>
      <c r="G31" s="59"/>
      <c r="H31" s="80"/>
    </row>
    <row r="32" spans="2:8" ht="26.1" customHeight="1" x14ac:dyDescent="0.35">
      <c r="B32" s="86" t="s">
        <v>30</v>
      </c>
      <c r="C32" s="87"/>
      <c r="D32" s="37" t="s">
        <v>31</v>
      </c>
      <c r="E32" s="38" t="s">
        <v>32</v>
      </c>
      <c r="F32" s="39" t="s">
        <v>30</v>
      </c>
      <c r="G32" s="37" t="s">
        <v>31</v>
      </c>
      <c r="H32" s="40" t="s">
        <v>32</v>
      </c>
    </row>
    <row r="33" spans="2:9" ht="45.95" customHeight="1" x14ac:dyDescent="0.35">
      <c r="B33" s="60" t="s">
        <v>175</v>
      </c>
      <c r="C33" s="61"/>
      <c r="D33" s="45" t="s">
        <v>60</v>
      </c>
      <c r="E33" s="45" t="s">
        <v>176</v>
      </c>
      <c r="F33" s="41" t="s">
        <v>57</v>
      </c>
      <c r="G33" s="45" t="s">
        <v>58</v>
      </c>
      <c r="H33" s="33" t="s">
        <v>59</v>
      </c>
      <c r="I33" s="21"/>
    </row>
    <row r="34" spans="2:9" ht="15" customHeight="1" x14ac:dyDescent="0.35">
      <c r="B34" s="88" t="s">
        <v>33</v>
      </c>
      <c r="C34" s="89"/>
      <c r="D34" s="89"/>
      <c r="E34" s="89"/>
      <c r="F34" s="89"/>
      <c r="G34" s="89"/>
      <c r="H34" s="90"/>
    </row>
    <row r="35" spans="2:9" ht="90" customHeight="1" thickBot="1" x14ac:dyDescent="0.4">
      <c r="B35" s="91" t="s">
        <v>173</v>
      </c>
      <c r="C35" s="92"/>
      <c r="D35" s="92"/>
      <c r="E35" s="92"/>
      <c r="F35" s="92"/>
      <c r="G35" s="92"/>
      <c r="H35" s="93"/>
    </row>
    <row r="36" spans="2:9" ht="20.100000000000001" customHeight="1" thickBot="1" x14ac:dyDescent="0.4">
      <c r="B36" s="94" t="s">
        <v>34</v>
      </c>
      <c r="C36" s="95"/>
      <c r="D36" s="95"/>
      <c r="E36" s="95"/>
      <c r="F36" s="95"/>
      <c r="G36" s="95"/>
      <c r="H36" s="96"/>
    </row>
    <row r="37" spans="2:9" ht="27.95" customHeight="1" thickBot="1" x14ac:dyDescent="0.4">
      <c r="B37" s="8" t="s">
        <v>35</v>
      </c>
      <c r="C37" s="8" t="s">
        <v>36</v>
      </c>
      <c r="D37" s="34" t="s">
        <v>37</v>
      </c>
      <c r="E37" s="8" t="s">
        <v>67</v>
      </c>
      <c r="F37" s="8" t="s">
        <v>38</v>
      </c>
      <c r="G37" s="94" t="s">
        <v>39</v>
      </c>
      <c r="H37" s="96"/>
    </row>
    <row r="38" spans="2:9" ht="38.1" customHeight="1" x14ac:dyDescent="0.35">
      <c r="B38" s="46">
        <v>1.0323</v>
      </c>
      <c r="C38" s="10" t="s">
        <v>177</v>
      </c>
      <c r="D38" s="10" t="s">
        <v>177</v>
      </c>
      <c r="E38" s="10" t="s">
        <v>177</v>
      </c>
      <c r="F38" s="10">
        <v>0.25600000000000001</v>
      </c>
      <c r="G38" s="61"/>
      <c r="H38" s="97"/>
    </row>
    <row r="39" spans="2:9" ht="19.5" customHeight="1" x14ac:dyDescent="0.35">
      <c r="B39" s="98" t="s">
        <v>160</v>
      </c>
      <c r="C39" s="99"/>
      <c r="D39" s="99"/>
      <c r="E39" s="99"/>
      <c r="F39" s="99"/>
      <c r="G39" s="99"/>
      <c r="H39" s="100"/>
    </row>
    <row r="40" spans="2:9" ht="14.1" customHeight="1" x14ac:dyDescent="0.35">
      <c r="B40" s="52" t="s">
        <v>40</v>
      </c>
      <c r="C40" s="53"/>
      <c r="D40" s="53"/>
      <c r="E40" s="48"/>
      <c r="F40" s="47" t="s">
        <v>41</v>
      </c>
      <c r="G40" s="53"/>
      <c r="H40" s="54"/>
    </row>
    <row r="41" spans="2:9" ht="14.1" customHeight="1" x14ac:dyDescent="0.35">
      <c r="B41" s="68" t="s">
        <v>84</v>
      </c>
      <c r="C41" s="66"/>
      <c r="D41" s="66"/>
      <c r="E41" s="76"/>
      <c r="F41" s="65" t="s">
        <v>153</v>
      </c>
      <c r="G41" s="66"/>
      <c r="H41" s="67"/>
    </row>
    <row r="42" spans="2:9" ht="17.100000000000001" customHeight="1" x14ac:dyDescent="0.35">
      <c r="B42" s="52" t="s">
        <v>42</v>
      </c>
      <c r="C42" s="53"/>
      <c r="D42" s="53"/>
      <c r="E42" s="48"/>
      <c r="F42" s="47" t="s">
        <v>43</v>
      </c>
      <c r="G42" s="53"/>
      <c r="H42" s="54"/>
    </row>
    <row r="43" spans="2:9" ht="21" customHeight="1" x14ac:dyDescent="0.35">
      <c r="B43" s="68" t="s">
        <v>152</v>
      </c>
      <c r="C43" s="66"/>
      <c r="D43" s="66"/>
      <c r="E43" s="76"/>
      <c r="F43" s="65" t="s">
        <v>163</v>
      </c>
      <c r="G43" s="66"/>
      <c r="H43" s="67"/>
    </row>
    <row r="44" spans="2:9" ht="15" customHeight="1" x14ac:dyDescent="0.35">
      <c r="B44" s="52" t="s">
        <v>44</v>
      </c>
      <c r="C44" s="53"/>
      <c r="D44" s="53"/>
      <c r="E44" s="48"/>
      <c r="F44" s="47" t="s">
        <v>45</v>
      </c>
      <c r="G44" s="53"/>
      <c r="H44" s="54"/>
    </row>
    <row r="45" spans="2:9" ht="12.95" customHeight="1" x14ac:dyDescent="0.35">
      <c r="B45" s="68" t="s">
        <v>83</v>
      </c>
      <c r="C45" s="66"/>
      <c r="D45" s="66"/>
      <c r="E45" s="76"/>
      <c r="F45" s="65" t="s">
        <v>154</v>
      </c>
      <c r="G45" s="66"/>
      <c r="H45" s="67"/>
    </row>
    <row r="46" spans="2:9" ht="24" customHeight="1" x14ac:dyDescent="0.35">
      <c r="B46" s="52" t="s">
        <v>46</v>
      </c>
      <c r="C46" s="53"/>
      <c r="D46" s="53"/>
      <c r="E46" s="48"/>
      <c r="F46" s="47" t="s">
        <v>47</v>
      </c>
      <c r="G46" s="53"/>
      <c r="H46" s="54"/>
    </row>
    <row r="47" spans="2:9" ht="24" customHeight="1" x14ac:dyDescent="0.35">
      <c r="B47" s="65" t="s">
        <v>174</v>
      </c>
      <c r="C47" s="66"/>
      <c r="D47" s="66"/>
      <c r="E47" s="66"/>
      <c r="F47" s="65" t="s">
        <v>164</v>
      </c>
      <c r="G47" s="66"/>
      <c r="H47" s="67"/>
    </row>
    <row r="48" spans="2:9" ht="14.1" customHeight="1" x14ac:dyDescent="0.35">
      <c r="B48" s="98" t="s">
        <v>48</v>
      </c>
      <c r="C48" s="99"/>
      <c r="D48" s="99"/>
      <c r="E48" s="99"/>
      <c r="F48" s="99"/>
      <c r="G48" s="99"/>
      <c r="H48" s="100"/>
    </row>
    <row r="49" spans="2:8" ht="15.95" customHeight="1" x14ac:dyDescent="0.35">
      <c r="B49" s="68" t="s">
        <v>97</v>
      </c>
      <c r="C49" s="66"/>
      <c r="D49" s="66"/>
      <c r="E49" s="66"/>
      <c r="F49" s="66"/>
      <c r="G49" s="66"/>
      <c r="H49" s="67"/>
    </row>
    <row r="50" spans="2:8" ht="16.5" customHeight="1" x14ac:dyDescent="0.35">
      <c r="B50" s="52" t="s">
        <v>49</v>
      </c>
      <c r="C50" s="53"/>
      <c r="D50" s="53"/>
      <c r="E50" s="48"/>
      <c r="F50" s="47" t="s">
        <v>50</v>
      </c>
      <c r="G50" s="53"/>
      <c r="H50" s="54"/>
    </row>
    <row r="51" spans="2:8" ht="18.95" customHeight="1" x14ac:dyDescent="0.35">
      <c r="B51" s="68" t="s">
        <v>98</v>
      </c>
      <c r="C51" s="66"/>
      <c r="D51" s="66"/>
      <c r="E51" s="76"/>
      <c r="F51" s="65" t="s">
        <v>100</v>
      </c>
      <c r="G51" s="66"/>
      <c r="H51" s="67"/>
    </row>
    <row r="52" spans="2:8" ht="16.5" customHeight="1" x14ac:dyDescent="0.35">
      <c r="B52" s="52" t="s">
        <v>51</v>
      </c>
      <c r="C52" s="53"/>
      <c r="D52" s="53"/>
      <c r="E52" s="48"/>
      <c r="F52" s="47" t="s">
        <v>52</v>
      </c>
      <c r="G52" s="53"/>
      <c r="H52" s="54"/>
    </row>
    <row r="53" spans="2:8" ht="15" customHeight="1" thickBot="1" x14ac:dyDescent="0.4">
      <c r="B53" s="101" t="s">
        <v>99</v>
      </c>
      <c r="C53" s="102"/>
      <c r="D53" s="102"/>
      <c r="E53" s="103"/>
      <c r="F53" s="104" t="s">
        <v>101</v>
      </c>
      <c r="G53" s="105"/>
      <c r="H53" s="106"/>
    </row>
    <row r="54" spans="2:8" ht="38.25" customHeight="1" thickBot="1" x14ac:dyDescent="0.4">
      <c r="B54" s="107"/>
      <c r="C54" s="108"/>
      <c r="D54" s="108"/>
      <c r="E54" s="108"/>
      <c r="F54" s="108"/>
      <c r="G54" s="108"/>
      <c r="H54" s="109"/>
    </row>
    <row r="55" spans="2:8" ht="18" customHeight="1" thickBot="1" x14ac:dyDescent="0.4">
      <c r="B55" s="110" t="s">
        <v>53</v>
      </c>
      <c r="C55" s="111"/>
      <c r="D55" s="111"/>
      <c r="E55" s="111"/>
      <c r="F55" s="111"/>
      <c r="G55" s="111"/>
      <c r="H55" s="112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F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48" priority="6" operator="containsText" text="NO APLICA">
      <formula>NOT(ISERROR(SEARCH("NO APLICA",B38)))</formula>
    </cfRule>
    <cfRule type="cellIs" dxfId="47" priority="7" operator="lessThan">
      <formula>0.5</formula>
    </cfRule>
    <cfRule type="cellIs" dxfId="46" priority="8" operator="between">
      <formula>0.5</formula>
      <formula>0.7</formula>
    </cfRule>
    <cfRule type="cellIs" dxfId="45" priority="9" operator="greaterThan">
      <formula>0.7</formula>
    </cfRule>
  </conditionalFormatting>
  <conditionalFormatting sqref="C38:E38">
    <cfRule type="containsText" dxfId="44" priority="1" operator="containsText" text="NO APLICA">
      <formula>NOT(ISERROR(SEARCH("NO APLICA",C38)))</formula>
    </cfRule>
    <cfRule type="cellIs" dxfId="43" priority="2" operator="greaterThan">
      <formula>1.2</formula>
    </cfRule>
    <cfRule type="cellIs" dxfId="42" priority="3" operator="lessThan">
      <formula>0.5</formula>
    </cfRule>
    <cfRule type="cellIs" dxfId="41" priority="4" operator="between">
      <formula>0.5</formula>
      <formula>0.7</formula>
    </cfRule>
    <cfRule type="cellIs" dxfId="40" priority="5" operator="greaterThan">
      <formula>0.7</formula>
    </cfRule>
  </conditionalFormatting>
  <hyperlinks>
    <hyperlink ref="B53" r:id="rId1" xr:uid="{3CBB08E5-00F1-49B8-9169-9C094D3EFC3C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scale="51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FEDB529-1EE9-4DFD-AF0E-6CE0521192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1.04.1.1.3.6'!B38:F38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 1.04.1.1.3</vt:lpstr>
      <vt:lpstr>A 1.04.1.1.3.1</vt:lpstr>
      <vt:lpstr>A 1.04.1.1.3.2</vt:lpstr>
      <vt:lpstr>A 1.04.1.1.3.3</vt:lpstr>
      <vt:lpstr>A 1.04.1.1.3.4</vt:lpstr>
      <vt:lpstr>A 1.04.1.1.3.5</vt:lpstr>
      <vt:lpstr>A 1.04.1.1.3.6</vt:lpstr>
      <vt:lpstr>'A 1.04.1.1.3.1'!Área_de_impresión</vt:lpstr>
      <vt:lpstr>'A 1.04.1.1.3.2'!Área_de_impresión</vt:lpstr>
      <vt:lpstr>'A 1.04.1.1.3.3'!Área_de_impresión</vt:lpstr>
      <vt:lpstr>'A 1.04.1.1.3.4'!Área_de_impresión</vt:lpstr>
      <vt:lpstr>'A 1.04.1.1.3.5'!Área_de_impresión</vt:lpstr>
      <vt:lpstr>'A 1.04.1.1.3.6'!Área_de_impresión</vt:lpstr>
      <vt:lpstr>'C 1.04.1.1.3'!Área_de_impresión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cp:lastPrinted>2022-09-21T17:37:29Z</cp:lastPrinted>
  <dcterms:created xsi:type="dcterms:W3CDTF">2021-02-17T19:36:04Z</dcterms:created>
  <dcterms:modified xsi:type="dcterms:W3CDTF">2023-04-17T17:27:47Z</dcterms:modified>
  <cp:category/>
  <cp:contentStatus/>
</cp:coreProperties>
</file>