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Dell\Documents\2022\Nueva carpeta\"/>
    </mc:Choice>
  </mc:AlternateContent>
  <xr:revisionPtr revIDLastSave="0" documentId="13_ncr:1_{49BF0918-4D57-4A93-BE8F-8E3D8A38E314}" xr6:coauthVersionLast="47" xr6:coauthVersionMax="47" xr10:uidLastSave="{00000000-0000-0000-0000-000000000000}"/>
  <bookViews>
    <workbookView xWindow="-120" yWindow="-120" windowWidth="29040" windowHeight="15840" xr2:uid="{00000000-000D-0000-FFFF-FFFF00000000}"/>
  </bookViews>
  <sheets>
    <sheet name="CEDULA EJE 3 T1" sheetId="6" r:id="rId1"/>
  </sheets>
  <definedNames>
    <definedName name="_xlnm.Print_Area" localSheetId="0">'CEDULA EJE 3 T1'!$D$3:$S$38</definedName>
    <definedName name="_xlnm.Print_Titles" localSheetId="0">'CEDULA EJE 3 T1'!$3:$12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N25" i="6" l="1"/>
  <c r="N27" i="6"/>
  <c r="O23" i="6"/>
  <c r="N23" i="6"/>
  <c r="N19" i="6" l="1"/>
  <c r="N31" i="6"/>
  <c r="N29" i="6"/>
  <c r="O21" i="6"/>
  <c r="N21" i="6"/>
  <c r="N15" i="6" l="1"/>
  <c r="N13" i="6" l="1"/>
  <c r="N17" i="6"/>
</calcChain>
</file>

<file path=xl/sharedStrings.xml><?xml version="1.0" encoding="utf-8"?>
<sst xmlns="http://schemas.openxmlformats.org/spreadsheetml/2006/main" count="132" uniqueCount="68">
  <si>
    <t>CÉDULA DE AVANCE DE CUMPLIMIENTO DE LOS OBJETIVOS Y METAS</t>
  </si>
  <si>
    <t>MUNICIPIO DE BENITO JUÁREZ QUINTANA ROO</t>
  </si>
  <si>
    <t>PERÍODO QUE SE INFORMA: DEL 1 DE ENERO AL 31 DE MARZO 2022.</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</si>
  <si>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</si>
  <si>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</si>
  <si>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</si>
  <si>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</si>
  <si>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</si>
  <si>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</si>
  <si>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</si>
  <si>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</si>
  <si>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</si>
  <si>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</si>
  <si>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</si>
  <si>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</si>
  <si>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</si>
  <si>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</si>
  <si>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</si>
  <si>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</si>
  <si>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</si>
  <si>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</si>
  <si>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</si>
  <si>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</si>
  <si>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r>
      <rPr>
        <b/>
        <sz val="11"/>
        <color theme="1"/>
        <rFont val="Calibri"/>
        <family val="2"/>
        <scheme val="minor"/>
      </rPr>
      <t xml:space="preserve">Meta Trimestral: </t>
    </r>
    <r>
      <rPr>
        <sz val="11"/>
        <color theme="1"/>
        <rFont val="Calibri"/>
        <family val="2"/>
        <scheme val="minor"/>
      </rPr>
      <t xml:space="preserve">El Instituto Mexicano para la Competitividad A. C. IMCO actualiza y publica los índices y subíndices cada dos años. El índice obtuvo 48 puntos en 2020, aún no se actualiza el puntaje.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</si>
  <si>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t xml:space="preserve">PROGRAMA PRESUPUESTARIO ANUAL: </t>
  </si>
  <si>
    <t>SENTIDO DEL INDICADOR 
( ascendente, descendente, regular o nominal)</t>
  </si>
  <si>
    <t>F. 3.3 Contribuir a garantizar la preservación de la riqueza natural única que tiene nuestro municipio mediante un crecimiento ordenado, sostenible y con responsabilidad compartida mediante la implementación de mecanismos y procedimientos establecidos en la normatividad aplicable para la elaboración de programas, planes y proyectos urbanos, que contribuyen a generar un entorno de equidad urbano y ambiental; que logre cohesión territorial y promueva la conformación del Municipio de Benito Juárez como un municipio sustentable.</t>
  </si>
  <si>
    <t>P: 3.3.:Implementar los mecanismos y procedimientos establecidos en la normatividad aplicable para la elaboración de programas, planes y proyectos urbanos, que contribuyen a generar un entorno de equidad urbano y ambiental; que logre cohesión territorial y promueva la conformación del Municipio de Benito Juárez como un municipio sustentable.</t>
  </si>
  <si>
    <t>trimestral</t>
  </si>
  <si>
    <t xml:space="preserve">Programa para el Ordenamiento Territorial y Desarrollo Urbano Sostenible </t>
  </si>
  <si>
    <t xml:space="preserve">Ascendente
</t>
  </si>
  <si>
    <t>C. 3.3.1. Documentos denominados "Programas de Desarrollo Urbano" y "Proyectos Urbanos Estratégicos"implementados</t>
  </si>
  <si>
    <r>
      <rPr>
        <b/>
        <sz val="11"/>
        <color theme="1"/>
        <rFont val="Calibri"/>
        <family val="2"/>
        <scheme val="minor"/>
      </rPr>
      <t>PIPUE</t>
    </r>
    <r>
      <rPr>
        <sz val="11"/>
        <color theme="1"/>
        <rFont val="Calibri"/>
        <family val="2"/>
        <scheme val="minor"/>
      </rPr>
      <t>: Porcentaje de instrumentos de planeación urbana entregados.</t>
    </r>
  </si>
  <si>
    <r>
      <rPr>
        <b/>
        <sz val="11"/>
        <color theme="1"/>
        <rFont val="Calibri"/>
        <family val="2"/>
        <scheme val="minor"/>
      </rPr>
      <t>PPPPU</t>
    </r>
    <r>
      <rPr>
        <sz val="11"/>
        <color theme="1"/>
        <rFont val="Calibri"/>
        <family val="2"/>
        <scheme val="minor"/>
      </rPr>
      <t>: Porcentaje de Programas, Planes y Proyectos Urbanos implementados</t>
    </r>
  </si>
  <si>
    <t>Ascendente</t>
  </si>
  <si>
    <t>A. 3.3.1.2: Impulsar en Programas de Desarrollo Urbano (PDU) el paradigma de ciudad compacta.</t>
  </si>
  <si>
    <r>
      <rPr>
        <b/>
        <sz val="11"/>
        <color theme="1"/>
        <rFont val="Calibri"/>
        <family val="2"/>
        <scheme val="minor"/>
      </rPr>
      <t>PIDPCPC:</t>
    </r>
    <r>
      <rPr>
        <sz val="11"/>
        <color theme="1"/>
        <rFont val="Calibri"/>
        <family val="2"/>
        <scheme val="minor"/>
      </rPr>
      <t xml:space="preserve"> Porcentaje de Incremento de Densidad de Población (hab/ha) en el Centro de Población de Cancún.</t>
    </r>
  </si>
  <si>
    <t>ND</t>
  </si>
  <si>
    <r>
      <rPr>
        <b/>
        <sz val="11"/>
        <color theme="1"/>
        <rFont val="Calibri"/>
        <family val="2"/>
        <scheme val="minor"/>
      </rPr>
      <t>Meta Trimestral:</t>
    </r>
    <r>
      <rPr>
        <sz val="11"/>
        <color theme="1"/>
        <rFont val="Calibri"/>
        <family val="2"/>
        <scheme val="minor"/>
      </rPr>
      <t xml:space="preserve"> Esta actividad se realizará hasta el año 2023
</t>
    </r>
    <r>
      <rPr>
        <b/>
        <sz val="11"/>
        <color theme="1"/>
        <rFont val="Calibri"/>
        <family val="2"/>
        <scheme val="minor"/>
      </rPr>
      <t>Meta Anual:</t>
    </r>
    <r>
      <rPr>
        <sz val="11"/>
        <color theme="1"/>
        <rFont val="Calibri"/>
        <family val="2"/>
        <scheme val="minor"/>
      </rPr>
      <t xml:space="preserve"> Esta actividad se realizará hasta el año 2023</t>
    </r>
  </si>
  <si>
    <t>A. 3.3.1.3: Elaborar proyectos de transporte alternativo para la mejora de la movilidad urbana.</t>
  </si>
  <si>
    <r>
      <rPr>
        <b/>
        <sz val="11"/>
        <color theme="1"/>
        <rFont val="Calibri"/>
        <family val="2"/>
        <scheme val="minor"/>
      </rPr>
      <t xml:space="preserve">PPTAR: </t>
    </r>
    <r>
      <rPr>
        <sz val="11"/>
        <color theme="1"/>
        <rFont val="Calibri"/>
        <family val="2"/>
        <scheme val="minor"/>
      </rPr>
      <t>Porcentaje de Proyectos de Transporte Alternativo Realizados.</t>
    </r>
  </si>
  <si>
    <t>A. 3.3.1.4: Integrar al Centro de Población Cancún</t>
  </si>
  <si>
    <r>
      <rPr>
        <b/>
        <sz val="11"/>
        <color theme="1"/>
        <rFont val="Calibri"/>
        <family val="2"/>
        <scheme val="minor"/>
      </rPr>
      <t>Meta Trimestral:</t>
    </r>
    <r>
      <rPr>
        <sz val="11"/>
        <color theme="1"/>
        <rFont val="Calibri"/>
        <family val="2"/>
        <scheme val="minor"/>
      </rPr>
      <t xml:space="preserve"> Esta actividad se realizará hasta en segundo semetre 2022
</t>
    </r>
    <r>
      <rPr>
        <b/>
        <sz val="11"/>
        <color theme="1"/>
        <rFont val="Calibri"/>
        <family val="2"/>
        <scheme val="minor"/>
      </rPr>
      <t>Meta Anual:</t>
    </r>
    <r>
      <rPr>
        <sz val="11"/>
        <color theme="1"/>
        <rFont val="Calibri"/>
        <family val="2"/>
        <scheme val="minor"/>
      </rPr>
      <t xml:space="preserve"> Esta actividad se realizará hasta el segundo semestre 2022</t>
    </r>
  </si>
  <si>
    <r>
      <rPr>
        <b/>
        <sz val="11"/>
        <color theme="1"/>
        <rFont val="Calibri"/>
        <family val="2"/>
        <scheme val="minor"/>
      </rPr>
      <t xml:space="preserve">PSICPC: </t>
    </r>
    <r>
      <rPr>
        <sz val="11"/>
        <color theme="1"/>
        <rFont val="Calibri"/>
        <family val="2"/>
        <scheme val="minor"/>
      </rPr>
      <t>Porcentaje de Superficie Integrada al Centro de Población Cancún.</t>
    </r>
  </si>
  <si>
    <t>A. 3.3.1.5: Coadyuvar en la incorporación de los asentamientos humanos irregulares para lograr su certeza jurídica.</t>
  </si>
  <si>
    <r>
      <rPr>
        <b/>
        <sz val="11"/>
        <color theme="1"/>
        <rFont val="Calibri"/>
        <family val="2"/>
        <scheme val="minor"/>
      </rPr>
      <t>PSAICJ:</t>
    </r>
    <r>
      <rPr>
        <sz val="11"/>
        <color theme="1"/>
        <rFont val="Calibri"/>
        <family val="2"/>
        <scheme val="minor"/>
      </rPr>
      <t xml:space="preserve"> Porcentaje de Superficie con Propuestas de Usos y Destino de Suelo en Asentamientos Irregulares.</t>
    </r>
  </si>
  <si>
    <t>C. 3.3.2 Acciones de  gestión y  administración del presupuesto para la rendición de cuentas ante los entes fiscalizadores realizadas</t>
  </si>
  <si>
    <r>
      <rPr>
        <b/>
        <sz val="11"/>
        <color theme="1"/>
        <rFont val="Calibri"/>
        <family val="2"/>
        <scheme val="minor"/>
      </rPr>
      <t>PIGFPA:</t>
    </r>
    <r>
      <rPr>
        <sz val="11"/>
        <color theme="1"/>
        <rFont val="Calibri"/>
        <family val="2"/>
        <scheme val="minor"/>
      </rPr>
      <t xml:space="preserve"> Porcentaje de Informes de Gestión Financiera del presupuesto asignado</t>
    </r>
  </si>
  <si>
    <r>
      <rPr>
        <b/>
        <sz val="11"/>
        <color theme="1"/>
        <rFont val="Calibri"/>
        <family val="2"/>
        <scheme val="minor"/>
      </rPr>
      <t xml:space="preserve">Meta Trimestral: </t>
    </r>
    <r>
      <rPr>
        <sz val="11"/>
        <color theme="1"/>
        <rFont val="Calibri"/>
        <family val="2"/>
        <scheme val="minor"/>
      </rPr>
      <t xml:space="preserve">1. - Se entregó el Avance de Gestión Financiera correspondiente al cuarto trimestre de 2021; 2.- Se empezaron a realizar los trabajos para la elaboración del documento ejecutivo de la Cuenta Pública 2021; 3.- Se cuenta con la información para la entrega del informe de Avance de Gestion Financiera correspondiente al primer trimestre 2022. 4.- Se emitierón los Estados Finacieros correspondiente al 1er. trimestre 2022       </t>
    </r>
    <r>
      <rPr>
        <b/>
        <sz val="11"/>
        <color theme="1"/>
        <rFont val="Calibri"/>
        <family val="2"/>
        <scheme val="minor"/>
      </rPr>
      <t xml:space="preserve">                                                                                                            Meta Anual: </t>
    </r>
    <r>
      <rPr>
        <sz val="11"/>
        <color theme="1"/>
        <rFont val="Calibri"/>
        <family val="2"/>
        <scheme val="minor"/>
      </rPr>
      <t>Se cumplieron con las metas estableciadas para el primer trimestre 2022</t>
    </r>
  </si>
  <si>
    <t>A. 3.3.2.1 Gestión de los recursos humanos, materiales y servicios.</t>
  </si>
  <si>
    <r>
      <rPr>
        <b/>
        <sz val="11"/>
        <color theme="1"/>
        <rFont val="Calibri"/>
        <family val="2"/>
        <scheme val="minor"/>
      </rPr>
      <t>PGRHMyS:</t>
    </r>
    <r>
      <rPr>
        <sz val="11"/>
        <color theme="1"/>
        <rFont val="Calibri"/>
        <family val="2"/>
        <scheme val="minor"/>
      </rPr>
      <t xml:space="preserve"> Porcentaje de gestión de los recursos humanos y adquisiciones de bienes y servicios realizadas</t>
    </r>
  </si>
  <si>
    <r>
      <rPr>
        <b/>
        <sz val="11"/>
        <color theme="1"/>
        <rFont val="Calibri"/>
        <family val="2"/>
        <scheme val="minor"/>
      </rPr>
      <t>Meta Trimestral:</t>
    </r>
    <r>
      <rPr>
        <sz val="11"/>
        <color theme="1"/>
        <rFont val="Calibri"/>
        <family val="2"/>
        <scheme val="minor"/>
      </rPr>
      <t xml:space="preserve"> Se llevaron a cabo las siguientes acciones administrativas: 1.- Control y seguimiento del manejo de personal del Instituto; 2..- Se ha dado contestación al Instituto Municipal de Transparecia y Acceso a la Información Municipal de las solicitudes de información requeridas a este Instituto; 3.- Se realizó la tramitología de las ministraciones del primer trimestre de 2022 ante la Tesorería Municipal; 4.- Se realizó el pago de servicios básicos como son arrendamiento de las oficinas, servicio de energía eléctrica, agua potable, servicio telefónico e internet.                                                                                                                              </t>
    </r>
    <r>
      <rPr>
        <b/>
        <sz val="11"/>
        <color theme="1"/>
        <rFont val="Calibri"/>
        <family val="2"/>
        <scheme val="minor"/>
      </rPr>
      <t xml:space="preserve">Meta Anual: </t>
    </r>
    <r>
      <rPr>
        <sz val="11"/>
        <color theme="1"/>
        <rFont val="Calibri"/>
        <family val="2"/>
        <scheme val="minor"/>
      </rPr>
      <t xml:space="preserve">   Se cumplieron con las metas estableciadas para el primer trimestre 2022</t>
    </r>
  </si>
  <si>
    <t>SI</t>
  </si>
  <si>
    <t>A. 3.3.1.1: Actualizar instrumentos de planeación en materia de ordenamiento territorial, ecológico y de desarrollo urbano.</t>
  </si>
  <si>
    <r>
      <t xml:space="preserve">PINAVS: </t>
    </r>
    <r>
      <rPr>
        <sz val="11"/>
        <color theme="1"/>
        <rFont val="Calibri"/>
        <family val="2"/>
        <scheme val="minor"/>
      </rPr>
      <t>Porcentaje de instrumentos normativos actualizados con visión de sostenibilidad.</t>
    </r>
  </si>
  <si>
    <r>
      <rPr>
        <b/>
        <sz val="11"/>
        <color theme="1"/>
        <rFont val="Calibri"/>
        <family val="2"/>
        <scheme val="minor"/>
      </rPr>
      <t xml:space="preserve">Meta Trimestral: </t>
    </r>
    <r>
      <rPr>
        <sz val="11"/>
        <color theme="1"/>
        <rFont val="Calibri"/>
        <family val="2"/>
        <scheme val="minor"/>
      </rPr>
      <t xml:space="preserve"> Se cumplió al 100% el avance correspondiente al trimestre, dentro de las acciones realzadas para el cumplimiento, están las mesas de trabajo donde participaron instancias del gobierno estatal y municipal, así como diversos colegios de profesionistas que coadyuvan con la planeción urbana. Con referencia al Área Administrativa, se cumplió con las gestiones administrativas conforme a lo planeado.
</t>
    </r>
    <r>
      <rPr>
        <b/>
        <sz val="11"/>
        <color theme="1"/>
        <rFont val="Calibri"/>
        <family val="2"/>
        <scheme val="minor"/>
      </rPr>
      <t xml:space="preserve">Meta Anual: </t>
    </r>
    <r>
      <rPr>
        <sz val="11"/>
        <color theme="1"/>
        <rFont val="Calibri"/>
        <family val="2"/>
        <scheme val="minor"/>
      </rPr>
      <t>Se cumplió con el 25% del avance programado para el 2022.</t>
    </r>
  </si>
  <si>
    <t>Meta Trimestral:  Se cumplió al 100% el avance correspondiente al trimestre, dentro de las acciones realzadas para el cumplimiento, se llevaron a cabo mesas de trabajo, las cuales se efectuaron con participación de instancias del gobierno estatal y municipal, así como diversos colegios de profesionistas que coadyuban con la planeación urbana.  teniendo un avance del 25% de las siguientes actividades denominadas: "3.3.1.1 Actualizar instrumentos de planeación en materia de ordenamiento territorial, ecológico y de desarrollo urbano" y "3.3.1.5: Coadyuvar en la incorporación de los asentamientos humanos irregulares para lograr su certeza jurídica".
Meta Anual: Se cumplió con el 25% del avance programado para el 2022.</t>
  </si>
  <si>
    <t>Meta Trimestral: Se realizaron reuniones con dependencias del gobierno estatal y municipal (Aguakan, CFE, las Direcciones de Desarrollo Urbano y Ecología del Municipio de Benito Juárez), así como 2 reuniones con la ciudadanía con el objetivo de escuchar e incorporar sus comentarios al Programa de Desarrollo Urbano, esto llevó a que se llegará al 25% de avance en el primer trimestre.
Meta Anual: Debido a la serie de reuniones y mesas de trabajo realizadas con el sector gubernamental y la ciudadanía, se obtuvo el 25% de avance de la elaboración del Programa Municipal de Desarrollo Urbano, previendo la conclusión del mismo en el segundo trimestre del 2022</t>
  </si>
  <si>
    <t>Meta Trimestral:  Se ha cumplido con la meta programada (25%), toda vez que la incorporación de los asentamientos humanos irregulares se ha considerados en el Programa de Desarrollo Urbano del Municipio de Benito Juárez, documento donde se cuenta con el diagnóstico y se están formulando las estrategias a realizar, las cuales servirán para dar la certeza jurídica necesaria a través de este instrumento normativo de desarrollo urbano municipal.
Meta Anual: Se cumplió con la meta establecida para el primer trimestre 2022</t>
  </si>
  <si>
    <t>C. Federico Saul Tovar Rodríguez</t>
  </si>
  <si>
    <t>Jefe del Departamento Contable</t>
  </si>
  <si>
    <t>Arq. Carlos Antonio Diaz Carvajal</t>
  </si>
  <si>
    <t>Director General</t>
  </si>
  <si>
    <t>Elaboró</t>
  </si>
  <si>
    <t>Revisó</t>
  </si>
  <si>
    <t>Autorizó</t>
  </si>
  <si>
    <t>Mtro. Enrique Eduardo Encalada Sánchez</t>
  </si>
  <si>
    <t>Director de Planeación de la DGPM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</si>
</sst>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1"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s>
  <fills count="4">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s>
  <borders count="50">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dotted">
        <color indexed="64"/>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otted">
        <color indexed="64"/>
      </left>
      <right style="dotted">
        <color indexed="64"/>
      </right>
      <top/>
      <bottom/>
      <diagonal/>
    </border>
    <border>
      <left style="dotted">
        <color indexed="64"/>
      </left>
      <right style="dotted">
        <color indexed="64"/>
      </right>
      <top style="medium">
        <color indexed="64"/>
      </top>
      <bottom style="dotted">
        <color indexed="64"/>
      </bottom>
      <diagonal/>
    </border>
    <border>
      <left style="dotted">
        <color indexed="64"/>
      </left>
      <right style="dotted">
        <color indexed="64"/>
      </right>
      <top style="medium">
        <color indexed="64"/>
      </top>
      <bottom/>
      <diagonal/>
    </border>
  </borders>
  <cellStyleXfs count="3">
    <xf numFmtId="0" fontId="0" fillId="0" borderId="0"/>
    <xf numFmtId="43" fontId="10" fillId="0" borderId="0" applyFont="0" applyFill="0" applyBorder="0" applyAlignment="0" applyProtection="0"/>
    <xf numFmtId="9" fontId="10" fillId="0" borderId="0" applyFont="0" applyFill="0" applyBorder="0" applyAlignment="0" applyProtection="0"/>
  </cellStyleXfs>
  <cellXfs count="111">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9" fillId="2" borderId="15" xfId="0" applyFont="1" applyFill="1" applyBorder="1" applyAlignment="1">
      <alignment horizontal="center" vertical="center" wrapText="1"/>
    </xf>
    <xf numFmtId="9" fontId="7" fillId="3" borderId="16" xfId="2" applyFont="1" applyFill="1" applyBorder="1" applyAlignment="1">
      <alignment horizontal="center" vertical="center" wrapText="1"/>
    </xf>
    <xf numFmtId="1" fontId="7" fillId="3" borderId="21" xfId="2" applyNumberFormat="1" applyFont="1" applyFill="1" applyBorder="1" applyAlignment="1">
      <alignment horizontal="center" vertical="center" wrapText="1"/>
    </xf>
    <xf numFmtId="0" fontId="7" fillId="3" borderId="16" xfId="0" applyFont="1" applyFill="1" applyBorder="1" applyAlignment="1">
      <alignment horizontal="center" vertical="center" wrapText="1"/>
    </xf>
    <xf numFmtId="0" fontId="7" fillId="3" borderId="21" xfId="0" applyFont="1" applyFill="1" applyBorder="1" applyAlignment="1">
      <alignment horizontal="center" vertical="center" wrapText="1"/>
    </xf>
    <xf numFmtId="0" fontId="7" fillId="2" borderId="16" xfId="2" applyNumberFormat="1" applyFont="1" applyFill="1" applyBorder="1" applyAlignment="1">
      <alignment horizontal="center" vertical="center"/>
    </xf>
    <xf numFmtId="0" fontId="7" fillId="3" borderId="16" xfId="1" applyNumberFormat="1" applyFont="1" applyFill="1" applyBorder="1" applyAlignment="1">
      <alignment horizontal="center" vertical="center" wrapText="1"/>
    </xf>
    <xf numFmtId="0" fontId="7" fillId="3" borderId="43" xfId="0" applyFont="1" applyFill="1" applyBorder="1" applyAlignment="1">
      <alignment horizontal="center" vertical="center" wrapText="1"/>
    </xf>
    <xf numFmtId="0" fontId="4" fillId="3" borderId="21" xfId="0" applyFont="1" applyFill="1" applyBorder="1" applyAlignment="1">
      <alignment horizontal="center" vertical="center" wrapText="1"/>
    </xf>
    <xf numFmtId="0" fontId="4" fillId="3" borderId="16" xfId="1" applyNumberFormat="1" applyFont="1" applyFill="1" applyBorder="1" applyAlignment="1">
      <alignment horizontal="center" vertical="center" wrapText="1"/>
    </xf>
    <xf numFmtId="0" fontId="7" fillId="3" borderId="43" xfId="0" applyFont="1" applyFill="1" applyBorder="1" applyAlignment="1">
      <alignment horizontal="center" vertical="center" wrapText="1"/>
    </xf>
    <xf numFmtId="0" fontId="0" fillId="0" borderId="0" xfId="0" applyAlignment="1">
      <alignment vertical="center"/>
    </xf>
    <xf numFmtId="0" fontId="0" fillId="0" borderId="0" xfId="0" applyBorder="1" applyAlignment="1">
      <alignment vertical="center"/>
    </xf>
    <xf numFmtId="0" fontId="0" fillId="0" borderId="0" xfId="0" applyBorder="1"/>
    <xf numFmtId="0" fontId="8" fillId="0" borderId="14" xfId="0" applyFont="1" applyBorder="1" applyAlignment="1">
      <alignment horizontal="center"/>
    </xf>
    <xf numFmtId="0" fontId="8" fillId="0" borderId="0" xfId="0" applyFont="1" applyAlignment="1">
      <alignment horizontal="center"/>
    </xf>
    <xf numFmtId="0" fontId="8" fillId="0" borderId="5" xfId="0" applyFont="1" applyBorder="1" applyAlignment="1">
      <alignment horizontal="center"/>
    </xf>
    <xf numFmtId="0" fontId="8" fillId="0" borderId="14" xfId="0" applyFont="1" applyBorder="1" applyAlignment="1">
      <alignment horizontal="center" vertical="center"/>
    </xf>
    <xf numFmtId="0" fontId="8" fillId="0" borderId="0" xfId="0" applyFont="1" applyAlignment="1">
      <alignment horizontal="center" vertical="center"/>
    </xf>
    <xf numFmtId="0" fontId="8" fillId="0" borderId="5" xfId="0" applyFont="1" applyBorder="1" applyAlignment="1">
      <alignment horizontal="center" vertical="center"/>
    </xf>
    <xf numFmtId="0" fontId="0" fillId="0" borderId="0" xfId="0" applyBorder="1" applyAlignment="1">
      <alignment horizontal="center" vertical="center"/>
    </xf>
    <xf numFmtId="0" fontId="0" fillId="0" borderId="0" xfId="0" applyAlignment="1">
      <alignment horizontal="center" vertical="center" wrapText="1"/>
    </xf>
    <xf numFmtId="0" fontId="0" fillId="0" borderId="0" xfId="0" applyAlignment="1">
      <alignment horizontal="center"/>
    </xf>
    <xf numFmtId="0" fontId="9" fillId="2" borderId="2" xfId="0" applyFont="1" applyFill="1" applyBorder="1" applyAlignment="1">
      <alignment horizontal="center" vertical="center" wrapText="1"/>
    </xf>
    <xf numFmtId="0" fontId="9" fillId="2" borderId="15" xfId="0" applyFont="1" applyFill="1" applyBorder="1" applyAlignment="1">
      <alignment horizontal="center" vertical="center" wrapText="1"/>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0" borderId="25" xfId="0" applyFont="1" applyBorder="1" applyAlignment="1">
      <alignment horizontal="left" vertical="center"/>
    </xf>
    <xf numFmtId="0" fontId="8" fillId="0" borderId="26" xfId="0" applyFont="1" applyBorder="1" applyAlignment="1">
      <alignment horizontal="left" vertical="center"/>
    </xf>
    <xf numFmtId="0" fontId="8" fillId="0" borderId="27" xfId="0" applyFont="1" applyBorder="1" applyAlignment="1">
      <alignment horizontal="left" vertical="center"/>
    </xf>
    <xf numFmtId="0" fontId="9" fillId="2" borderId="39" xfId="0" applyFont="1" applyFill="1" applyBorder="1" applyAlignment="1">
      <alignment horizontal="center" vertical="center" wrapText="1"/>
    </xf>
    <xf numFmtId="0" fontId="9" fillId="2" borderId="40" xfId="0" applyFont="1" applyFill="1" applyBorder="1" applyAlignment="1">
      <alignment horizontal="center" vertical="center" wrapText="1"/>
    </xf>
    <xf numFmtId="0" fontId="9" fillId="2" borderId="41"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22" xfId="0" applyFont="1" applyFill="1" applyBorder="1" applyAlignment="1">
      <alignment horizontal="center" vertical="center" wrapText="1"/>
    </xf>
    <xf numFmtId="0" fontId="9" fillId="2" borderId="23" xfId="0" applyFont="1" applyFill="1" applyBorder="1" applyAlignment="1">
      <alignment horizontal="center" vertical="center" wrapText="1"/>
    </xf>
    <xf numFmtId="0" fontId="9" fillId="2" borderId="24" xfId="0" applyFont="1" applyFill="1" applyBorder="1" applyAlignment="1">
      <alignment horizontal="center" vertical="center" wrapText="1"/>
    </xf>
    <xf numFmtId="0" fontId="9" fillId="2" borderId="11" xfId="0" applyFont="1" applyFill="1" applyBorder="1" applyAlignment="1">
      <alignment horizontal="center" vertical="center"/>
    </xf>
    <xf numFmtId="0" fontId="9" fillId="2" borderId="6" xfId="0" applyFont="1" applyFill="1" applyBorder="1" applyAlignment="1">
      <alignment horizontal="center" vertical="center"/>
    </xf>
    <xf numFmtId="0" fontId="9" fillId="2" borderId="12" xfId="0" applyFont="1" applyFill="1" applyBorder="1" applyAlignment="1">
      <alignment horizontal="center" vertical="center"/>
    </xf>
    <xf numFmtId="0" fontId="9" fillId="2" borderId="7" xfId="0" applyFont="1" applyFill="1" applyBorder="1" applyAlignment="1">
      <alignment horizontal="center" vertical="center"/>
    </xf>
    <xf numFmtId="0" fontId="9" fillId="2" borderId="2" xfId="0" applyFont="1" applyFill="1" applyBorder="1" applyAlignment="1">
      <alignment horizontal="center" vertical="center"/>
    </xf>
    <xf numFmtId="0" fontId="9" fillId="2" borderId="8" xfId="0" applyFont="1" applyFill="1" applyBorder="1" applyAlignment="1">
      <alignment horizontal="center" vertical="center"/>
    </xf>
    <xf numFmtId="0" fontId="9" fillId="2" borderId="15" xfId="0" applyFont="1" applyFill="1" applyBorder="1" applyAlignment="1">
      <alignment horizontal="center" vertical="center"/>
    </xf>
    <xf numFmtId="0" fontId="9" fillId="2" borderId="17" xfId="0" applyFont="1" applyFill="1" applyBorder="1" applyAlignment="1">
      <alignment horizontal="center" vertical="center"/>
    </xf>
    <xf numFmtId="0" fontId="9" fillId="2" borderId="3" xfId="0" applyFont="1" applyFill="1" applyBorder="1" applyAlignment="1">
      <alignment horizontal="center" vertical="center"/>
    </xf>
    <xf numFmtId="0" fontId="9" fillId="3" borderId="33" xfId="0" applyFont="1" applyFill="1" applyBorder="1" applyAlignment="1">
      <alignment horizontal="left" vertical="center" wrapText="1"/>
    </xf>
    <xf numFmtId="0" fontId="7" fillId="3" borderId="34" xfId="0" applyFont="1" applyFill="1" applyBorder="1" applyAlignment="1">
      <alignment horizontal="left" vertical="center" wrapText="1"/>
    </xf>
    <xf numFmtId="0" fontId="7" fillId="3" borderId="20" xfId="0" applyFont="1" applyFill="1" applyBorder="1" applyAlignment="1">
      <alignment horizontal="center" vertical="center" wrapText="1"/>
    </xf>
    <xf numFmtId="0" fontId="7" fillId="3" borderId="21" xfId="0" applyFont="1" applyFill="1" applyBorder="1" applyAlignment="1">
      <alignment horizontal="center" vertical="center" wrapText="1"/>
    </xf>
    <xf numFmtId="9" fontId="7" fillId="3" borderId="20" xfId="2" applyFont="1" applyFill="1" applyBorder="1" applyAlignment="1">
      <alignment horizontal="center" vertical="center" wrapText="1"/>
    </xf>
    <xf numFmtId="9" fontId="7" fillId="3" borderId="21" xfId="2" applyFont="1" applyFill="1" applyBorder="1" applyAlignment="1">
      <alignment horizontal="center" vertical="center" wrapText="1"/>
    </xf>
    <xf numFmtId="0" fontId="5" fillId="3" borderId="28" xfId="0" applyFont="1" applyFill="1" applyBorder="1" applyAlignment="1">
      <alignment horizontal="justify" vertical="center" wrapText="1"/>
    </xf>
    <xf numFmtId="0" fontId="7" fillId="3" borderId="19" xfId="0" applyFont="1" applyFill="1" applyBorder="1" applyAlignment="1">
      <alignment horizontal="justify" vertical="center" wrapText="1"/>
    </xf>
    <xf numFmtId="0" fontId="7" fillId="3" borderId="29" xfId="0" applyFont="1" applyFill="1" applyBorder="1" applyAlignment="1">
      <alignment horizontal="justify" vertical="center" wrapText="1"/>
    </xf>
    <xf numFmtId="0" fontId="7" fillId="3" borderId="30" xfId="0" applyFont="1" applyFill="1" applyBorder="1" applyAlignment="1">
      <alignment horizontal="justify" vertical="center" wrapText="1"/>
    </xf>
    <xf numFmtId="0" fontId="7" fillId="3" borderId="31" xfId="0" applyFont="1" applyFill="1" applyBorder="1" applyAlignment="1">
      <alignment horizontal="justify" vertical="center" wrapText="1"/>
    </xf>
    <xf numFmtId="0" fontId="7" fillId="3" borderId="32" xfId="0" applyFont="1" applyFill="1" applyBorder="1" applyAlignment="1">
      <alignment horizontal="justify" vertical="center" wrapText="1"/>
    </xf>
    <xf numFmtId="0" fontId="7" fillId="3" borderId="20" xfId="0" applyFont="1" applyFill="1" applyBorder="1" applyAlignment="1">
      <alignment horizontal="left" vertical="center" wrapText="1"/>
    </xf>
    <xf numFmtId="0" fontId="7" fillId="3" borderId="21" xfId="0" applyFont="1" applyFill="1" applyBorder="1" applyAlignment="1">
      <alignment horizontal="left" vertical="center" wrapText="1"/>
    </xf>
    <xf numFmtId="0" fontId="6" fillId="3" borderId="20" xfId="0" applyFont="1" applyFill="1" applyBorder="1" applyAlignment="1">
      <alignment horizontal="center" vertical="center" wrapText="1"/>
    </xf>
    <xf numFmtId="1" fontId="7" fillId="3" borderId="20" xfId="0" applyNumberFormat="1" applyFont="1" applyFill="1" applyBorder="1" applyAlignment="1">
      <alignment horizontal="center" vertical="center" wrapText="1"/>
    </xf>
    <xf numFmtId="1" fontId="7" fillId="3" borderId="21" xfId="0" applyNumberFormat="1" applyFont="1" applyFill="1" applyBorder="1" applyAlignment="1">
      <alignment horizontal="center" vertical="center" wrapText="1"/>
    </xf>
    <xf numFmtId="0" fontId="3" fillId="3" borderId="28" xfId="0" applyFont="1" applyFill="1" applyBorder="1" applyAlignment="1">
      <alignment horizontal="left" vertical="center" wrapText="1"/>
    </xf>
    <xf numFmtId="0" fontId="7" fillId="3" borderId="19" xfId="0" applyFont="1" applyFill="1" applyBorder="1" applyAlignment="1">
      <alignment horizontal="left" vertical="center" wrapText="1"/>
    </xf>
    <xf numFmtId="0" fontId="7" fillId="3" borderId="29" xfId="0" applyFont="1" applyFill="1" applyBorder="1" applyAlignment="1">
      <alignment horizontal="left" vertical="center" wrapText="1"/>
    </xf>
    <xf numFmtId="0" fontId="7" fillId="3" borderId="30" xfId="0" applyFont="1" applyFill="1" applyBorder="1" applyAlignment="1">
      <alignment horizontal="left" vertical="center" wrapText="1"/>
    </xf>
    <xf numFmtId="0" fontId="7" fillId="3" borderId="31" xfId="0" applyFont="1" applyFill="1" applyBorder="1" applyAlignment="1">
      <alignment horizontal="left" vertical="center" wrapText="1"/>
    </xf>
    <xf numFmtId="0" fontId="7" fillId="3" borderId="32" xfId="0" applyFont="1" applyFill="1" applyBorder="1" applyAlignment="1">
      <alignment horizontal="left" vertical="center" wrapText="1"/>
    </xf>
    <xf numFmtId="9" fontId="7" fillId="2" borderId="20" xfId="0" applyNumberFormat="1" applyFont="1" applyFill="1" applyBorder="1" applyAlignment="1">
      <alignment horizontal="center" vertical="center"/>
    </xf>
    <xf numFmtId="9" fontId="7" fillId="2" borderId="21" xfId="0" applyNumberFormat="1" applyFont="1" applyFill="1" applyBorder="1" applyAlignment="1">
      <alignment horizontal="center" vertical="center"/>
    </xf>
    <xf numFmtId="0" fontId="9" fillId="2" borderId="16" xfId="0" applyFont="1" applyFill="1" applyBorder="1" applyAlignment="1">
      <alignment horizontal="left" vertical="center" wrapText="1"/>
    </xf>
    <xf numFmtId="0" fontId="7" fillId="2" borderId="16" xfId="0" applyFont="1" applyFill="1" applyBorder="1" applyAlignment="1">
      <alignment horizontal="left" vertical="center" wrapText="1"/>
    </xf>
    <xf numFmtId="0" fontId="7" fillId="2" borderId="18" xfId="0" applyFont="1" applyFill="1" applyBorder="1" applyAlignment="1">
      <alignment horizontal="left" vertical="center" wrapText="1"/>
    </xf>
    <xf numFmtId="0" fontId="4" fillId="3" borderId="20" xfId="0" applyFont="1" applyFill="1" applyBorder="1" applyAlignment="1">
      <alignment horizontal="center" vertical="center" wrapText="1"/>
    </xf>
    <xf numFmtId="0" fontId="4" fillId="2" borderId="16" xfId="0" applyFont="1" applyFill="1" applyBorder="1" applyAlignment="1">
      <alignment horizontal="center" vertical="center"/>
    </xf>
    <xf numFmtId="0" fontId="7" fillId="2" borderId="16" xfId="0" applyFont="1" applyFill="1" applyBorder="1" applyAlignment="1">
      <alignment horizontal="center" vertical="center"/>
    </xf>
    <xf numFmtId="9" fontId="7" fillId="2" borderId="20" xfId="2" applyFont="1" applyFill="1" applyBorder="1" applyAlignment="1">
      <alignment horizontal="center" vertical="center" wrapText="1"/>
    </xf>
    <xf numFmtId="9" fontId="7" fillId="2" borderId="21" xfId="2" applyFont="1" applyFill="1" applyBorder="1" applyAlignment="1">
      <alignment horizontal="center" vertical="center" wrapText="1"/>
    </xf>
    <xf numFmtId="0" fontId="9" fillId="3" borderId="28" xfId="0" applyFont="1" applyFill="1" applyBorder="1" applyAlignment="1">
      <alignment horizontal="left" vertical="center" wrapText="1"/>
    </xf>
    <xf numFmtId="0" fontId="4" fillId="3" borderId="28" xfId="0" applyFont="1" applyFill="1" applyBorder="1" applyAlignment="1">
      <alignment horizontal="left" vertical="center" wrapText="1"/>
    </xf>
    <xf numFmtId="0" fontId="9" fillId="3" borderId="35" xfId="0" applyFont="1" applyFill="1" applyBorder="1" applyAlignment="1">
      <alignment horizontal="left" vertical="center" wrapText="1"/>
    </xf>
    <xf numFmtId="0" fontId="9" fillId="3" borderId="34" xfId="0" applyFont="1" applyFill="1" applyBorder="1" applyAlignment="1">
      <alignment horizontal="left" vertical="center" wrapText="1"/>
    </xf>
    <xf numFmtId="0" fontId="4" fillId="3" borderId="20" xfId="0" applyFont="1" applyFill="1" applyBorder="1" applyAlignment="1">
      <alignment horizontal="left" vertical="center" wrapText="1"/>
    </xf>
    <xf numFmtId="0" fontId="2" fillId="3" borderId="20" xfId="0" applyFont="1" applyFill="1" applyBorder="1" applyAlignment="1">
      <alignment horizontal="center" vertical="center" wrapText="1"/>
    </xf>
    <xf numFmtId="0" fontId="9" fillId="2" borderId="37" xfId="0" applyFont="1" applyFill="1" applyBorder="1" applyAlignment="1">
      <alignment horizontal="left" vertical="center" wrapText="1"/>
    </xf>
    <xf numFmtId="0" fontId="9" fillId="2" borderId="38" xfId="0" applyFont="1" applyFill="1" applyBorder="1" applyAlignment="1">
      <alignment horizontal="left" vertical="center" wrapText="1"/>
    </xf>
    <xf numFmtId="0" fontId="4" fillId="2" borderId="36" xfId="0" applyFont="1" applyFill="1" applyBorder="1" applyAlignment="1">
      <alignment horizontal="center" vertical="center" wrapText="1"/>
    </xf>
    <xf numFmtId="0" fontId="7" fillId="2" borderId="36" xfId="0" applyFont="1" applyFill="1" applyBorder="1" applyAlignment="1">
      <alignment horizontal="center" vertical="center" wrapText="1"/>
    </xf>
    <xf numFmtId="0" fontId="4" fillId="2" borderId="20" xfId="0" applyFont="1" applyFill="1" applyBorder="1" applyAlignment="1">
      <alignment horizontal="center" vertical="center"/>
    </xf>
    <xf numFmtId="0" fontId="7" fillId="2" borderId="21" xfId="0" applyFont="1" applyFill="1" applyBorder="1" applyAlignment="1">
      <alignment horizontal="center" vertical="center"/>
    </xf>
    <xf numFmtId="1" fontId="7" fillId="2" borderId="16" xfId="0" applyNumberFormat="1" applyFont="1" applyFill="1" applyBorder="1" applyAlignment="1">
      <alignment horizontal="center" vertical="center"/>
    </xf>
    <xf numFmtId="0" fontId="4" fillId="2" borderId="16" xfId="0" applyFont="1" applyFill="1" applyBorder="1" applyAlignment="1">
      <alignment horizontal="left" vertical="center" wrapText="1"/>
    </xf>
    <xf numFmtId="0" fontId="9" fillId="3" borderId="20" xfId="0" applyFont="1" applyFill="1" applyBorder="1" applyAlignment="1">
      <alignment horizontal="left" vertical="center" wrapText="1"/>
    </xf>
    <xf numFmtId="0" fontId="7" fillId="3" borderId="43" xfId="0" applyFont="1" applyFill="1" applyBorder="1" applyAlignment="1">
      <alignment horizontal="center" vertical="center" wrapText="1"/>
    </xf>
    <xf numFmtId="9" fontId="7" fillId="3" borderId="43" xfId="2" applyFont="1" applyFill="1" applyBorder="1" applyAlignment="1">
      <alignment horizontal="center" vertical="center" wrapText="1"/>
    </xf>
    <xf numFmtId="0" fontId="7" fillId="3" borderId="44" xfId="0" applyFont="1" applyFill="1" applyBorder="1" applyAlignment="1">
      <alignment horizontal="left" vertical="center" wrapText="1"/>
    </xf>
    <xf numFmtId="0" fontId="7" fillId="3" borderId="45" xfId="0" applyFont="1" applyFill="1" applyBorder="1" applyAlignment="1">
      <alignment horizontal="left" vertical="center" wrapText="1"/>
    </xf>
    <xf numFmtId="0" fontId="7" fillId="3" borderId="46" xfId="0" applyFont="1" applyFill="1" applyBorder="1" applyAlignment="1">
      <alignment horizontal="left" vertical="center" wrapText="1"/>
    </xf>
    <xf numFmtId="0" fontId="9" fillId="3" borderId="42" xfId="0" applyFont="1" applyFill="1" applyBorder="1" applyAlignment="1">
      <alignment horizontal="left" vertical="center" wrapText="1"/>
    </xf>
    <xf numFmtId="0" fontId="7" fillId="3" borderId="43" xfId="0" applyFont="1" applyFill="1" applyBorder="1" applyAlignment="1">
      <alignment horizontal="left" vertical="center" wrapText="1"/>
    </xf>
    <xf numFmtId="0" fontId="7" fillId="3" borderId="47" xfId="0" applyFont="1" applyFill="1" applyBorder="1" applyAlignment="1">
      <alignment horizontal="center" vertical="center" wrapText="1"/>
    </xf>
    <xf numFmtId="0" fontId="4" fillId="2" borderId="49" xfId="0" applyFont="1" applyFill="1" applyBorder="1" applyAlignment="1">
      <alignment horizontal="center" vertical="center"/>
    </xf>
    <xf numFmtId="0" fontId="4" fillId="2" borderId="48" xfId="0" applyFont="1" applyFill="1" applyBorder="1" applyAlignment="1">
      <alignment horizontal="center" vertical="center"/>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1344082</xdr:colOff>
      <xdr:row>3</xdr:row>
      <xdr:rowOff>0</xdr:rowOff>
    </xdr:from>
    <xdr:to>
      <xdr:col>17</xdr:col>
      <xdr:colOff>1195916</xdr:colOff>
      <xdr:row>6</xdr:row>
      <xdr:rowOff>86592</xdr:rowOff>
    </xdr:to>
    <xdr:pic>
      <xdr:nvPicPr>
        <xdr:cNvPr id="3" name="Imagen 2">
          <a:extLst>
            <a:ext uri="{FF2B5EF4-FFF2-40B4-BE49-F238E27FC236}">
              <a16:creationId xmlns:a16="http://schemas.microsoft.com/office/drawing/2014/main" id="{1C355BFA-C6A1-455D-95AB-44CEF63B96FA}"/>
            </a:ext>
          </a:extLst>
        </xdr:cNvPr>
        <xdr:cNvPicPr>
          <a:picLocks noChangeAspect="1"/>
        </xdr:cNvPicPr>
      </xdr:nvPicPr>
      <xdr:blipFill>
        <a:blip xmlns:r="http://schemas.openxmlformats.org/officeDocument/2006/relationships" r:embed="rId2"/>
        <a:stretch>
          <a:fillRect/>
        </a:stretch>
      </xdr:blipFill>
      <xdr:spPr>
        <a:xfrm>
          <a:off x="15134165" y="603250"/>
          <a:ext cx="2878668" cy="78509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D3:T38"/>
  <sheetViews>
    <sheetView tabSelected="1" topLeftCell="A31" zoomScale="90" zoomScaleNormal="90" workbookViewId="0">
      <selection activeCell="E15" sqref="E15:E16"/>
    </sheetView>
  </sheetViews>
  <sheetFormatPr baseColWidth="10" defaultColWidth="11" defaultRowHeight="15.75" x14ac:dyDescent="0.25"/>
  <cols>
    <col min="4" max="4" width="46" customWidth="1"/>
    <col min="5" max="5" width="40.75" customWidth="1"/>
    <col min="6" max="6" width="14.5" customWidth="1"/>
    <col min="7" max="7" width="13" bestFit="1" customWidth="1"/>
    <col min="8" max="8" width="12.875" bestFit="1" customWidth="1"/>
    <col min="9" max="9" width="11.625" bestFit="1" customWidth="1"/>
    <col min="10" max="13" width="4.875" bestFit="1" customWidth="1"/>
    <col min="14" max="14" width="5.125" bestFit="1" customWidth="1"/>
    <col min="15" max="15" width="6.375" bestFit="1" customWidth="1"/>
    <col min="16" max="16" width="18.625" customWidth="1"/>
    <col min="17" max="17" width="21.125" customWidth="1"/>
    <col min="18" max="18" width="27" customWidth="1"/>
  </cols>
  <sheetData>
    <row r="3" spans="4:20" x14ac:dyDescent="0.25">
      <c r="D3" s="1"/>
      <c r="E3" s="2"/>
      <c r="F3" s="2"/>
      <c r="G3" s="2"/>
      <c r="H3" s="2"/>
      <c r="I3" s="2"/>
      <c r="J3" s="2"/>
      <c r="K3" s="2"/>
      <c r="L3" s="2"/>
      <c r="M3" s="2"/>
      <c r="N3" s="2"/>
      <c r="O3" s="2"/>
      <c r="P3" s="2"/>
      <c r="Q3" s="2"/>
      <c r="R3" s="3"/>
    </row>
    <row r="4" spans="4:20" ht="18" x14ac:dyDescent="0.25">
      <c r="D4" s="21" t="s">
        <v>0</v>
      </c>
      <c r="E4" s="22"/>
      <c r="F4" s="22"/>
      <c r="G4" s="22"/>
      <c r="H4" s="22"/>
      <c r="I4" s="22"/>
      <c r="J4" s="22"/>
      <c r="K4" s="22"/>
      <c r="L4" s="22"/>
      <c r="M4" s="22"/>
      <c r="N4" s="22"/>
      <c r="O4" s="22"/>
      <c r="P4" s="22"/>
      <c r="Q4" s="22"/>
      <c r="R4" s="23"/>
    </row>
    <row r="5" spans="4:20" ht="18" x14ac:dyDescent="0.25">
      <c r="D5" s="21" t="s">
        <v>1</v>
      </c>
      <c r="E5" s="22"/>
      <c r="F5" s="22"/>
      <c r="G5" s="22"/>
      <c r="H5" s="22"/>
      <c r="I5" s="22"/>
      <c r="J5" s="22"/>
      <c r="K5" s="22"/>
      <c r="L5" s="22"/>
      <c r="M5" s="22"/>
      <c r="N5" s="22"/>
      <c r="O5" s="22"/>
      <c r="P5" s="22"/>
      <c r="Q5" s="22"/>
      <c r="R5" s="23"/>
    </row>
    <row r="6" spans="4:20" ht="18" x14ac:dyDescent="0.25">
      <c r="D6" s="24" t="s">
        <v>2</v>
      </c>
      <c r="E6" s="25"/>
      <c r="F6" s="25"/>
      <c r="G6" s="25"/>
      <c r="H6" s="25"/>
      <c r="I6" s="25"/>
      <c r="J6" s="25"/>
      <c r="K6" s="25"/>
      <c r="L6" s="25"/>
      <c r="M6" s="25"/>
      <c r="N6" s="25"/>
      <c r="O6" s="25"/>
      <c r="P6" s="25"/>
      <c r="Q6" s="25"/>
      <c r="R6" s="26"/>
    </row>
    <row r="7" spans="4:20" x14ac:dyDescent="0.25">
      <c r="D7" s="4"/>
      <c r="R7" s="5"/>
    </row>
    <row r="8" spans="4:20" ht="16.5" thickBot="1" x14ac:dyDescent="0.3">
      <c r="D8" s="4"/>
      <c r="R8" s="5"/>
    </row>
    <row r="9" spans="4:20" ht="43.5" customHeight="1" thickBot="1" x14ac:dyDescent="0.3">
      <c r="D9" s="32" t="s">
        <v>24</v>
      </c>
      <c r="E9" s="33"/>
      <c r="F9" s="34" t="s">
        <v>29</v>
      </c>
      <c r="G9" s="35"/>
      <c r="H9" s="35"/>
      <c r="I9" s="35"/>
      <c r="J9" s="35"/>
      <c r="K9" s="35"/>
      <c r="L9" s="35"/>
      <c r="M9" s="35"/>
      <c r="N9" s="35"/>
      <c r="O9" s="35"/>
      <c r="P9" s="35"/>
      <c r="Q9" s="35"/>
      <c r="R9" s="36"/>
    </row>
    <row r="10" spans="4:20" ht="27.95" customHeight="1" x14ac:dyDescent="0.25">
      <c r="D10" s="37" t="s">
        <v>3</v>
      </c>
      <c r="E10" s="40" t="s">
        <v>4</v>
      </c>
      <c r="F10" s="41" t="s">
        <v>25</v>
      </c>
      <c r="G10" s="40" t="s">
        <v>5</v>
      </c>
      <c r="H10" s="44" t="s">
        <v>6</v>
      </c>
      <c r="I10" s="45"/>
      <c r="J10" s="45"/>
      <c r="K10" s="45"/>
      <c r="L10" s="45"/>
      <c r="M10" s="45"/>
      <c r="N10" s="45"/>
      <c r="O10" s="46"/>
      <c r="P10" s="45" t="s">
        <v>7</v>
      </c>
      <c r="Q10" s="45"/>
      <c r="R10" s="47"/>
    </row>
    <row r="11" spans="4:20" ht="32.1" customHeight="1" x14ac:dyDescent="0.25">
      <c r="D11" s="38"/>
      <c r="E11" s="30"/>
      <c r="F11" s="42"/>
      <c r="G11" s="30"/>
      <c r="H11" s="30" t="s">
        <v>8</v>
      </c>
      <c r="I11" s="30" t="s">
        <v>9</v>
      </c>
      <c r="J11" s="48" t="s">
        <v>10</v>
      </c>
      <c r="K11" s="48"/>
      <c r="L11" s="48"/>
      <c r="M11" s="48"/>
      <c r="N11" s="48" t="s">
        <v>11</v>
      </c>
      <c r="O11" s="52"/>
      <c r="P11" s="48"/>
      <c r="Q11" s="48"/>
      <c r="R11" s="49"/>
    </row>
    <row r="12" spans="4:20" ht="30" x14ac:dyDescent="0.25">
      <c r="D12" s="39"/>
      <c r="E12" s="31"/>
      <c r="F12" s="43"/>
      <c r="G12" s="31"/>
      <c r="H12" s="31"/>
      <c r="I12" s="31"/>
      <c r="J12" s="7" t="s">
        <v>12</v>
      </c>
      <c r="K12" s="7" t="s">
        <v>13</v>
      </c>
      <c r="L12" s="7" t="s">
        <v>14</v>
      </c>
      <c r="M12" s="7" t="s">
        <v>15</v>
      </c>
      <c r="N12" s="7" t="s">
        <v>16</v>
      </c>
      <c r="O12" s="7" t="s">
        <v>17</v>
      </c>
      <c r="P12" s="50"/>
      <c r="Q12" s="50"/>
      <c r="R12" s="51"/>
    </row>
    <row r="13" spans="4:20" ht="59.25" customHeight="1" x14ac:dyDescent="0.25">
      <c r="D13" s="53" t="s">
        <v>26</v>
      </c>
      <c r="E13" s="65" t="s">
        <v>18</v>
      </c>
      <c r="F13" s="67" t="s">
        <v>22</v>
      </c>
      <c r="G13" s="55" t="s">
        <v>19</v>
      </c>
      <c r="H13" s="68">
        <v>54</v>
      </c>
      <c r="I13" s="55" t="s">
        <v>20</v>
      </c>
      <c r="J13" s="9">
        <v>48</v>
      </c>
      <c r="K13" s="8" t="s">
        <v>21</v>
      </c>
      <c r="L13" s="8" t="s">
        <v>21</v>
      </c>
      <c r="M13" s="8" t="s">
        <v>21</v>
      </c>
      <c r="N13" s="57">
        <f>IFERROR(J13/J14,"ND")</f>
        <v>0.88888888888888884</v>
      </c>
      <c r="O13" s="57">
        <v>0</v>
      </c>
      <c r="P13" s="59" t="s">
        <v>23</v>
      </c>
      <c r="Q13" s="60"/>
      <c r="R13" s="61"/>
    </row>
    <row r="14" spans="4:20" ht="91.5" customHeight="1" x14ac:dyDescent="0.25">
      <c r="D14" s="54"/>
      <c r="E14" s="66"/>
      <c r="F14" s="56"/>
      <c r="G14" s="56"/>
      <c r="H14" s="69"/>
      <c r="I14" s="56"/>
      <c r="J14" s="9">
        <v>54</v>
      </c>
      <c r="K14" s="9">
        <v>54</v>
      </c>
      <c r="L14" s="9">
        <v>54</v>
      </c>
      <c r="M14" s="9">
        <v>54</v>
      </c>
      <c r="N14" s="58"/>
      <c r="O14" s="58"/>
      <c r="P14" s="62"/>
      <c r="Q14" s="63"/>
      <c r="R14" s="64"/>
      <c r="S14" s="6"/>
      <c r="T14" s="6"/>
    </row>
    <row r="15" spans="4:20" ht="51.75" customHeight="1" x14ac:dyDescent="0.25">
      <c r="D15" s="53" t="s">
        <v>27</v>
      </c>
      <c r="E15" s="81" t="s">
        <v>32</v>
      </c>
      <c r="F15" s="81" t="s">
        <v>30</v>
      </c>
      <c r="G15" s="81" t="s">
        <v>28</v>
      </c>
      <c r="H15" s="55">
        <v>100</v>
      </c>
      <c r="I15" s="81" t="s">
        <v>52</v>
      </c>
      <c r="J15" s="10">
        <v>25</v>
      </c>
      <c r="K15" s="10" t="s">
        <v>21</v>
      </c>
      <c r="L15" s="10" t="s">
        <v>21</v>
      </c>
      <c r="M15" s="8" t="s">
        <v>21</v>
      </c>
      <c r="N15" s="57">
        <f t="shared" ref="N15" si="0">IFERROR(J15/J16,"ND")</f>
        <v>1</v>
      </c>
      <c r="O15" s="57">
        <v>0.25</v>
      </c>
      <c r="P15" s="70" t="s">
        <v>55</v>
      </c>
      <c r="Q15" s="71"/>
      <c r="R15" s="72"/>
    </row>
    <row r="16" spans="4:20" ht="64.5" customHeight="1" x14ac:dyDescent="0.25">
      <c r="D16" s="88"/>
      <c r="E16" s="56"/>
      <c r="F16" s="56"/>
      <c r="G16" s="56"/>
      <c r="H16" s="56"/>
      <c r="I16" s="56"/>
      <c r="J16" s="11">
        <v>25</v>
      </c>
      <c r="K16" s="11">
        <v>25</v>
      </c>
      <c r="L16" s="11">
        <v>25</v>
      </c>
      <c r="M16" s="11">
        <v>25</v>
      </c>
      <c r="N16" s="58"/>
      <c r="O16" s="58"/>
      <c r="P16" s="73"/>
      <c r="Q16" s="74"/>
      <c r="R16" s="75"/>
    </row>
    <row r="17" spans="4:18" ht="75" customHeight="1" x14ac:dyDescent="0.25">
      <c r="D17" s="92" t="s">
        <v>31</v>
      </c>
      <c r="E17" s="94" t="s">
        <v>33</v>
      </c>
      <c r="F17" s="96" t="s">
        <v>34</v>
      </c>
      <c r="G17" s="82" t="s">
        <v>28</v>
      </c>
      <c r="H17" s="98">
        <v>100</v>
      </c>
      <c r="I17" s="82" t="s">
        <v>52</v>
      </c>
      <c r="J17" s="12">
        <v>25</v>
      </c>
      <c r="K17" s="12" t="s">
        <v>21</v>
      </c>
      <c r="L17" s="12" t="s">
        <v>21</v>
      </c>
      <c r="M17" s="12" t="s">
        <v>21</v>
      </c>
      <c r="N17" s="84">
        <f t="shared" ref="N17" si="1">IFERROR(J17/J18,"ND")</f>
        <v>1</v>
      </c>
      <c r="O17" s="76">
        <v>0.25</v>
      </c>
      <c r="P17" s="78" t="s">
        <v>56</v>
      </c>
      <c r="Q17" s="79"/>
      <c r="R17" s="80"/>
    </row>
    <row r="18" spans="4:18" ht="95.25" customHeight="1" x14ac:dyDescent="0.25">
      <c r="D18" s="93"/>
      <c r="E18" s="95"/>
      <c r="F18" s="97"/>
      <c r="G18" s="83"/>
      <c r="H18" s="98"/>
      <c r="I18" s="83"/>
      <c r="J18" s="12">
        <v>25</v>
      </c>
      <c r="K18" s="12">
        <v>25</v>
      </c>
      <c r="L18" s="12">
        <v>25</v>
      </c>
      <c r="M18" s="12">
        <v>25</v>
      </c>
      <c r="N18" s="85"/>
      <c r="O18" s="77"/>
      <c r="P18" s="79"/>
      <c r="Q18" s="79"/>
      <c r="R18" s="80"/>
    </row>
    <row r="19" spans="4:18" ht="79.5" customHeight="1" x14ac:dyDescent="0.25">
      <c r="D19" s="89" t="s">
        <v>53</v>
      </c>
      <c r="E19" s="100" t="s">
        <v>54</v>
      </c>
      <c r="F19" s="91" t="s">
        <v>34</v>
      </c>
      <c r="G19" s="81" t="s">
        <v>28</v>
      </c>
      <c r="H19" s="55">
        <v>60</v>
      </c>
      <c r="I19" s="81" t="s">
        <v>52</v>
      </c>
      <c r="J19" s="13">
        <v>25</v>
      </c>
      <c r="K19" s="13" t="s">
        <v>21</v>
      </c>
      <c r="L19" s="13" t="s">
        <v>21</v>
      </c>
      <c r="M19" s="8" t="s">
        <v>21</v>
      </c>
      <c r="N19" s="57">
        <f t="shared" ref="N19" si="2">IFERROR(J19/J20,"ND")</f>
        <v>1.6666666666666667</v>
      </c>
      <c r="O19" s="57">
        <v>4.17</v>
      </c>
      <c r="P19" s="86" t="s">
        <v>57</v>
      </c>
      <c r="Q19" s="71"/>
      <c r="R19" s="72"/>
    </row>
    <row r="20" spans="4:18" ht="82.5" customHeight="1" x14ac:dyDescent="0.25">
      <c r="D20" s="88"/>
      <c r="E20" s="66"/>
      <c r="F20" s="56"/>
      <c r="G20" s="56"/>
      <c r="H20" s="56"/>
      <c r="I20" s="56"/>
      <c r="J20" s="11">
        <v>15</v>
      </c>
      <c r="K20" s="11">
        <v>15</v>
      </c>
      <c r="L20" s="11">
        <v>15</v>
      </c>
      <c r="M20" s="11">
        <v>15</v>
      </c>
      <c r="N20" s="58"/>
      <c r="O20" s="58"/>
      <c r="P20" s="73"/>
      <c r="Q20" s="74"/>
      <c r="R20" s="75"/>
    </row>
    <row r="21" spans="4:18" ht="39" customHeight="1" x14ac:dyDescent="0.25">
      <c r="D21" s="89" t="s">
        <v>35</v>
      </c>
      <c r="E21" s="90" t="s">
        <v>36</v>
      </c>
      <c r="F21" s="91" t="s">
        <v>34</v>
      </c>
      <c r="G21" s="81" t="s">
        <v>28</v>
      </c>
      <c r="H21" s="81" t="s">
        <v>37</v>
      </c>
      <c r="I21" s="81" t="s">
        <v>37</v>
      </c>
      <c r="J21" s="16" t="s">
        <v>37</v>
      </c>
      <c r="K21" s="13" t="s">
        <v>21</v>
      </c>
      <c r="L21" s="13" t="s">
        <v>21</v>
      </c>
      <c r="M21" s="8" t="s">
        <v>21</v>
      </c>
      <c r="N21" s="55" t="str">
        <f>IFERROR(J21/J22,"ND")</f>
        <v>ND</v>
      </c>
      <c r="O21" s="57" t="str">
        <f>IFERROR(((J21-H21)/H21),"ND")</f>
        <v>ND</v>
      </c>
      <c r="P21" s="87" t="s">
        <v>38</v>
      </c>
      <c r="Q21" s="71"/>
      <c r="R21" s="72"/>
    </row>
    <row r="22" spans="4:18" ht="42" customHeight="1" x14ac:dyDescent="0.25">
      <c r="D22" s="88"/>
      <c r="E22" s="66"/>
      <c r="F22" s="56"/>
      <c r="G22" s="56"/>
      <c r="H22" s="56"/>
      <c r="I22" s="56"/>
      <c r="J22" s="15" t="s">
        <v>37</v>
      </c>
      <c r="K22" s="15" t="s">
        <v>37</v>
      </c>
      <c r="L22" s="15" t="s">
        <v>37</v>
      </c>
      <c r="M22" s="15" t="s">
        <v>37</v>
      </c>
      <c r="N22" s="56"/>
      <c r="O22" s="58"/>
      <c r="P22" s="73"/>
      <c r="Q22" s="74"/>
      <c r="R22" s="75"/>
    </row>
    <row r="23" spans="4:18" ht="36" customHeight="1" x14ac:dyDescent="0.25">
      <c r="D23" s="89" t="s">
        <v>39</v>
      </c>
      <c r="E23" s="90" t="s">
        <v>40</v>
      </c>
      <c r="F23" s="91" t="s">
        <v>34</v>
      </c>
      <c r="G23" s="81" t="s">
        <v>28</v>
      </c>
      <c r="H23" s="81" t="s">
        <v>37</v>
      </c>
      <c r="I23" s="81" t="s">
        <v>37</v>
      </c>
      <c r="J23" s="16" t="s">
        <v>37</v>
      </c>
      <c r="K23" s="13" t="s">
        <v>21</v>
      </c>
      <c r="L23" s="13" t="s">
        <v>21</v>
      </c>
      <c r="M23" s="8" t="s">
        <v>21</v>
      </c>
      <c r="N23" s="55" t="str">
        <f>IFERROR(J23/J24,"ND")</f>
        <v>ND</v>
      </c>
      <c r="O23" s="57" t="str">
        <f>IFERROR(((J23-H23)/H23),"ND")</f>
        <v>ND</v>
      </c>
      <c r="P23" s="87" t="s">
        <v>38</v>
      </c>
      <c r="Q23" s="71"/>
      <c r="R23" s="72"/>
    </row>
    <row r="24" spans="4:18" ht="33" customHeight="1" x14ac:dyDescent="0.25">
      <c r="D24" s="88"/>
      <c r="E24" s="66"/>
      <c r="F24" s="56"/>
      <c r="G24" s="56"/>
      <c r="H24" s="56"/>
      <c r="I24" s="56"/>
      <c r="J24" s="15" t="s">
        <v>37</v>
      </c>
      <c r="K24" s="15" t="s">
        <v>37</v>
      </c>
      <c r="L24" s="15" t="s">
        <v>37</v>
      </c>
      <c r="M24" s="15" t="s">
        <v>37</v>
      </c>
      <c r="N24" s="56"/>
      <c r="O24" s="58"/>
      <c r="P24" s="73"/>
      <c r="Q24" s="74"/>
      <c r="R24" s="75"/>
    </row>
    <row r="25" spans="4:18" ht="31.5" customHeight="1" x14ac:dyDescent="0.25">
      <c r="D25" s="89" t="s">
        <v>41</v>
      </c>
      <c r="E25" s="90" t="s">
        <v>43</v>
      </c>
      <c r="F25" s="91" t="s">
        <v>34</v>
      </c>
      <c r="G25" s="81" t="s">
        <v>28</v>
      </c>
      <c r="H25" s="81">
        <v>40</v>
      </c>
      <c r="I25" s="81" t="s">
        <v>52</v>
      </c>
      <c r="J25" s="16">
        <v>0</v>
      </c>
      <c r="K25" s="13" t="s">
        <v>21</v>
      </c>
      <c r="L25" s="13" t="s">
        <v>21</v>
      </c>
      <c r="M25" s="8" t="s">
        <v>21</v>
      </c>
      <c r="N25" s="55" t="str">
        <f>IFERROR(J25/J26,"ND")</f>
        <v>ND</v>
      </c>
      <c r="O25" s="57">
        <v>0</v>
      </c>
      <c r="P25" s="87" t="s">
        <v>42</v>
      </c>
      <c r="Q25" s="71"/>
      <c r="R25" s="72"/>
    </row>
    <row r="26" spans="4:18" ht="32.25" customHeight="1" x14ac:dyDescent="0.25">
      <c r="D26" s="88"/>
      <c r="E26" s="66"/>
      <c r="F26" s="56"/>
      <c r="G26" s="56"/>
      <c r="H26" s="56"/>
      <c r="I26" s="56"/>
      <c r="J26" s="15">
        <v>0</v>
      </c>
      <c r="K26" s="15">
        <v>0</v>
      </c>
      <c r="L26" s="15">
        <v>20</v>
      </c>
      <c r="M26" s="15">
        <v>20</v>
      </c>
      <c r="N26" s="56"/>
      <c r="O26" s="58"/>
      <c r="P26" s="73"/>
      <c r="Q26" s="74"/>
      <c r="R26" s="75"/>
    </row>
    <row r="27" spans="4:18" ht="63" customHeight="1" x14ac:dyDescent="0.25">
      <c r="D27" s="53" t="s">
        <v>44</v>
      </c>
      <c r="E27" s="90" t="s">
        <v>45</v>
      </c>
      <c r="F27" s="91" t="s">
        <v>34</v>
      </c>
      <c r="G27" s="81" t="s">
        <v>28</v>
      </c>
      <c r="H27" s="55">
        <v>100</v>
      </c>
      <c r="I27" s="81" t="s">
        <v>52</v>
      </c>
      <c r="J27" s="13">
        <v>25</v>
      </c>
      <c r="K27" s="13" t="s">
        <v>21</v>
      </c>
      <c r="L27" s="13" t="s">
        <v>21</v>
      </c>
      <c r="M27" s="8" t="s">
        <v>21</v>
      </c>
      <c r="N27" s="57">
        <f t="shared" ref="N27" si="3">IFERROR(J27/J28,"ND")</f>
        <v>1</v>
      </c>
      <c r="O27" s="57">
        <v>0.25</v>
      </c>
      <c r="P27" s="86" t="s">
        <v>58</v>
      </c>
      <c r="Q27" s="71"/>
      <c r="R27" s="72"/>
    </row>
    <row r="28" spans="4:18" ht="72.75" customHeight="1" thickBot="1" x14ac:dyDescent="0.3">
      <c r="D28" s="106"/>
      <c r="E28" s="107"/>
      <c r="F28" s="108"/>
      <c r="G28" s="108"/>
      <c r="H28" s="101"/>
      <c r="I28" s="101"/>
      <c r="J28" s="17">
        <v>25</v>
      </c>
      <c r="K28" s="17">
        <v>25</v>
      </c>
      <c r="L28" s="17">
        <v>25</v>
      </c>
      <c r="M28" s="17">
        <v>25</v>
      </c>
      <c r="N28" s="102"/>
      <c r="O28" s="102"/>
      <c r="P28" s="103"/>
      <c r="Q28" s="104"/>
      <c r="R28" s="105"/>
    </row>
    <row r="29" spans="4:18" ht="59.25" customHeight="1" x14ac:dyDescent="0.25">
      <c r="D29" s="92" t="s">
        <v>46</v>
      </c>
      <c r="E29" s="94" t="s">
        <v>47</v>
      </c>
      <c r="F29" s="109" t="s">
        <v>34</v>
      </c>
      <c r="G29" s="110" t="s">
        <v>28</v>
      </c>
      <c r="H29" s="98">
        <v>4</v>
      </c>
      <c r="I29" s="82" t="s">
        <v>52</v>
      </c>
      <c r="J29" s="12">
        <v>1</v>
      </c>
      <c r="K29" s="12" t="s">
        <v>21</v>
      </c>
      <c r="L29" s="12" t="s">
        <v>21</v>
      </c>
      <c r="M29" s="12" t="s">
        <v>21</v>
      </c>
      <c r="N29" s="84">
        <f t="shared" ref="N29" si="4">IFERROR(J29/J30,"ND")</f>
        <v>1</v>
      </c>
      <c r="O29" s="76">
        <v>0.25</v>
      </c>
      <c r="P29" s="99" t="s">
        <v>48</v>
      </c>
      <c r="Q29" s="79"/>
      <c r="R29" s="80"/>
    </row>
    <row r="30" spans="4:18" ht="60" customHeight="1" x14ac:dyDescent="0.25">
      <c r="D30" s="93"/>
      <c r="E30" s="95"/>
      <c r="F30" s="97"/>
      <c r="G30" s="83"/>
      <c r="H30" s="98"/>
      <c r="I30" s="83"/>
      <c r="J30" s="12">
        <v>1</v>
      </c>
      <c r="K30" s="12">
        <v>1</v>
      </c>
      <c r="L30" s="12">
        <v>1</v>
      </c>
      <c r="M30" s="12">
        <v>1</v>
      </c>
      <c r="N30" s="85"/>
      <c r="O30" s="77"/>
      <c r="P30" s="79"/>
      <c r="Q30" s="79"/>
      <c r="R30" s="80"/>
    </row>
    <row r="31" spans="4:18" ht="64.5" customHeight="1" x14ac:dyDescent="0.25">
      <c r="D31" s="89" t="s">
        <v>49</v>
      </c>
      <c r="E31" s="90" t="s">
        <v>50</v>
      </c>
      <c r="F31" s="91" t="s">
        <v>34</v>
      </c>
      <c r="G31" s="81" t="s">
        <v>28</v>
      </c>
      <c r="H31" s="55">
        <v>72</v>
      </c>
      <c r="I31" s="81" t="s">
        <v>52</v>
      </c>
      <c r="J31" s="13">
        <v>18</v>
      </c>
      <c r="K31" s="13" t="s">
        <v>21</v>
      </c>
      <c r="L31" s="13" t="s">
        <v>21</v>
      </c>
      <c r="M31" s="8" t="s">
        <v>21</v>
      </c>
      <c r="N31" s="55">
        <f>IFERROR(J31/J32,"ND")</f>
        <v>1</v>
      </c>
      <c r="O31" s="57">
        <v>0.25</v>
      </c>
      <c r="P31" s="87" t="s">
        <v>51</v>
      </c>
      <c r="Q31" s="71"/>
      <c r="R31" s="72"/>
    </row>
    <row r="32" spans="4:18" ht="82.5" customHeight="1" thickBot="1" x14ac:dyDescent="0.3">
      <c r="D32" s="106"/>
      <c r="E32" s="107"/>
      <c r="F32" s="101"/>
      <c r="G32" s="101"/>
      <c r="H32" s="101"/>
      <c r="I32" s="101"/>
      <c r="J32" s="14">
        <v>18</v>
      </c>
      <c r="K32" s="14">
        <v>18</v>
      </c>
      <c r="L32" s="14">
        <v>18</v>
      </c>
      <c r="M32" s="14">
        <v>18</v>
      </c>
      <c r="N32" s="101"/>
      <c r="O32" s="102"/>
      <c r="P32" s="103"/>
      <c r="Q32" s="104"/>
      <c r="R32" s="105"/>
    </row>
    <row r="33" spans="4:18" x14ac:dyDescent="0.25">
      <c r="D33" s="4"/>
      <c r="R33" s="5"/>
    </row>
    <row r="35" spans="4:18" x14ac:dyDescent="0.25">
      <c r="O35" s="20"/>
      <c r="P35" s="20"/>
      <c r="Q35" s="20"/>
      <c r="R35" s="20"/>
    </row>
    <row r="36" spans="4:18" x14ac:dyDescent="0.25">
      <c r="D36" s="27" t="s">
        <v>63</v>
      </c>
      <c r="E36" s="27"/>
      <c r="F36" s="19"/>
      <c r="G36" s="27" t="s">
        <v>64</v>
      </c>
      <c r="H36" s="27"/>
      <c r="I36" s="27"/>
      <c r="J36" s="19"/>
      <c r="K36" s="19"/>
      <c r="L36" s="19"/>
      <c r="M36" s="19"/>
      <c r="O36" s="27" t="s">
        <v>65</v>
      </c>
      <c r="P36" s="27"/>
      <c r="Q36" s="27"/>
      <c r="R36" s="19"/>
    </row>
    <row r="37" spans="4:18" ht="15.75" customHeight="1" x14ac:dyDescent="0.25">
      <c r="D37" s="28" t="s">
        <v>59</v>
      </c>
      <c r="E37" s="28"/>
      <c r="F37" s="18"/>
      <c r="G37" s="28" t="s">
        <v>61</v>
      </c>
      <c r="H37" s="28"/>
      <c r="I37" s="28"/>
      <c r="J37" s="18"/>
      <c r="K37" s="18"/>
      <c r="L37" s="18"/>
      <c r="M37" s="18"/>
      <c r="O37" s="28" t="s">
        <v>66</v>
      </c>
      <c r="P37" s="28"/>
      <c r="Q37" s="28"/>
      <c r="R37" s="18"/>
    </row>
    <row r="38" spans="4:18" x14ac:dyDescent="0.25">
      <c r="D38" s="29" t="s">
        <v>60</v>
      </c>
      <c r="E38" s="29"/>
      <c r="G38" s="29" t="s">
        <v>62</v>
      </c>
      <c r="H38" s="29"/>
      <c r="I38" s="29"/>
      <c r="O38" s="29" t="s">
        <v>67</v>
      </c>
      <c r="P38" s="29"/>
      <c r="Q38" s="29"/>
    </row>
  </sheetData>
  <mergeCells count="114">
    <mergeCell ref="I31:I32"/>
    <mergeCell ref="N31:N32"/>
    <mergeCell ref="O31:O32"/>
    <mergeCell ref="P31:R32"/>
    <mergeCell ref="D27:D28"/>
    <mergeCell ref="E27:E28"/>
    <mergeCell ref="F27:F28"/>
    <mergeCell ref="G27:G28"/>
    <mergeCell ref="H27:H28"/>
    <mergeCell ref="I27:I28"/>
    <mergeCell ref="N27:N28"/>
    <mergeCell ref="O27:O28"/>
    <mergeCell ref="P27:R28"/>
    <mergeCell ref="D31:D32"/>
    <mergeCell ref="E31:E32"/>
    <mergeCell ref="F31:F32"/>
    <mergeCell ref="G31:G32"/>
    <mergeCell ref="H31:H32"/>
    <mergeCell ref="D29:D30"/>
    <mergeCell ref="E29:E30"/>
    <mergeCell ref="F29:F30"/>
    <mergeCell ref="G29:G30"/>
    <mergeCell ref="H29:H30"/>
    <mergeCell ref="I29:I30"/>
    <mergeCell ref="H25:H26"/>
    <mergeCell ref="D23:D24"/>
    <mergeCell ref="E23:E24"/>
    <mergeCell ref="F23:F24"/>
    <mergeCell ref="G23:G24"/>
    <mergeCell ref="H23:H24"/>
    <mergeCell ref="N29:N30"/>
    <mergeCell ref="O29:O30"/>
    <mergeCell ref="P29:R30"/>
    <mergeCell ref="D25:D26"/>
    <mergeCell ref="I25:I26"/>
    <mergeCell ref="N25:N26"/>
    <mergeCell ref="O25:O26"/>
    <mergeCell ref="P25:R26"/>
    <mergeCell ref="E25:E26"/>
    <mergeCell ref="F25:F26"/>
    <mergeCell ref="G25:G26"/>
    <mergeCell ref="D15:D16"/>
    <mergeCell ref="E15:E16"/>
    <mergeCell ref="F15:F16"/>
    <mergeCell ref="G15:G16"/>
    <mergeCell ref="H15:H16"/>
    <mergeCell ref="D21:D22"/>
    <mergeCell ref="E21:E22"/>
    <mergeCell ref="F21:F22"/>
    <mergeCell ref="G21:G22"/>
    <mergeCell ref="H21:H22"/>
    <mergeCell ref="D17:D18"/>
    <mergeCell ref="E17:E18"/>
    <mergeCell ref="F17:F18"/>
    <mergeCell ref="G17:G18"/>
    <mergeCell ref="H17:H18"/>
    <mergeCell ref="D19:D20"/>
    <mergeCell ref="E19:E20"/>
    <mergeCell ref="F19:F20"/>
    <mergeCell ref="G19:G20"/>
    <mergeCell ref="H19:H20"/>
    <mergeCell ref="P15:R16"/>
    <mergeCell ref="O17:O18"/>
    <mergeCell ref="P17:R18"/>
    <mergeCell ref="I19:I20"/>
    <mergeCell ref="N19:N20"/>
    <mergeCell ref="I17:I18"/>
    <mergeCell ref="N17:N18"/>
    <mergeCell ref="P19:R20"/>
    <mergeCell ref="I23:I24"/>
    <mergeCell ref="N23:N24"/>
    <mergeCell ref="O23:O24"/>
    <mergeCell ref="P23:R24"/>
    <mergeCell ref="I15:I16"/>
    <mergeCell ref="N15:N16"/>
    <mergeCell ref="O15:O16"/>
    <mergeCell ref="N21:N22"/>
    <mergeCell ref="O21:O22"/>
    <mergeCell ref="P21:R22"/>
    <mergeCell ref="O19:O20"/>
    <mergeCell ref="I21:I22"/>
    <mergeCell ref="D13:D14"/>
    <mergeCell ref="I13:I14"/>
    <mergeCell ref="N13:N14"/>
    <mergeCell ref="O13:O14"/>
    <mergeCell ref="P13:R14"/>
    <mergeCell ref="E13:E14"/>
    <mergeCell ref="F13:F14"/>
    <mergeCell ref="H13:H14"/>
    <mergeCell ref="G13:G14"/>
    <mergeCell ref="D4:R4"/>
    <mergeCell ref="D5:R5"/>
    <mergeCell ref="D6:R6"/>
    <mergeCell ref="D36:E36"/>
    <mergeCell ref="D37:E37"/>
    <mergeCell ref="D38:E38"/>
    <mergeCell ref="G36:I36"/>
    <mergeCell ref="G37:I37"/>
    <mergeCell ref="G38:I38"/>
    <mergeCell ref="O36:Q36"/>
    <mergeCell ref="O37:Q37"/>
    <mergeCell ref="O38:Q38"/>
    <mergeCell ref="H11:H12"/>
    <mergeCell ref="D9:E9"/>
    <mergeCell ref="F9:R9"/>
    <mergeCell ref="D10:D12"/>
    <mergeCell ref="E10:E12"/>
    <mergeCell ref="F10:F12"/>
    <mergeCell ref="G10:G12"/>
    <mergeCell ref="H10:O10"/>
    <mergeCell ref="P10:R12"/>
    <mergeCell ref="I11:I12"/>
    <mergeCell ref="J11:M11"/>
    <mergeCell ref="N11:O11"/>
  </mergeCells>
  <printOptions horizontalCentered="1"/>
  <pageMargins left="0.70866141732283472" right="0.70866141732283472" top="0.55118110236220474" bottom="0.35433070866141736" header="0.31496062992125984" footer="0.31496062992125984"/>
  <pageSetup paperSize="5" scale="60"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Dell</cp:lastModifiedBy>
  <cp:revision/>
  <cp:lastPrinted>2022-04-25T16:37:11Z</cp:lastPrinted>
  <dcterms:created xsi:type="dcterms:W3CDTF">2020-03-29T23:09:10Z</dcterms:created>
  <dcterms:modified xsi:type="dcterms:W3CDTF">2022-04-25T18:40:43Z</dcterms:modified>
  <cp:category/>
  <cp:contentStatus/>
</cp:coreProperties>
</file>