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PC\Downloads\"/>
    </mc:Choice>
  </mc:AlternateContent>
  <bookViews>
    <workbookView xWindow="0" yWindow="0" windowWidth="20490" windowHeight="7755"/>
  </bookViews>
  <sheets>
    <sheet name="CEDULA EJE4 T1" sheetId="2" r:id="rId1"/>
  </sheets>
  <definedNames>
    <definedName name="_xlnm.Print_Area" localSheetId="0">'CEDULA EJE4 T1'!$D$3:$R$18</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O23" i="2" l="1"/>
  <c r="O15" i="2"/>
  <c r="N29" i="2" l="1"/>
  <c r="N27" i="2"/>
  <c r="N23" i="2"/>
  <c r="N31" i="2"/>
  <c r="N33" i="2" l="1"/>
  <c r="O21" i="2" l="1"/>
  <c r="O29" i="2" l="1"/>
  <c r="O31" i="2"/>
  <c r="N21" i="2"/>
  <c r="N19" i="2"/>
  <c r="O19" i="2"/>
  <c r="N25" i="2"/>
  <c r="O25" i="2"/>
  <c r="N15" i="2" l="1"/>
  <c r="N13" i="2"/>
  <c r="O13" i="2"/>
  <c r="O27" i="2"/>
  <c r="O17" i="2"/>
  <c r="N17" i="2"/>
  <c r="O33" i="2"/>
</calcChain>
</file>

<file path=xl/sharedStrings.xml><?xml version="1.0" encoding="utf-8"?>
<sst xmlns="http://schemas.openxmlformats.org/spreadsheetml/2006/main" count="123" uniqueCount="63">
  <si>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</si>
  <si>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</si>
  <si>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</si>
  <si>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</si>
  <si>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</si>
  <si>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</si>
  <si>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</si>
  <si>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</si>
  <si>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</si>
  <si>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</si>
  <si>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</si>
  <si>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</si>
  <si>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</si>
  <si>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</si>
  <si>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</si>
  <si>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</si>
  <si>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t>-</t>
  </si>
  <si>
    <t>Descendente</t>
  </si>
  <si>
    <t>Anual</t>
  </si>
  <si>
    <t>NO</t>
  </si>
  <si>
    <t>Descendente
Regular</t>
  </si>
  <si>
    <t xml:space="preserve">PROGRAMA PRESUPUESTARIO ANUAL: </t>
  </si>
  <si>
    <t>SENTIDO DEL INDICADOR
(ascendente, descendente, regular o nominal)</t>
  </si>
  <si>
    <t>PERÍODO QUE SE INFORMA: DEL 1 DE ENERO AL 31 DE MARZO DE 2023</t>
  </si>
  <si>
    <r>
      <t xml:space="preserve">F. 4.XX.1: </t>
    </r>
    <r>
      <rPr>
        <sz val="11"/>
        <color theme="1"/>
        <rFont val="Calibri"/>
        <family val="2"/>
        <scheme val="minor"/>
      </rPr>
      <t xml:space="preserve">Contribuir en la promoción de  acciones que combatan las causas que generan las violencias y la delincuencia contribuyendo a la paz y la justica </t>
    </r>
    <r>
      <rPr>
        <b/>
        <sz val="11"/>
        <color theme="1"/>
        <rFont val="Calibri"/>
        <family val="2"/>
        <scheme val="minor"/>
      </rPr>
      <t>mediante….</t>
    </r>
  </si>
  <si>
    <r>
      <rPr>
        <b/>
        <sz val="11"/>
        <color theme="1"/>
        <rFont val="Calibri"/>
        <family val="2"/>
        <scheme val="minor"/>
      </rPr>
      <t>PPPIVCENVIPE:</t>
    </r>
    <r>
      <rPr>
        <sz val="11"/>
        <color theme="1"/>
        <rFont val="Calibri"/>
        <family val="2"/>
        <scheme val="minor"/>
      </rPr>
      <t xml:space="preserve"> Porcentaje de población de 18 años y más que percibe inseguro vivir en Cancún.
</t>
    </r>
    <r>
      <rPr>
        <b/>
        <sz val="11"/>
        <color theme="1"/>
        <rFont val="Calibri"/>
        <family val="2"/>
        <scheme val="minor"/>
      </rPr>
      <t xml:space="preserve">ENVIPE: </t>
    </r>
    <r>
      <rPr>
        <sz val="11"/>
        <color theme="1"/>
        <rFont val="Calibri"/>
        <family val="2"/>
        <scheme val="minor"/>
      </rPr>
      <t>Encuesta Nacional de Seguridad Pública Urbana. Periodicidad Anual.</t>
    </r>
  </si>
  <si>
    <t>TRIMESTRAL</t>
  </si>
  <si>
    <r>
      <rPr>
        <b/>
        <sz val="11"/>
        <color theme="1"/>
        <rFont val="Calibri"/>
        <family val="2"/>
        <scheme val="minor"/>
      </rPr>
      <t>Meta trimestral:</t>
    </r>
    <r>
      <rPr>
        <sz val="11"/>
        <color theme="1"/>
        <rFont val="Calibri"/>
        <family val="2"/>
        <scheme val="minor"/>
      </rPr>
      <t xml:space="preserve">  El avance en cumplimiento de metas trimestral refleja lo reportado respecto a lo programado, es decir 106.57%. Los indicadores descendentes....
</t>
    </r>
    <r>
      <rPr>
        <b/>
        <sz val="11"/>
        <color theme="1"/>
        <rFont val="Calibri"/>
        <family val="2"/>
        <scheme val="minor"/>
      </rPr>
      <t xml:space="preserve">
Meta Anual:</t>
    </r>
    <r>
      <rPr>
        <sz val="11"/>
        <color theme="1"/>
        <rFont val="Calibri"/>
        <family val="2"/>
        <scheme val="minor"/>
      </rPr>
      <t xml:space="preserve"> 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xml:space="preserve">, se registra en el avance de la meta anual programada, </t>
    </r>
    <r>
      <rPr>
        <b/>
        <sz val="11"/>
        <color theme="1"/>
        <rFont val="Calibri"/>
        <family val="2"/>
        <scheme val="minor"/>
      </rPr>
      <t>el promedio de los porcentajes de cumplimiento alcanzados.</t>
    </r>
    <r>
      <rPr>
        <sz val="11"/>
        <color theme="1"/>
        <rFont val="Calibri"/>
        <family val="2"/>
        <scheme val="minor"/>
      </rPr>
      <t xml:space="preserve"> Pag 23 https://www.aseqroo.mx/MARCO_JURIDICO/2023/Guias/GUIA%202023.pdf</t>
    </r>
  </si>
  <si>
    <r>
      <rPr>
        <b/>
        <sz val="11"/>
        <color theme="1"/>
        <rFont val="Calibri"/>
        <family val="2"/>
        <scheme val="minor"/>
      </rPr>
      <t>4.20.1.1</t>
    </r>
    <r>
      <rPr>
        <sz val="11"/>
        <color theme="1"/>
        <rFont val="Calibri"/>
        <family val="2"/>
        <scheme val="minor"/>
      </rPr>
      <t xml:space="preserve"> Las juventudes del municipio de Benito Juárez  desarrollan herramientas que propician y promueven su desarrollo integral.</t>
    </r>
  </si>
  <si>
    <r>
      <rPr>
        <b/>
        <sz val="11"/>
        <color theme="1"/>
        <rFont val="Calibri"/>
        <family val="2"/>
        <scheme val="minor"/>
      </rPr>
      <t>PJDI:</t>
    </r>
    <r>
      <rPr>
        <sz val="11"/>
        <color theme="1"/>
        <rFont val="Calibri"/>
        <family val="2"/>
        <scheme val="minor"/>
      </rPr>
      <t xml:space="preserve"> Porcentaje de jóvenes participantes en las actividades de desarrollo integral.</t>
    </r>
  </si>
  <si>
    <t xml:space="preserve">Ascendente </t>
  </si>
  <si>
    <t xml:space="preserve">Trimestral </t>
  </si>
  <si>
    <r>
      <t xml:space="preserve">4.20.1.1.1 </t>
    </r>
    <r>
      <rPr>
        <sz val="11"/>
        <color theme="1"/>
        <rFont val="Calibri"/>
        <family val="2"/>
        <scheme val="minor"/>
      </rPr>
      <t>Servicios integrales que promueven el bienestar y la vida digna de las juventudes brindados.</t>
    </r>
  </si>
  <si>
    <r>
      <rPr>
        <b/>
        <sz val="11"/>
        <color theme="1"/>
        <rFont val="Calibri"/>
        <family val="2"/>
        <scheme val="minor"/>
      </rPr>
      <t>PSIJB:</t>
    </r>
    <r>
      <rPr>
        <sz val="11"/>
        <color theme="1"/>
        <rFont val="Calibri"/>
        <family val="2"/>
        <scheme val="minor"/>
      </rPr>
      <t xml:space="preserve"> Porcentaje de servicios integrales dirigidos a las juventudes brindados.</t>
    </r>
  </si>
  <si>
    <r>
      <t xml:space="preserve">4.20.1.1.1.1 </t>
    </r>
    <r>
      <rPr>
        <sz val="11"/>
        <color theme="1"/>
        <rFont val="Calibri"/>
        <family val="2"/>
        <scheme val="minor"/>
      </rPr>
      <t>Realización de actividades de promoción a la igualdad e inclusión afectiva de las juventudes</t>
    </r>
  </si>
  <si>
    <r>
      <rPr>
        <b/>
        <sz val="11"/>
        <color theme="1"/>
        <rFont val="Calibri"/>
        <family val="2"/>
        <scheme val="minor"/>
      </rPr>
      <t>PAIA:</t>
    </r>
    <r>
      <rPr>
        <sz val="11"/>
        <color theme="1"/>
        <rFont val="Calibri"/>
        <family val="2"/>
        <scheme val="minor"/>
      </rPr>
      <t xml:space="preserve"> Porcentaje de actividades de igualdad e inclusión afectiva dirigidas a las juventudes.</t>
    </r>
  </si>
  <si>
    <r>
      <t xml:space="preserve">4.20.1.1.1.2 </t>
    </r>
    <r>
      <rPr>
        <sz val="11"/>
        <color theme="1"/>
        <rFont val="Calibri"/>
        <family val="2"/>
        <scheme val="minor"/>
      </rPr>
      <t>Realización de actividades que promuevan el Bienestar Juvenil y la Vida Digna.</t>
    </r>
  </si>
  <si>
    <r>
      <rPr>
        <b/>
        <sz val="11"/>
        <color theme="1"/>
        <rFont val="Calibri"/>
        <family val="2"/>
        <scheme val="minor"/>
      </rPr>
      <t>PABV:</t>
    </r>
    <r>
      <rPr>
        <sz val="11"/>
        <color theme="1"/>
        <rFont val="Calibri"/>
        <family val="2"/>
        <scheme val="minor"/>
      </rPr>
      <t xml:space="preserve"> Porcentaje de actividades que promueven el bienestar juvenil y la Vida Digna para las juventudes.</t>
    </r>
  </si>
  <si>
    <r>
      <rPr>
        <b/>
        <sz val="11"/>
        <color theme="1"/>
        <rFont val="Calibri"/>
        <family val="2"/>
        <scheme val="minor"/>
      </rPr>
      <t xml:space="preserve">4.20.1.1.1.3 </t>
    </r>
    <r>
      <rPr>
        <sz val="11"/>
        <color theme="1"/>
        <rFont val="Calibri"/>
        <family val="2"/>
        <scheme val="minor"/>
      </rPr>
      <t>Realización de actividades que promuevan la cultura de paz y seguridad</t>
    </r>
  </si>
  <si>
    <r>
      <rPr>
        <b/>
        <sz val="11"/>
        <color theme="1"/>
        <rFont val="Calibri"/>
        <family val="2"/>
        <scheme val="minor"/>
      </rPr>
      <t>PACS:</t>
    </r>
    <r>
      <rPr>
        <sz val="11"/>
        <color theme="1"/>
        <rFont val="Calibri"/>
        <family val="2"/>
        <scheme val="minor"/>
      </rPr>
      <t xml:space="preserve"> Porcentaje de actividades que promueven la Cultura de Paz y Seguridad a las juventudes.</t>
    </r>
  </si>
  <si>
    <r>
      <t xml:space="preserve">4.20.1.1.2 </t>
    </r>
    <r>
      <rPr>
        <sz val="11"/>
        <color theme="1"/>
        <rFont val="Calibri"/>
        <family val="2"/>
        <scheme val="minor"/>
      </rPr>
      <t>Actividades de fomento profesional y del entorno ambiental dirigidas a las juventudes realizadas.</t>
    </r>
  </si>
  <si>
    <r>
      <rPr>
        <b/>
        <sz val="11"/>
        <color theme="1"/>
        <rFont val="Calibri"/>
        <family val="2"/>
        <scheme val="minor"/>
      </rPr>
      <t xml:space="preserve">PAFPA: </t>
    </r>
    <r>
      <rPr>
        <sz val="11"/>
        <color theme="1"/>
        <rFont val="Calibri"/>
        <family val="2"/>
        <scheme val="minor"/>
      </rPr>
      <t>Porcentaje de actividades de fomento profesional y ambiental dirigidas a las juventudes</t>
    </r>
  </si>
  <si>
    <r>
      <t xml:space="preserve">4.20.1.1.2.1 </t>
    </r>
    <r>
      <rPr>
        <sz val="11"/>
        <color theme="1"/>
        <rFont val="Calibri"/>
        <family val="2"/>
        <scheme val="minor"/>
      </rPr>
      <t>Ejecución de actividades que fomenten la educación, el emprendimiento y el trabajo digno de las juventudes.</t>
    </r>
  </si>
  <si>
    <r>
      <rPr>
        <b/>
        <sz val="11"/>
        <color theme="1"/>
        <rFont val="Calibri"/>
        <family val="2"/>
        <scheme val="minor"/>
      </rPr>
      <t>PAFL:</t>
    </r>
    <r>
      <rPr>
        <sz val="11"/>
        <color theme="1"/>
        <rFont val="Calibri"/>
        <family val="2"/>
        <scheme val="minor"/>
      </rPr>
      <t xml:space="preserve"> Porcentaje de  actividades en fomento educativo y laboral de las juventudes.</t>
    </r>
  </si>
  <si>
    <r>
      <t xml:space="preserve">4.20.1.1.2.2 </t>
    </r>
    <r>
      <rPr>
        <sz val="11"/>
        <color theme="1"/>
        <rFont val="Calibri"/>
        <family val="2"/>
        <scheme val="minor"/>
      </rPr>
      <t>Ejecución de actividades que fomenten los entornos sostenibles, dignos y adecuados.</t>
    </r>
  </si>
  <si>
    <r>
      <rPr>
        <b/>
        <sz val="11"/>
        <color theme="1"/>
        <rFont val="Calibri"/>
        <family val="2"/>
        <scheme val="minor"/>
      </rPr>
      <t>PAED:</t>
    </r>
    <r>
      <rPr>
        <sz val="11"/>
        <color theme="1"/>
        <rFont val="Calibri"/>
        <family val="2"/>
        <scheme val="minor"/>
      </rPr>
      <t xml:space="preserve"> Porcentaje de actividades que fomenten los entornos dignos para las juventudes.</t>
    </r>
  </si>
  <si>
    <r>
      <rPr>
        <b/>
        <sz val="11"/>
        <color theme="1"/>
        <rFont val="Calibri"/>
        <family val="2"/>
        <scheme val="minor"/>
      </rPr>
      <t>4.20.1.1.2.3</t>
    </r>
    <r>
      <rPr>
        <sz val="11"/>
        <color theme="1"/>
        <rFont val="Calibri"/>
        <family val="2"/>
        <scheme val="minor"/>
      </rPr>
      <t xml:space="preserve"> Integración del Padrón Municipal de las Juventudes de Benito Juárez.</t>
    </r>
  </si>
  <si>
    <r>
      <rPr>
        <b/>
        <sz val="11"/>
        <color theme="1"/>
        <rFont val="Calibri"/>
        <family val="2"/>
        <scheme val="minor"/>
      </rPr>
      <t xml:space="preserve">PJIP: </t>
    </r>
    <r>
      <rPr>
        <sz val="11"/>
        <color theme="1"/>
        <rFont val="Calibri"/>
        <family val="2"/>
        <scheme val="minor"/>
      </rPr>
      <t>Porcentaje de juventudes integradas en el Padrón.</t>
    </r>
  </si>
  <si>
    <r>
      <t>4.20.1.1.2.4</t>
    </r>
    <r>
      <rPr>
        <sz val="11"/>
        <color theme="1"/>
        <rFont val="Calibri"/>
        <family val="2"/>
        <scheme val="minor"/>
      </rPr>
      <t xml:space="preserve"> Ejecución de actividades que fomenten la participación ciudadana de las juventudes.</t>
    </r>
  </si>
  <si>
    <r>
      <rPr>
        <b/>
        <sz val="11"/>
        <color theme="1"/>
        <rFont val="Calibri"/>
        <family val="2"/>
        <scheme val="minor"/>
      </rPr>
      <t>PAPC:</t>
    </r>
    <r>
      <rPr>
        <sz val="11"/>
        <color theme="1"/>
        <rFont val="Calibri"/>
        <family val="2"/>
        <scheme val="minor"/>
      </rPr>
      <t xml:space="preserve"> Porcentaje de actividades que fomenten la participación ciudada de las juventudes.</t>
    </r>
  </si>
  <si>
    <t>SI</t>
  </si>
  <si>
    <t xml:space="preserve">SI </t>
  </si>
  <si>
    <r>
      <rPr>
        <b/>
        <sz val="11"/>
        <color theme="1"/>
        <rFont val="Calibri"/>
        <family val="2"/>
        <scheme val="minor"/>
      </rPr>
      <t>Meta trimestral:</t>
    </r>
    <r>
      <rPr>
        <sz val="11"/>
        <color theme="1"/>
        <rFont val="Calibri"/>
        <family val="2"/>
        <scheme val="minor"/>
      </rPr>
      <t xml:space="preserve"> No se logró alcanzar la meta programada, debido a que se encontraba en períódo de exámenes las preparatorias, esto complico el poder realizar los demás "talleres de orientación vocacional".
</t>
    </r>
    <r>
      <rPr>
        <b/>
        <sz val="11"/>
        <color theme="1"/>
        <rFont val="Calibri"/>
        <family val="2"/>
        <scheme val="minor"/>
      </rPr>
      <t xml:space="preserve">Meta anual: </t>
    </r>
    <r>
      <rPr>
        <sz val="11"/>
        <color theme="1"/>
        <rFont val="Calibri"/>
        <family val="2"/>
        <scheme val="minor"/>
      </rPr>
      <t xml:space="preserve">Se logró el 34.15% del avance anual, logrando un porcentaje favorecido debido a que el primer trimestre se programó el doble que otros trimestres. </t>
    </r>
  </si>
  <si>
    <r>
      <rPr>
        <b/>
        <sz val="11"/>
        <color theme="1"/>
        <rFont val="Calibri"/>
        <family val="2"/>
        <scheme val="minor"/>
      </rPr>
      <t xml:space="preserve">Meta trimestral: </t>
    </r>
    <r>
      <rPr>
        <sz val="11"/>
        <color theme="1"/>
        <rFont val="Calibri"/>
        <family val="2"/>
        <scheme val="minor"/>
      </rPr>
      <t xml:space="preserve">No se logró alcanzar la meta programada debido a que no se realizaron los talleres de orientación vocacional esto debido que se encontraban en temporada de exámenes las preparatorias. 
</t>
    </r>
    <r>
      <rPr>
        <b/>
        <sz val="11"/>
        <color theme="1"/>
        <rFont val="Calibri"/>
        <family val="2"/>
        <scheme val="minor"/>
      </rPr>
      <t>Meta anual:</t>
    </r>
    <r>
      <rPr>
        <sz val="11"/>
        <color theme="1"/>
        <rFont val="Calibri"/>
        <family val="2"/>
        <scheme val="minor"/>
      </rPr>
      <t xml:space="preserve"> Se realizó un avance del 27.12% logrando alcanzar la meta debido a que durante el primer trimeste se programó más en comparación con los otros trimestres. </t>
    </r>
  </si>
  <si>
    <r>
      <rPr>
        <b/>
        <sz val="11"/>
        <color theme="1"/>
        <rFont val="Calibri"/>
        <family val="2"/>
        <scheme val="minor"/>
      </rPr>
      <t>Meta trimestral:</t>
    </r>
    <r>
      <rPr>
        <sz val="11"/>
        <color theme="1"/>
        <rFont val="Calibri"/>
        <family val="2"/>
        <scheme val="minor"/>
      </rPr>
      <t xml:space="preserve"> No se logró realizar la limpieza de playa del 28 de enero, la cual se canceló debido a las condiciones climáticas. 
</t>
    </r>
    <r>
      <rPr>
        <b/>
        <sz val="11"/>
        <color theme="1"/>
        <rFont val="Calibri"/>
        <family val="2"/>
        <scheme val="minor"/>
      </rPr>
      <t xml:space="preserve">Meta anual: </t>
    </r>
    <r>
      <rPr>
        <sz val="11"/>
        <color theme="1"/>
        <rFont val="Calibri"/>
        <family val="2"/>
        <scheme val="minor"/>
      </rPr>
      <t xml:space="preserve">Se realizó un avance anual del 18.18% considerando que una actividad no se realizó  debido a las condiciones climáticas, es por eso que no se alcanzó al porcentaje estimado en un trimestre del 25%. </t>
    </r>
  </si>
  <si>
    <r>
      <rPr>
        <b/>
        <sz val="11"/>
        <color theme="1"/>
        <rFont val="Calibri"/>
        <family val="2"/>
        <scheme val="minor"/>
      </rPr>
      <t>Meta trimestral:</t>
    </r>
    <r>
      <rPr>
        <sz val="11"/>
        <color theme="1"/>
        <rFont val="Calibri"/>
        <family val="2"/>
        <scheme val="minor"/>
      </rPr>
      <t xml:space="preserve"> No se logró realizar la integración al Padrón de Juventudes, debido a que realizaron actividades extraordinarias como festejos del Carnaval y se reprogramó para los siguientes trimestres. 
</t>
    </r>
    <r>
      <rPr>
        <b/>
        <sz val="11"/>
        <color theme="1"/>
        <rFont val="Calibri"/>
        <family val="2"/>
        <scheme val="minor"/>
      </rPr>
      <t>Meta anual:</t>
    </r>
    <r>
      <rPr>
        <sz val="11"/>
        <color theme="1"/>
        <rFont val="Calibri"/>
        <family val="2"/>
        <scheme val="minor"/>
      </rPr>
      <t xml:space="preserve"> No se logró realizar un avance anual. </t>
    </r>
  </si>
  <si>
    <r>
      <rPr>
        <b/>
        <sz val="11"/>
        <color theme="1"/>
        <rFont val="Calibri"/>
        <family val="2"/>
        <scheme val="minor"/>
      </rPr>
      <t>Meta trimestral:</t>
    </r>
    <r>
      <rPr>
        <sz val="11"/>
        <color theme="1"/>
        <rFont val="Calibri"/>
        <family val="2"/>
        <scheme val="minor"/>
      </rPr>
      <t xml:space="preserve"> No se programó una meta para esta actividad. 
</t>
    </r>
    <r>
      <rPr>
        <b/>
        <sz val="11"/>
        <color theme="1"/>
        <rFont val="Calibri"/>
        <family val="2"/>
        <scheme val="minor"/>
      </rPr>
      <t xml:space="preserve">Meta anual: </t>
    </r>
    <r>
      <rPr>
        <sz val="11"/>
        <color theme="1"/>
        <rFont val="Calibri"/>
        <family val="2"/>
        <scheme val="minor"/>
      </rPr>
      <t xml:space="preserve">No se programaron metas para este trimestre, por lo cual no hay un avance anual. </t>
    </r>
  </si>
  <si>
    <r>
      <rPr>
        <b/>
        <sz val="11"/>
        <color theme="1"/>
        <rFont val="Calibri"/>
        <family val="2"/>
        <scheme val="minor"/>
      </rPr>
      <t>Meta trimestral:</t>
    </r>
    <r>
      <rPr>
        <sz val="11"/>
        <color theme="1"/>
        <rFont val="Calibri"/>
        <family val="2"/>
        <scheme val="minor"/>
      </rPr>
      <t xml:space="preserve"> Se logró superar la meta debido a que se realizaron actividades extras, en donde se encontró el espacio en una secundaria para poder hacer el really por la Paz, además se realizó el Taller de Empoderarte en este trimestre. 
</t>
    </r>
    <r>
      <rPr>
        <b/>
        <sz val="11"/>
        <color theme="1"/>
        <rFont val="Calibri"/>
        <family val="2"/>
        <scheme val="minor"/>
      </rPr>
      <t xml:space="preserve">Meta anual: </t>
    </r>
    <r>
      <rPr>
        <sz val="11"/>
        <color theme="1"/>
        <rFont val="Calibri"/>
        <family val="2"/>
        <scheme val="minor"/>
      </rPr>
      <t xml:space="preserve">Se logró superar la meta con un 27.78% del avance anual, en donde se pudo concretar 2 actividades extras para este trimestre, contando con el apoyo de los espacios y alumnos de las escuelas secundarias.  </t>
    </r>
  </si>
  <si>
    <r>
      <rPr>
        <b/>
        <sz val="11"/>
        <color theme="1"/>
        <rFont val="Calibri"/>
        <family val="2"/>
        <scheme val="minor"/>
      </rPr>
      <t>Meta trimestral:</t>
    </r>
    <r>
      <rPr>
        <sz val="11"/>
        <color theme="1"/>
        <rFont val="Calibri"/>
        <family val="2"/>
        <scheme val="minor"/>
      </rPr>
      <t xml:space="preserve"> Se superó la meta por las pláticas de "Apostándole a las Adolescencias" en donde se impartieron 20. 
</t>
    </r>
    <r>
      <rPr>
        <b/>
        <sz val="11"/>
        <color theme="1"/>
        <rFont val="Calibri"/>
        <family val="2"/>
        <scheme val="minor"/>
      </rPr>
      <t xml:space="preserve">Meta anual: </t>
    </r>
    <r>
      <rPr>
        <sz val="11"/>
        <color theme="1"/>
        <rFont val="Calibri"/>
        <family val="2"/>
        <scheme val="minor"/>
      </rPr>
      <t xml:space="preserve">Se realizó un 23.36% del avance anual, no se alcanzó debido a que los próximos trimestres son superiores, en comparación con el primer trimestre. </t>
    </r>
  </si>
  <si>
    <r>
      <rPr>
        <b/>
        <sz val="11"/>
        <color theme="1"/>
        <rFont val="Calibri"/>
        <family val="2"/>
        <scheme val="minor"/>
      </rPr>
      <t>Meta trimestral:</t>
    </r>
    <r>
      <rPr>
        <sz val="11"/>
        <color theme="1"/>
        <rFont val="Calibri"/>
        <family val="2"/>
        <scheme val="minor"/>
      </rPr>
      <t xml:space="preserve"> No se logró realizar 1 actividad del día 25  de enero mujeres seguras,debido a que el espacio no se encontraba disponible ese día. 
</t>
    </r>
    <r>
      <rPr>
        <b/>
        <sz val="11"/>
        <color theme="1"/>
        <rFont val="Calibri"/>
        <family val="2"/>
        <scheme val="minor"/>
      </rPr>
      <t>Meta anual:</t>
    </r>
    <r>
      <rPr>
        <sz val="11"/>
        <color theme="1"/>
        <rFont val="Calibri"/>
        <family val="2"/>
        <scheme val="minor"/>
      </rPr>
      <t xml:space="preserve"> Se logró superar el avance anual con el 33.33% debido a que  durante el primer trimestre se programaron más actividades.</t>
    </r>
  </si>
  <si>
    <r>
      <rPr>
        <b/>
        <sz val="11"/>
        <color theme="1"/>
        <rFont val="Calibri"/>
        <family val="2"/>
        <scheme val="minor"/>
      </rPr>
      <t>Meta trimestral:</t>
    </r>
    <r>
      <rPr>
        <sz val="11"/>
        <color theme="1"/>
        <rFont val="Calibri"/>
        <family val="2"/>
        <scheme val="minor"/>
      </rPr>
      <t xml:space="preserve"> Se logró superar las actividades, ya que se impartieron 20 pláticas enfocados en las y los adolescentes de las escuelas secundarias del municipio.
</t>
    </r>
    <r>
      <rPr>
        <b/>
        <sz val="11"/>
        <color theme="1"/>
        <rFont val="Calibri"/>
        <family val="2"/>
        <scheme val="minor"/>
      </rPr>
      <t xml:space="preserve">Meta anual: </t>
    </r>
    <r>
      <rPr>
        <sz val="11"/>
        <color theme="1"/>
        <rFont val="Calibri"/>
        <family val="2"/>
        <scheme val="minor"/>
      </rPr>
      <t xml:space="preserve">Se logró  un 25% del avance anual, logrando realizar mas actividades de lo programado, contando con los espacios y horarios para las y los jóvenes de las escuelas secundarias. </t>
    </r>
  </si>
  <si>
    <r>
      <rPr>
        <b/>
        <sz val="11"/>
        <color theme="1"/>
        <rFont val="Calibri"/>
        <family val="2"/>
        <scheme val="minor"/>
      </rPr>
      <t>Meta trimestral:</t>
    </r>
    <r>
      <rPr>
        <sz val="11"/>
        <color theme="1"/>
        <rFont val="Calibri"/>
        <family val="2"/>
        <scheme val="minor"/>
      </rPr>
      <t xml:space="preserve"> Se logró superar la meta programada debido a la feria académica y al programa "Apostándole a las Adolescencias" en donde se registró la participación de las escuelas secundarias, con el objetivo de fortalecer su integridad emocional. 
</t>
    </r>
    <r>
      <rPr>
        <b/>
        <sz val="11"/>
        <color theme="1"/>
        <rFont val="Calibri"/>
        <family val="2"/>
        <scheme val="minor"/>
      </rPr>
      <t xml:space="preserve">Meta anual: </t>
    </r>
    <r>
      <rPr>
        <sz val="11"/>
        <color theme="1"/>
        <rFont val="Calibri"/>
        <family val="2"/>
        <scheme val="minor"/>
      </rPr>
      <t xml:space="preserve">Se logró el 25.98%  del avance anual, debido a la participación de las y los jóvenes de secundarias en diversas temas que favorecen su desarollo integral. </t>
    </r>
  </si>
  <si>
    <t>F-PPA 4.20 PROGRAMA DE DESARROLLO INTEGRAL CON PERSPECTIVA DE JUVENTUDES</t>
  </si>
</sst>
</file>

<file path=xl/styles.xml><?xml version="1.0" encoding="utf-8"?>
<styleSheet xmlns="http://schemas.openxmlformats.org/spreadsheetml/2006/main" xmlns:mc="http://schemas.openxmlformats.org/markup-compatibility/2006" xmlns:x14ac="http://schemas.microsoft.com/office/spreadsheetml/2009/9/ac" mc:Ignorable="x14ac">
  <fonts count="5" x14ac:knownFonts="1">
    <font>
      <sz val="11"/>
      <color theme="1"/>
      <name val="Calibri"/>
      <family val="2"/>
      <scheme val="minor"/>
    </font>
    <font>
      <sz val="11"/>
      <color theme="1"/>
      <name val="Calibri"/>
      <family val="2"/>
      <scheme val="minor"/>
    </font>
    <font>
      <b/>
      <sz val="11"/>
      <color theme="1"/>
      <name val="Calibri"/>
      <family val="2"/>
      <scheme val="minor"/>
    </font>
    <font>
      <sz val="12"/>
      <color theme="1"/>
      <name val="Calibri"/>
      <family val="2"/>
      <scheme val="minor"/>
    </font>
    <font>
      <b/>
      <sz val="14"/>
      <color theme="1"/>
      <name val="Arial"/>
      <family val="2"/>
    </font>
  </fonts>
  <fills count="6">
    <fill>
      <patternFill patternType="none"/>
    </fill>
    <fill>
      <patternFill patternType="gray125"/>
    </fill>
    <fill>
      <patternFill patternType="solid">
        <fgColor rgb="FF1A79BB"/>
        <bgColor indexed="64"/>
      </patternFill>
    </fill>
    <fill>
      <patternFill patternType="solid">
        <fgColor theme="0" tint="-4.9989318521683403E-2"/>
        <bgColor indexed="64"/>
      </patternFill>
    </fill>
    <fill>
      <patternFill patternType="solid">
        <fgColor rgb="FFAED8F4"/>
        <bgColor indexed="64"/>
      </patternFill>
    </fill>
    <fill>
      <patternFill patternType="solid">
        <fgColor rgb="FFF2F2F2"/>
        <bgColor rgb="FFF2F2F2"/>
      </patternFill>
    </fill>
  </fills>
  <borders count="54">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dotted">
        <color indexed="64"/>
      </bottom>
      <diagonal/>
    </border>
    <border>
      <left style="thin">
        <color indexed="64"/>
      </left>
      <right style="medium">
        <color indexed="64"/>
      </right>
      <top style="thin">
        <color indexed="64"/>
      </top>
      <bottom/>
      <diagonal/>
    </border>
    <border>
      <left style="medium">
        <color indexed="64"/>
      </left>
      <right style="dotted">
        <color indexed="64"/>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style="dotted">
        <color indexed="64"/>
      </top>
      <bottom style="dotted">
        <color indexed="64"/>
      </bottom>
      <diagonal/>
    </border>
    <border>
      <left/>
      <right/>
      <top style="dotted">
        <color indexed="64"/>
      </top>
      <bottom/>
      <diagonal/>
    </border>
    <border>
      <left/>
      <right style="medium">
        <color indexed="64"/>
      </right>
      <top style="dotted">
        <color indexed="64"/>
      </top>
      <bottom/>
      <diagonal/>
    </border>
    <border>
      <left style="medium">
        <color indexed="64"/>
      </left>
      <right style="dotted">
        <color indexed="64"/>
      </right>
      <top/>
      <bottom/>
      <diagonal/>
    </border>
    <border>
      <left style="dotted">
        <color indexed="64"/>
      </left>
      <right style="dotted">
        <color indexed="64"/>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dotted">
        <color indexed="64"/>
      </left>
      <right style="dotted">
        <color indexed="64"/>
      </right>
      <top/>
      <bottom style="medium">
        <color indexed="64"/>
      </bottom>
      <diagonal/>
    </border>
    <border>
      <left style="dashed">
        <color theme="1"/>
      </left>
      <right style="dashed">
        <color theme="1"/>
      </right>
      <top style="dotted">
        <color indexed="64"/>
      </top>
      <bottom style="dotted">
        <color indexed="64"/>
      </bottom>
      <diagonal/>
    </border>
    <border>
      <left style="dashed">
        <color theme="1"/>
      </left>
      <right style="dashed">
        <color theme="1"/>
      </right>
      <top style="dotted">
        <color indexed="64"/>
      </top>
      <bottom/>
      <diagonal/>
    </border>
    <border>
      <left style="dashed">
        <color theme="1"/>
      </left>
      <right style="dashed">
        <color theme="1"/>
      </right>
      <top/>
      <bottom style="dotted">
        <color indexed="64"/>
      </bottom>
      <diagonal/>
    </border>
    <border>
      <left style="medium">
        <color indexed="64"/>
      </left>
      <right style="dashed">
        <color theme="1"/>
      </right>
      <top style="dotted">
        <color indexed="64"/>
      </top>
      <bottom/>
      <diagonal/>
    </border>
    <border>
      <left style="medium">
        <color indexed="64"/>
      </left>
      <right style="dashed">
        <color theme="1"/>
      </right>
      <top/>
      <bottom style="dotted">
        <color indexed="64"/>
      </bottom>
      <diagonal/>
    </border>
    <border>
      <left style="dotted">
        <color indexed="64"/>
      </left>
      <right/>
      <top style="dotted">
        <color indexed="64"/>
      </top>
      <bottom style="dotted">
        <color indexed="64"/>
      </bottom>
      <diagonal/>
    </border>
    <border>
      <left style="dashed">
        <color theme="1"/>
      </left>
      <right/>
      <top style="dotted">
        <color indexed="64"/>
      </top>
      <bottom style="dotted">
        <color indexed="64"/>
      </bottom>
      <diagonal/>
    </border>
    <border>
      <left style="dotted">
        <color indexed="64"/>
      </left>
      <right/>
      <top style="dotted">
        <color indexed="64"/>
      </top>
      <bottom style="medium">
        <color indexed="64"/>
      </bottom>
      <diagonal/>
    </border>
    <border>
      <left/>
      <right style="hair">
        <color indexed="64"/>
      </right>
      <top style="hair">
        <color indexed="64"/>
      </top>
      <bottom style="hair">
        <color indexed="64"/>
      </bottom>
      <diagonal/>
    </border>
    <border>
      <left/>
      <right style="hair">
        <color indexed="64"/>
      </right>
      <top style="hair">
        <color indexed="64"/>
      </top>
      <bottom style="medium">
        <color indexed="64"/>
      </bottom>
      <diagonal/>
    </border>
    <border>
      <left/>
      <right style="thin">
        <color indexed="64"/>
      </right>
      <top/>
      <bottom style="dotted">
        <color indexed="64"/>
      </bottom>
      <diagonal/>
    </border>
    <border>
      <left style="thin">
        <color indexed="64"/>
      </left>
      <right style="thin">
        <color indexed="64"/>
      </right>
      <top/>
      <bottom style="medium">
        <color indexed="64"/>
      </bottom>
      <diagonal/>
    </border>
    <border>
      <left style="thin">
        <color indexed="64"/>
      </left>
      <right style="thin">
        <color indexed="64"/>
      </right>
      <top style="dotted">
        <color indexed="64"/>
      </top>
      <bottom/>
      <diagonal/>
    </border>
  </borders>
  <cellStyleXfs count="2">
    <xf numFmtId="0" fontId="0" fillId="0" borderId="0"/>
    <xf numFmtId="0" fontId="3" fillId="0" borderId="0"/>
  </cellStyleXfs>
  <cellXfs count="121">
    <xf numFmtId="0" fontId="0" fillId="0" borderId="0" xfId="0"/>
    <xf numFmtId="0" fontId="3" fillId="0" borderId="1" xfId="1" applyBorder="1"/>
    <xf numFmtId="0" fontId="3" fillId="0" borderId="2" xfId="1" applyBorder="1"/>
    <xf numFmtId="0" fontId="3" fillId="0" borderId="3" xfId="1" applyBorder="1"/>
    <xf numFmtId="0" fontId="3" fillId="0" borderId="0" xfId="1"/>
    <xf numFmtId="0" fontId="3" fillId="0" borderId="4" xfId="1" applyBorder="1"/>
    <xf numFmtId="0" fontId="3" fillId="0" borderId="5" xfId="1" applyBorder="1"/>
    <xf numFmtId="10" fontId="3" fillId="0" borderId="0" xfId="1" applyNumberFormat="1"/>
    <xf numFmtId="0" fontId="2" fillId="2" borderId="21" xfId="1" applyFont="1" applyFill="1" applyBorder="1" applyAlignment="1">
      <alignment horizontal="center" vertical="center" wrapText="1"/>
    </xf>
    <xf numFmtId="1" fontId="1" fillId="2" borderId="26" xfId="0" applyNumberFormat="1" applyFont="1" applyFill="1" applyBorder="1" applyAlignment="1">
      <alignment horizontal="center" vertical="center"/>
    </xf>
    <xf numFmtId="0" fontId="1" fillId="2" borderId="26" xfId="0" applyFont="1" applyFill="1" applyBorder="1" applyAlignment="1">
      <alignment horizontal="center" vertical="center" wrapText="1"/>
    </xf>
    <xf numFmtId="10" fontId="1" fillId="3" borderId="26" xfId="1" applyNumberFormat="1" applyFont="1" applyFill="1" applyBorder="1" applyAlignment="1">
      <alignment horizontal="center" vertical="center"/>
    </xf>
    <xf numFmtId="1" fontId="1" fillId="3" borderId="26" xfId="0" applyNumberFormat="1" applyFont="1" applyFill="1" applyBorder="1" applyAlignment="1">
      <alignment horizontal="center" vertical="center"/>
    </xf>
    <xf numFmtId="0" fontId="1" fillId="3" borderId="26" xfId="0" applyFont="1" applyFill="1" applyBorder="1" applyAlignment="1">
      <alignment horizontal="center" vertical="center" wrapText="1"/>
    </xf>
    <xf numFmtId="0" fontId="1" fillId="3" borderId="35" xfId="0" applyFont="1" applyFill="1" applyBorder="1" applyAlignment="1">
      <alignment horizontal="center" vertical="center" wrapText="1"/>
    </xf>
    <xf numFmtId="0" fontId="1" fillId="4" borderId="41" xfId="0" applyFont="1" applyFill="1" applyBorder="1" applyAlignment="1">
      <alignment horizontal="center" vertical="center" wrapText="1"/>
    </xf>
    <xf numFmtId="10" fontId="1" fillId="3" borderId="46" xfId="1" applyNumberFormat="1" applyFont="1" applyFill="1" applyBorder="1" applyAlignment="1">
      <alignment horizontal="center" vertical="center"/>
    </xf>
    <xf numFmtId="1" fontId="1" fillId="2" borderId="46" xfId="0" applyNumberFormat="1" applyFont="1" applyFill="1" applyBorder="1" applyAlignment="1">
      <alignment horizontal="center" vertical="center"/>
    </xf>
    <xf numFmtId="0" fontId="1" fillId="2" borderId="46" xfId="0" applyFont="1" applyFill="1" applyBorder="1" applyAlignment="1">
      <alignment horizontal="center" vertical="center" wrapText="1"/>
    </xf>
    <xf numFmtId="0" fontId="1" fillId="4" borderId="47" xfId="0" applyFont="1" applyFill="1" applyBorder="1" applyAlignment="1">
      <alignment horizontal="center" vertical="center" wrapText="1"/>
    </xf>
    <xf numFmtId="1" fontId="1" fillId="3" borderId="46" xfId="0" applyNumberFormat="1" applyFont="1" applyFill="1" applyBorder="1" applyAlignment="1">
      <alignment horizontal="center" vertical="center"/>
    </xf>
    <xf numFmtId="0" fontId="1" fillId="3" borderId="46" xfId="0" applyFont="1" applyFill="1" applyBorder="1" applyAlignment="1">
      <alignment horizontal="center" vertical="center" wrapText="1"/>
    </xf>
    <xf numFmtId="0" fontId="1" fillId="3" borderId="48"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0" fillId="3" borderId="35" xfId="0" applyFont="1" applyFill="1" applyBorder="1" applyAlignment="1">
      <alignment horizontal="center" vertical="center" wrapText="1"/>
    </xf>
    <xf numFmtId="0" fontId="0" fillId="3" borderId="25" xfId="0" applyFont="1" applyFill="1" applyBorder="1" applyAlignment="1">
      <alignment horizontal="center" vertical="center" wrapText="1"/>
    </xf>
    <xf numFmtId="0" fontId="1" fillId="3" borderId="30" xfId="0" applyFont="1" applyFill="1" applyBorder="1" applyAlignment="1">
      <alignment horizontal="center" vertical="center" wrapText="1"/>
    </xf>
    <xf numFmtId="10" fontId="0" fillId="5" borderId="53" xfId="0" applyNumberFormat="1" applyFill="1" applyBorder="1" applyAlignment="1">
      <alignment horizontal="center" vertical="center" wrapText="1"/>
    </xf>
    <xf numFmtId="10" fontId="0" fillId="5" borderId="22" xfId="0" applyNumberFormat="1" applyFill="1" applyBorder="1" applyAlignment="1">
      <alignment horizontal="center" vertical="center" wrapText="1"/>
    </xf>
    <xf numFmtId="0" fontId="0" fillId="3" borderId="49" xfId="0" applyFont="1" applyFill="1" applyBorder="1" applyAlignment="1">
      <alignment horizontal="left" vertical="center" wrapText="1"/>
    </xf>
    <xf numFmtId="0" fontId="1" fillId="3" borderId="36" xfId="0" applyFont="1" applyFill="1" applyBorder="1" applyAlignment="1">
      <alignment horizontal="left" vertical="center" wrapText="1"/>
    </xf>
    <xf numFmtId="0" fontId="1" fillId="3" borderId="37" xfId="0" applyFont="1" applyFill="1" applyBorder="1" applyAlignment="1">
      <alignment horizontal="left" vertical="center" wrapText="1"/>
    </xf>
    <xf numFmtId="0" fontId="1" fillId="3" borderId="49" xfId="0" applyFont="1" applyFill="1" applyBorder="1" applyAlignment="1">
      <alignment horizontal="left" vertical="center" wrapText="1"/>
    </xf>
    <xf numFmtId="0" fontId="2" fillId="3" borderId="33" xfId="0" applyFont="1" applyFill="1" applyBorder="1" applyAlignment="1">
      <alignment vertical="center" wrapText="1"/>
    </xf>
    <xf numFmtId="0" fontId="0" fillId="3" borderId="26" xfId="0" applyFont="1" applyFill="1" applyBorder="1" applyAlignment="1">
      <alignment vertical="center" wrapText="1"/>
    </xf>
    <xf numFmtId="0" fontId="1" fillId="3" borderId="26" xfId="0" applyFont="1" applyFill="1" applyBorder="1" applyAlignment="1">
      <alignment vertical="center" wrapText="1"/>
    </xf>
    <xf numFmtId="0" fontId="0" fillId="3" borderId="26" xfId="0" applyFont="1" applyFill="1" applyBorder="1" applyAlignment="1">
      <alignment horizontal="center" vertical="center" wrapText="1"/>
    </xf>
    <xf numFmtId="0" fontId="1" fillId="3" borderId="26" xfId="0" applyFont="1" applyFill="1" applyBorder="1" applyAlignment="1">
      <alignment horizontal="center" vertical="center" wrapText="1"/>
    </xf>
    <xf numFmtId="0" fontId="0" fillId="3" borderId="26" xfId="0" applyFont="1" applyFill="1" applyBorder="1" applyAlignment="1">
      <alignment horizontal="center" vertical="center"/>
    </xf>
    <xf numFmtId="0" fontId="1" fillId="3" borderId="26" xfId="0" applyFont="1" applyFill="1" applyBorder="1" applyAlignment="1">
      <alignment horizontal="center" vertical="center"/>
    </xf>
    <xf numFmtId="0" fontId="1" fillId="3" borderId="25" xfId="0" applyFont="1" applyFill="1" applyBorder="1" applyAlignment="1">
      <alignment horizontal="center" vertical="center" wrapText="1"/>
    </xf>
    <xf numFmtId="0" fontId="0" fillId="3" borderId="49" xfId="0" applyFont="1" applyFill="1" applyBorder="1" applyAlignment="1">
      <alignment vertical="center" wrapText="1"/>
    </xf>
    <xf numFmtId="0" fontId="1" fillId="3" borderId="36" xfId="0" applyFont="1" applyFill="1" applyBorder="1" applyAlignment="1">
      <alignment vertical="center" wrapText="1"/>
    </xf>
    <xf numFmtId="0" fontId="1" fillId="3" borderId="37" xfId="0" applyFont="1" applyFill="1" applyBorder="1" applyAlignment="1">
      <alignment vertical="center" wrapText="1"/>
    </xf>
    <xf numFmtId="0" fontId="1" fillId="3" borderId="49" xfId="0" applyFont="1" applyFill="1" applyBorder="1" applyAlignment="1">
      <alignment vertical="center" wrapText="1"/>
    </xf>
    <xf numFmtId="0" fontId="0" fillId="3" borderId="33" xfId="0" applyFont="1" applyFill="1" applyBorder="1" applyAlignment="1">
      <alignment vertical="center" wrapText="1"/>
    </xf>
    <xf numFmtId="0" fontId="0" fillId="4" borderId="42" xfId="0" applyFont="1" applyFill="1" applyBorder="1" applyAlignment="1">
      <alignment horizontal="center" vertical="center" wrapText="1"/>
    </xf>
    <xf numFmtId="0" fontId="1" fillId="4" borderId="43" xfId="0" applyFont="1" applyFill="1" applyBorder="1" applyAlignment="1">
      <alignment horizontal="center" vertical="center" wrapText="1"/>
    </xf>
    <xf numFmtId="0" fontId="1" fillId="4" borderId="42" xfId="0" applyFont="1" applyFill="1" applyBorder="1" applyAlignment="1">
      <alignment horizontal="center" vertical="center" wrapText="1"/>
    </xf>
    <xf numFmtId="0" fontId="2" fillId="2" borderId="9" xfId="1" applyFont="1" applyFill="1" applyBorder="1" applyAlignment="1">
      <alignment horizontal="center" vertical="center" wrapText="1"/>
    </xf>
    <xf numFmtId="0" fontId="2" fillId="2" borderId="15" xfId="1" applyFont="1" applyFill="1" applyBorder="1" applyAlignment="1">
      <alignment horizontal="center" vertical="center" wrapText="1"/>
    </xf>
    <xf numFmtId="0" fontId="2" fillId="2" borderId="20" xfId="1" applyFont="1" applyFill="1" applyBorder="1" applyAlignment="1">
      <alignment horizontal="center" vertical="center" wrapText="1"/>
    </xf>
    <xf numFmtId="0" fontId="2" fillId="2" borderId="10" xfId="1" applyFont="1" applyFill="1" applyBorder="1" applyAlignment="1">
      <alignment horizontal="center" vertical="center" wrapText="1"/>
    </xf>
    <xf numFmtId="0" fontId="2" fillId="2" borderId="16" xfId="1" applyFont="1" applyFill="1" applyBorder="1" applyAlignment="1">
      <alignment horizontal="center" vertical="center" wrapText="1"/>
    </xf>
    <xf numFmtId="0" fontId="2" fillId="2" borderId="21" xfId="1" applyFont="1" applyFill="1" applyBorder="1" applyAlignment="1">
      <alignment horizontal="center" vertical="center" wrapText="1"/>
    </xf>
    <xf numFmtId="0" fontId="2" fillId="2" borderId="11" xfId="1" applyFont="1" applyFill="1" applyBorder="1" applyAlignment="1">
      <alignment horizontal="center" vertical="center" wrapText="1"/>
    </xf>
    <xf numFmtId="0" fontId="2" fillId="2" borderId="17" xfId="1" applyFont="1" applyFill="1" applyBorder="1" applyAlignment="1">
      <alignment horizontal="center" vertical="center" wrapText="1"/>
    </xf>
    <xf numFmtId="0" fontId="2" fillId="2" borderId="22" xfId="1" applyFont="1" applyFill="1" applyBorder="1" applyAlignment="1">
      <alignment horizontal="center" vertical="center" wrapText="1"/>
    </xf>
    <xf numFmtId="0" fontId="2" fillId="2" borderId="12" xfId="1" applyFont="1" applyFill="1" applyBorder="1" applyAlignment="1">
      <alignment horizontal="center" vertical="center"/>
    </xf>
    <xf numFmtId="0" fontId="2" fillId="2" borderId="10" xfId="1" applyFont="1" applyFill="1" applyBorder="1" applyAlignment="1">
      <alignment horizontal="center" vertical="center"/>
    </xf>
    <xf numFmtId="0" fontId="2" fillId="2" borderId="13" xfId="1" applyFont="1" applyFill="1" applyBorder="1" applyAlignment="1">
      <alignment horizontal="center" vertical="center"/>
    </xf>
    <xf numFmtId="0" fontId="4" fillId="0" borderId="0" xfId="1" applyFont="1" applyAlignment="1">
      <alignment horizontal="center"/>
    </xf>
    <xf numFmtId="0" fontId="4" fillId="0" borderId="5" xfId="1" applyFont="1" applyBorder="1" applyAlignment="1">
      <alignment horizontal="center"/>
    </xf>
    <xf numFmtId="0" fontId="4" fillId="0" borderId="0" xfId="1" applyFont="1" applyAlignment="1">
      <alignment horizontal="center" vertical="center"/>
    </xf>
    <xf numFmtId="0" fontId="4" fillId="0" borderId="5" xfId="1" applyFont="1" applyBorder="1" applyAlignment="1">
      <alignment horizontal="center" vertical="center"/>
    </xf>
    <xf numFmtId="0" fontId="4" fillId="2" borderId="6" xfId="1" applyFont="1" applyFill="1" applyBorder="1" applyAlignment="1">
      <alignment horizontal="center" vertical="center"/>
    </xf>
    <xf numFmtId="0" fontId="4" fillId="2" borderId="7" xfId="1" applyFont="1" applyFill="1" applyBorder="1" applyAlignment="1">
      <alignment horizontal="center" vertical="center"/>
    </xf>
    <xf numFmtId="0" fontId="4" fillId="0" borderId="8" xfId="0" applyFont="1" applyBorder="1" applyAlignment="1">
      <alignment horizontal="center" vertical="center"/>
    </xf>
    <xf numFmtId="0" fontId="4" fillId="0" borderId="7" xfId="0" applyFont="1" applyBorder="1" applyAlignment="1">
      <alignment horizontal="center" vertical="center"/>
    </xf>
    <xf numFmtId="0" fontId="2" fillId="2" borderId="14" xfId="1" applyFont="1" applyFill="1" applyBorder="1" applyAlignment="1">
      <alignment horizontal="center" vertical="center"/>
    </xf>
    <xf numFmtId="0" fontId="2" fillId="2" borderId="16" xfId="1" applyFont="1" applyFill="1" applyBorder="1" applyAlignment="1">
      <alignment horizontal="center" vertical="center"/>
    </xf>
    <xf numFmtId="0" fontId="2" fillId="2" borderId="19" xfId="1" applyFont="1" applyFill="1" applyBorder="1" applyAlignment="1">
      <alignment horizontal="center" vertical="center"/>
    </xf>
    <xf numFmtId="0" fontId="2" fillId="2" borderId="21" xfId="1" applyFont="1" applyFill="1" applyBorder="1" applyAlignment="1">
      <alignment horizontal="center" vertical="center"/>
    </xf>
    <xf numFmtId="0" fontId="2" fillId="2" borderId="23" xfId="1" applyFont="1" applyFill="1" applyBorder="1" applyAlignment="1">
      <alignment horizontal="center" vertical="center"/>
    </xf>
    <xf numFmtId="0" fontId="2" fillId="2" borderId="18" xfId="1" applyFont="1" applyFill="1" applyBorder="1" applyAlignment="1">
      <alignment horizontal="center" vertical="center"/>
    </xf>
    <xf numFmtId="0" fontId="0" fillId="3" borderId="27" xfId="1" applyFont="1" applyFill="1" applyBorder="1" applyAlignment="1">
      <alignment horizontal="justify" vertical="center" wrapText="1"/>
    </xf>
    <xf numFmtId="0" fontId="1" fillId="3" borderId="27" xfId="1" applyFont="1" applyFill="1" applyBorder="1" applyAlignment="1">
      <alignment horizontal="justify" vertical="center"/>
    </xf>
    <xf numFmtId="0" fontId="1" fillId="3" borderId="28" xfId="1" applyFont="1" applyFill="1" applyBorder="1" applyAlignment="1">
      <alignment horizontal="justify" vertical="center"/>
    </xf>
    <xf numFmtId="0" fontId="1" fillId="3" borderId="31" xfId="1" applyFont="1" applyFill="1" applyBorder="1" applyAlignment="1">
      <alignment horizontal="justify" vertical="center"/>
    </xf>
    <xf numFmtId="0" fontId="1" fillId="3" borderId="32" xfId="1" applyFont="1" applyFill="1" applyBorder="1" applyAlignment="1">
      <alignment horizontal="justify" vertical="center"/>
    </xf>
    <xf numFmtId="0" fontId="1" fillId="3" borderId="25" xfId="1" applyFont="1" applyFill="1" applyBorder="1" applyAlignment="1">
      <alignment horizontal="justify" vertical="center" wrapText="1"/>
    </xf>
    <xf numFmtId="0" fontId="1" fillId="3" borderId="30" xfId="1" applyFont="1" applyFill="1" applyBorder="1" applyAlignment="1">
      <alignment horizontal="justify" vertical="center" wrapText="1"/>
    </xf>
    <xf numFmtId="0" fontId="1" fillId="3" borderId="25" xfId="1" applyFont="1" applyFill="1" applyBorder="1" applyAlignment="1">
      <alignment horizontal="center" vertical="center" wrapText="1"/>
    </xf>
    <xf numFmtId="0" fontId="1" fillId="3" borderId="30" xfId="1" applyFont="1" applyFill="1" applyBorder="1" applyAlignment="1">
      <alignment horizontal="center" vertical="center" wrapText="1"/>
    </xf>
    <xf numFmtId="0" fontId="1" fillId="3" borderId="25" xfId="1" applyFont="1" applyFill="1" applyBorder="1" applyAlignment="1">
      <alignment horizontal="center" vertical="center"/>
    </xf>
    <xf numFmtId="0" fontId="1" fillId="3" borderId="30" xfId="1" applyFont="1" applyFill="1" applyBorder="1" applyAlignment="1">
      <alignment horizontal="center" vertical="center"/>
    </xf>
    <xf numFmtId="10" fontId="1" fillId="3" borderId="25" xfId="1" applyNumberFormat="1" applyFont="1" applyFill="1" applyBorder="1" applyAlignment="1">
      <alignment horizontal="center" vertical="center"/>
    </xf>
    <xf numFmtId="10" fontId="1" fillId="3" borderId="30" xfId="1" applyNumberFormat="1" applyFont="1" applyFill="1" applyBorder="1" applyAlignment="1">
      <alignment horizontal="center" vertical="center"/>
    </xf>
    <xf numFmtId="0" fontId="2" fillId="3" borderId="24" xfId="1" applyFont="1" applyFill="1" applyBorder="1" applyAlignment="1">
      <alignment horizontal="left" vertical="center" wrapText="1"/>
    </xf>
    <xf numFmtId="0" fontId="2" fillId="3" borderId="29" xfId="1" applyFont="1" applyFill="1" applyBorder="1" applyAlignment="1">
      <alignment horizontal="left" vertical="center" wrapText="1"/>
    </xf>
    <xf numFmtId="0" fontId="1" fillId="3" borderId="35" xfId="0" applyFont="1" applyFill="1" applyBorder="1" applyAlignment="1">
      <alignment horizontal="center" vertical="center" wrapText="1"/>
    </xf>
    <xf numFmtId="10" fontId="0" fillId="5" borderId="21" xfId="0" applyNumberFormat="1" applyFont="1" applyFill="1" applyBorder="1" applyAlignment="1">
      <alignment horizontal="center" vertical="center" wrapText="1"/>
    </xf>
    <xf numFmtId="10" fontId="0" fillId="5" borderId="17" xfId="0" applyNumberFormat="1" applyFont="1" applyFill="1" applyBorder="1" applyAlignment="1">
      <alignment horizontal="center" vertical="center" wrapText="1"/>
    </xf>
    <xf numFmtId="10" fontId="0" fillId="5" borderId="3" xfId="0" applyNumberFormat="1" applyFont="1" applyFill="1" applyBorder="1" applyAlignment="1">
      <alignment horizontal="center" vertical="center" wrapText="1"/>
    </xf>
    <xf numFmtId="10" fontId="0" fillId="5" borderId="51" xfId="0" applyNumberFormat="1" applyFont="1" applyFill="1" applyBorder="1" applyAlignment="1">
      <alignment horizontal="center" vertical="center" wrapText="1"/>
    </xf>
    <xf numFmtId="0" fontId="0" fillId="2" borderId="33" xfId="0" applyFont="1" applyFill="1" applyBorder="1" applyAlignment="1">
      <alignment vertical="center" wrapText="1"/>
    </xf>
    <xf numFmtId="0" fontId="0" fillId="2" borderId="26" xfId="0" applyFont="1" applyFill="1" applyBorder="1" applyAlignment="1">
      <alignment vertical="center" wrapText="1"/>
    </xf>
    <xf numFmtId="0" fontId="1" fillId="2" borderId="26" xfId="0" applyFont="1" applyFill="1" applyBorder="1" applyAlignment="1">
      <alignment vertical="center" wrapText="1"/>
    </xf>
    <xf numFmtId="0" fontId="0" fillId="2" borderId="26" xfId="0" applyFont="1" applyFill="1" applyBorder="1" applyAlignment="1">
      <alignment horizontal="center" vertical="center" wrapText="1"/>
    </xf>
    <xf numFmtId="0" fontId="1" fillId="2" borderId="26" xfId="0" applyFont="1" applyFill="1" applyBorder="1" applyAlignment="1">
      <alignment horizontal="center" vertical="center" wrapText="1"/>
    </xf>
    <xf numFmtId="0" fontId="2" fillId="4" borderId="44" xfId="0" applyFont="1" applyFill="1" applyBorder="1" applyAlignment="1">
      <alignment horizontal="left" vertical="center" wrapText="1"/>
    </xf>
    <xf numFmtId="0" fontId="2" fillId="4" borderId="45" xfId="0" applyFont="1" applyFill="1" applyBorder="1" applyAlignment="1">
      <alignment horizontal="left" vertical="center" wrapText="1"/>
    </xf>
    <xf numFmtId="10" fontId="0" fillId="5" borderId="52" xfId="0" applyNumberFormat="1" applyFill="1" applyBorder="1" applyAlignment="1">
      <alignment horizontal="center" vertical="center" wrapText="1"/>
    </xf>
    <xf numFmtId="0" fontId="1" fillId="3" borderId="50" xfId="0" applyFont="1" applyFill="1" applyBorder="1" applyAlignment="1">
      <alignment horizontal="left" vertical="center" wrapText="1"/>
    </xf>
    <xf numFmtId="0" fontId="1" fillId="3" borderId="38" xfId="0" applyFont="1" applyFill="1" applyBorder="1" applyAlignment="1">
      <alignment horizontal="left" vertical="center" wrapText="1"/>
    </xf>
    <xf numFmtId="0" fontId="1" fillId="3" borderId="39" xfId="0" applyFont="1" applyFill="1" applyBorder="1" applyAlignment="1">
      <alignment horizontal="left" vertical="center" wrapText="1"/>
    </xf>
    <xf numFmtId="0" fontId="2" fillId="3" borderId="34" xfId="0" applyFont="1" applyFill="1" applyBorder="1" applyAlignment="1">
      <alignment vertical="center" wrapText="1"/>
    </xf>
    <xf numFmtId="0" fontId="1" fillId="3" borderId="35" xfId="0" applyFont="1" applyFill="1" applyBorder="1" applyAlignment="1">
      <alignment vertical="center" wrapText="1"/>
    </xf>
    <xf numFmtId="0" fontId="1" fillId="3" borderId="40" xfId="0" applyFont="1" applyFill="1" applyBorder="1" applyAlignment="1">
      <alignment horizontal="center" vertical="center" wrapText="1"/>
    </xf>
    <xf numFmtId="0" fontId="0" fillId="4" borderId="27" xfId="0" applyFont="1" applyFill="1" applyBorder="1" applyAlignment="1">
      <alignment vertical="center" wrapText="1"/>
    </xf>
    <xf numFmtId="0" fontId="1" fillId="4" borderId="27" xfId="0" applyFont="1" applyFill="1" applyBorder="1" applyAlignment="1">
      <alignment vertical="center" wrapText="1"/>
    </xf>
    <xf numFmtId="0" fontId="1" fillId="4" borderId="28" xfId="0" applyFont="1" applyFill="1" applyBorder="1" applyAlignment="1">
      <alignment vertical="center" wrapText="1"/>
    </xf>
    <xf numFmtId="0" fontId="1" fillId="4" borderId="31" xfId="0" applyFont="1" applyFill="1" applyBorder="1" applyAlignment="1">
      <alignment vertical="center" wrapText="1"/>
    </xf>
    <xf numFmtId="0" fontId="1" fillId="4" borderId="32" xfId="0" applyFont="1" applyFill="1" applyBorder="1" applyAlignment="1">
      <alignment vertical="center" wrapText="1"/>
    </xf>
    <xf numFmtId="0" fontId="1" fillId="2" borderId="25" xfId="0" applyFont="1" applyFill="1" applyBorder="1" applyAlignment="1">
      <alignment horizontal="center" vertical="center" wrapText="1"/>
    </xf>
    <xf numFmtId="0" fontId="1" fillId="2" borderId="30" xfId="0" applyFont="1" applyFill="1" applyBorder="1" applyAlignment="1">
      <alignment horizontal="center" vertical="center" wrapText="1"/>
    </xf>
    <xf numFmtId="0" fontId="0" fillId="2" borderId="25" xfId="0" applyFont="1" applyFill="1" applyBorder="1" applyAlignment="1">
      <alignment horizontal="center" vertical="center" wrapText="1"/>
    </xf>
    <xf numFmtId="0" fontId="0" fillId="2" borderId="49" xfId="0" applyFont="1" applyFill="1" applyBorder="1" applyAlignment="1">
      <alignment vertical="center" wrapText="1"/>
    </xf>
    <xf numFmtId="0" fontId="1" fillId="2" borderId="36" xfId="0" applyFont="1" applyFill="1" applyBorder="1" applyAlignment="1">
      <alignment vertical="center" wrapText="1"/>
    </xf>
    <xf numFmtId="0" fontId="1" fillId="2" borderId="37" xfId="0" applyFont="1" applyFill="1" applyBorder="1" applyAlignment="1">
      <alignment vertical="center" wrapText="1"/>
    </xf>
    <xf numFmtId="0" fontId="1" fillId="2" borderId="49" xfId="0" applyFont="1" applyFill="1" applyBorder="1" applyAlignment="1">
      <alignment vertical="center" wrapText="1"/>
    </xf>
  </cellXfs>
  <cellStyles count="2">
    <cellStyle name="Normal" xfId="0" builtinId="0"/>
    <cellStyle name="Normal 2" xfId="1"/>
  </cellStyles>
  <dxfs count="12">
    <dxf>
      <fill>
        <patternFill>
          <bgColor theme="0"/>
        </patternFill>
      </fill>
    </dxf>
    <dxf>
      <numFmt numFmtId="14" formatCode="0.00%"/>
      <fill>
        <patternFill>
          <bgColor rgb="FFFFFF00"/>
        </patternFill>
      </fill>
    </dxf>
    <dxf>
      <numFmt numFmtId="14" formatCode="0.00%"/>
      <fill>
        <patternFill>
          <bgColor rgb="FFFF0000"/>
        </patternFill>
      </fill>
    </dxf>
    <dxf>
      <numFmt numFmtId="14" formatCode="0.00%"/>
      <fill>
        <patternFill>
          <bgColor rgb="FF00B050"/>
        </patternFill>
      </fill>
    </dxf>
    <dxf>
      <fill>
        <patternFill>
          <bgColor rgb="FFFF0000"/>
        </patternFill>
      </fill>
    </dxf>
    <dxf>
      <fill>
        <patternFill>
          <bgColor rgb="FFFFFF00"/>
        </patternFill>
      </fill>
    </dxf>
    <dxf>
      <fill>
        <patternFill>
          <bgColor rgb="FF00B050"/>
        </patternFill>
      </fill>
    </dxf>
    <dxf>
      <fill>
        <patternFill>
          <bgColor theme="0"/>
        </patternFill>
      </fill>
    </dxf>
    <dxf>
      <fill>
        <patternFill>
          <bgColor rgb="FFFF0000"/>
        </patternFill>
      </fill>
    </dxf>
    <dxf>
      <fill>
        <patternFill>
          <bgColor rgb="FFFFFF00"/>
        </patternFill>
      </fill>
    </dxf>
    <dxf>
      <fill>
        <patternFill>
          <bgColor rgb="FF00B050"/>
        </patternFill>
      </fill>
    </dxf>
    <dxf>
      <fill>
        <patternFill>
          <bgColor theme="0"/>
        </patternFill>
      </fill>
    </dxf>
  </dxfs>
  <tableStyles count="0" defaultTableStyle="TableStyleMedium2" defaultPivotStyle="PivotStyleLight16"/>
  <colors>
    <mruColors>
      <color rgb="FF1A79B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619125</xdr:colOff>
      <xdr:row>2</xdr:row>
      <xdr:rowOff>124664</xdr:rowOff>
    </xdr:from>
    <xdr:to>
      <xdr:col>3</xdr:col>
      <xdr:colOff>1666874</xdr:colOff>
      <xdr:row>7</xdr:row>
      <xdr:rowOff>135312</xdr:rowOff>
    </xdr:to>
    <xdr:pic>
      <xdr:nvPicPr>
        <xdr:cNvPr id="2" name="Imagen 1">
          <a:extLst>
            <a:ext uri="{FF2B5EF4-FFF2-40B4-BE49-F238E27FC236}">
              <a16:creationId xmlns:a16="http://schemas.microsoft.com/office/drawing/2014/main" xmlns="" id="{E28D7AD9-9E88-44C2-AD94-D3E1246980A2}"/>
            </a:ext>
          </a:extLst>
        </xdr:cNvPr>
        <xdr:cNvPicPr>
          <a:picLocks noChangeAspect="1"/>
        </xdr:cNvPicPr>
      </xdr:nvPicPr>
      <xdr:blipFill>
        <a:blip xmlns:r="http://schemas.openxmlformats.org/officeDocument/2006/relationships" r:embed="rId1"/>
        <a:stretch>
          <a:fillRect/>
        </a:stretch>
      </xdr:blipFill>
      <xdr:spPr>
        <a:xfrm>
          <a:off x="2905125" y="537414"/>
          <a:ext cx="1047749" cy="1090148"/>
        </a:xfrm>
        <a:prstGeom prst="rect">
          <a:avLst/>
        </a:prstGeom>
      </xdr:spPr>
    </xdr:pic>
    <xdr:clientData/>
  </xdr:twoCellAnchor>
  <xdr:oneCellAnchor>
    <xdr:from>
      <xdr:col>3</xdr:col>
      <xdr:colOff>508000</xdr:colOff>
      <xdr:row>38</xdr:row>
      <xdr:rowOff>111125</xdr:rowOff>
    </xdr:from>
    <xdr:ext cx="4953001" cy="1112232"/>
    <xdr:sp macro="" textlink="">
      <xdr:nvSpPr>
        <xdr:cNvPr id="3" name="CuadroTexto 2">
          <a:extLst>
            <a:ext uri="{FF2B5EF4-FFF2-40B4-BE49-F238E27FC236}">
              <a16:creationId xmlns:a16="http://schemas.microsoft.com/office/drawing/2014/main" xmlns="" id="{2777544F-864E-44AE-975C-93DC31A49616}"/>
            </a:ext>
          </a:extLst>
        </xdr:cNvPr>
        <xdr:cNvSpPr txBox="1"/>
      </xdr:nvSpPr>
      <xdr:spPr>
        <a:xfrm>
          <a:off x="2794000" y="9223375"/>
          <a:ext cx="4953001" cy="11122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Elaboró                                                                                                                               L.C.P</a:t>
          </a:r>
          <a:r>
            <a:rPr lang="es-MX" sz="1200" baseline="0"/>
            <a:t> Geser Manuel Caporali Santos                                                                     Coordinador Administrativo </a:t>
          </a:r>
          <a:endParaRPr lang="es-MX" sz="1200"/>
        </a:p>
      </xdr:txBody>
    </xdr:sp>
    <xdr:clientData/>
  </xdr:oneCellAnchor>
  <xdr:oneCellAnchor>
    <xdr:from>
      <xdr:col>9</xdr:col>
      <xdr:colOff>549852</xdr:colOff>
      <xdr:row>38</xdr:row>
      <xdr:rowOff>202045</xdr:rowOff>
    </xdr:from>
    <xdr:ext cx="3635025" cy="960662"/>
    <xdr:sp macro="" textlink="">
      <xdr:nvSpPr>
        <xdr:cNvPr id="4" name="CuadroTexto 3">
          <a:extLst>
            <a:ext uri="{FF2B5EF4-FFF2-40B4-BE49-F238E27FC236}">
              <a16:creationId xmlns:a16="http://schemas.microsoft.com/office/drawing/2014/main" xmlns="" id="{F5B29B5F-D882-488D-8A70-1E2EA90106F3}"/>
            </a:ext>
          </a:extLst>
        </xdr:cNvPr>
        <xdr:cNvSpPr txBox="1"/>
      </xdr:nvSpPr>
      <xdr:spPr>
        <a:xfrm>
          <a:off x="11598852" y="9314295"/>
          <a:ext cx="3635025" cy="96066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200"/>
            <a:t>_________________________</a:t>
          </a:r>
        </a:p>
        <a:p>
          <a:pPr algn="ctr"/>
          <a:r>
            <a:rPr lang="es-MX" sz="1200"/>
            <a:t>Revisó  M.</a:t>
          </a:r>
          <a:r>
            <a:rPr lang="es-MX" sz="1200" baseline="0"/>
            <a:t>C.. Enrique Eduardo Encalada Sánchez       Director de Planeación de la DGPM </a:t>
          </a:r>
          <a:endParaRPr lang="es-MX" sz="1200"/>
        </a:p>
      </xdr:txBody>
    </xdr:sp>
    <xdr:clientData/>
  </xdr:oneCellAnchor>
  <xdr:oneCellAnchor>
    <xdr:from>
      <xdr:col>14</xdr:col>
      <xdr:colOff>1998807</xdr:colOff>
      <xdr:row>38</xdr:row>
      <xdr:rowOff>200703</xdr:rowOff>
    </xdr:from>
    <xdr:ext cx="4534395" cy="843821"/>
    <xdr:sp macro="" textlink="">
      <xdr:nvSpPr>
        <xdr:cNvPr id="5" name="CuadroTexto 4">
          <a:extLst>
            <a:ext uri="{FF2B5EF4-FFF2-40B4-BE49-F238E27FC236}">
              <a16:creationId xmlns:a16="http://schemas.microsoft.com/office/drawing/2014/main" xmlns="" id="{9B0C73F3-9F7E-4E6D-81F5-447ED76408D0}"/>
            </a:ext>
          </a:extLst>
        </xdr:cNvPr>
        <xdr:cNvSpPr txBox="1"/>
      </xdr:nvSpPr>
      <xdr:spPr>
        <a:xfrm>
          <a:off x="18548495" y="21000922"/>
          <a:ext cx="4534395" cy="84382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1200"/>
            <a:t>_________________________</a:t>
          </a:r>
        </a:p>
        <a:p>
          <a:pPr algn="ctr"/>
          <a:r>
            <a:rPr lang="es-MX" sz="1200"/>
            <a:t>Autorizó                                                                                                                                C. Danielle Camargo Davila Madrid                                                                     Directora</a:t>
          </a:r>
          <a:r>
            <a:rPr lang="es-MX" sz="1200" baseline="0"/>
            <a:t> General del Instituto Municipal de la Juventud </a:t>
          </a:r>
          <a:endParaRPr lang="es-MX" sz="1200"/>
        </a:p>
      </xdr:txBody>
    </xdr:sp>
    <xdr:clientData/>
  </xdr:oneCellAnchor>
  <xdr:twoCellAnchor editAs="oneCell">
    <xdr:from>
      <xdr:col>15</xdr:col>
      <xdr:colOff>654844</xdr:colOff>
      <xdr:row>2</xdr:row>
      <xdr:rowOff>142876</xdr:rowOff>
    </xdr:from>
    <xdr:to>
      <xdr:col>17</xdr:col>
      <xdr:colOff>2345531</xdr:colOff>
      <xdr:row>7</xdr:row>
      <xdr:rowOff>27710</xdr:rowOff>
    </xdr:to>
    <xdr:pic>
      <xdr:nvPicPr>
        <xdr:cNvPr id="7" name="Imagen 6">
          <a:extLst>
            <a:ext uri="{FF2B5EF4-FFF2-40B4-BE49-F238E27FC236}">
              <a16:creationId xmlns:a16="http://schemas.microsoft.com/office/drawing/2014/main" xmlns="" id="{00000000-0008-0000-0100-00000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264313" y="547689"/>
          <a:ext cx="3214687" cy="96830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3:U37"/>
  <sheetViews>
    <sheetView tabSelected="1" topLeftCell="A28" zoomScale="70" zoomScaleNormal="70" workbookViewId="0">
      <selection activeCell="C37" sqref="C37"/>
    </sheetView>
  </sheetViews>
  <sheetFormatPr baseColWidth="10" defaultColWidth="11.42578125" defaultRowHeight="15.75" x14ac:dyDescent="0.25"/>
  <cols>
    <col min="1" max="3" width="11.42578125" style="4"/>
    <col min="4" max="4" width="32" style="4" customWidth="1"/>
    <col min="5" max="5" width="24.140625" style="4" customWidth="1"/>
    <col min="6" max="6" width="18.85546875" style="4" customWidth="1"/>
    <col min="7" max="7" width="20.5703125" style="4" customWidth="1"/>
    <col min="8" max="8" width="18.28515625" style="4" customWidth="1"/>
    <col min="9" max="9" width="17.85546875" style="4" customWidth="1"/>
    <col min="10" max="13" width="11.42578125" style="4"/>
    <col min="14" max="14" width="36.5703125" style="4" bestFit="1" customWidth="1"/>
    <col min="15" max="15" width="30.85546875" style="4" customWidth="1"/>
    <col min="16" max="17" width="11.42578125" style="4"/>
    <col min="18" max="18" width="48.5703125" style="4" customWidth="1"/>
    <col min="19" max="16384" width="11.42578125" style="4"/>
  </cols>
  <sheetData>
    <row r="3" spans="4:21" x14ac:dyDescent="0.25">
      <c r="D3" s="1"/>
      <c r="E3" s="2"/>
      <c r="F3" s="2"/>
      <c r="G3" s="2"/>
      <c r="H3" s="2"/>
      <c r="I3" s="2"/>
      <c r="J3" s="2"/>
      <c r="K3" s="2"/>
      <c r="L3" s="2"/>
      <c r="M3" s="2"/>
      <c r="N3" s="2"/>
      <c r="O3" s="2"/>
      <c r="P3" s="2"/>
      <c r="Q3" s="2"/>
      <c r="R3" s="3"/>
    </row>
    <row r="4" spans="4:21" ht="18" x14ac:dyDescent="0.25">
      <c r="D4" s="5"/>
      <c r="E4" s="61" t="s">
        <v>0</v>
      </c>
      <c r="F4" s="61"/>
      <c r="G4" s="61"/>
      <c r="H4" s="61"/>
      <c r="I4" s="61"/>
      <c r="J4" s="61"/>
      <c r="K4" s="61"/>
      <c r="L4" s="61"/>
      <c r="M4" s="61"/>
      <c r="N4" s="61"/>
      <c r="O4" s="61"/>
      <c r="P4" s="61"/>
      <c r="Q4" s="61"/>
      <c r="R4" s="62"/>
    </row>
    <row r="5" spans="4:21" ht="18" x14ac:dyDescent="0.25">
      <c r="D5" s="5"/>
      <c r="E5" s="61" t="s">
        <v>1</v>
      </c>
      <c r="F5" s="61"/>
      <c r="G5" s="61"/>
      <c r="H5" s="61"/>
      <c r="I5" s="61"/>
      <c r="J5" s="61"/>
      <c r="K5" s="61"/>
      <c r="L5" s="61"/>
      <c r="M5" s="61"/>
      <c r="N5" s="61"/>
      <c r="O5" s="61"/>
      <c r="P5" s="61"/>
      <c r="Q5" s="61"/>
      <c r="R5" s="62"/>
    </row>
    <row r="6" spans="4:21" ht="18" x14ac:dyDescent="0.25">
      <c r="D6" s="5"/>
      <c r="E6" s="63" t="s">
        <v>23</v>
      </c>
      <c r="F6" s="63"/>
      <c r="G6" s="63"/>
      <c r="H6" s="63"/>
      <c r="I6" s="63"/>
      <c r="J6" s="63"/>
      <c r="K6" s="63"/>
      <c r="L6" s="63"/>
      <c r="M6" s="63"/>
      <c r="N6" s="63"/>
      <c r="O6" s="63"/>
      <c r="P6" s="63"/>
      <c r="Q6" s="63"/>
      <c r="R6" s="64"/>
    </row>
    <row r="7" spans="4:21" x14ac:dyDescent="0.25">
      <c r="D7" s="5"/>
      <c r="R7" s="6"/>
    </row>
    <row r="8" spans="4:21" ht="16.5" thickBot="1" x14ac:dyDescent="0.3">
      <c r="D8" s="5"/>
      <c r="R8" s="6"/>
    </row>
    <row r="9" spans="4:21" ht="36" customHeight="1" thickBot="1" x14ac:dyDescent="0.3">
      <c r="D9" s="65" t="s">
        <v>21</v>
      </c>
      <c r="E9" s="66"/>
      <c r="F9" s="67" t="s">
        <v>62</v>
      </c>
      <c r="G9" s="67"/>
      <c r="H9" s="67"/>
      <c r="I9" s="67"/>
      <c r="J9" s="67"/>
      <c r="K9" s="67"/>
      <c r="L9" s="67"/>
      <c r="M9" s="67"/>
      <c r="N9" s="67"/>
      <c r="O9" s="67"/>
      <c r="P9" s="67"/>
      <c r="Q9" s="67"/>
      <c r="R9" s="68"/>
    </row>
    <row r="10" spans="4:21" ht="30" customHeight="1" x14ac:dyDescent="0.25">
      <c r="D10" s="49" t="s">
        <v>2</v>
      </c>
      <c r="E10" s="52" t="s">
        <v>3</v>
      </c>
      <c r="F10" s="55" t="s">
        <v>22</v>
      </c>
      <c r="G10" s="52" t="s">
        <v>4</v>
      </c>
      <c r="H10" s="58" t="s">
        <v>5</v>
      </c>
      <c r="I10" s="59"/>
      <c r="J10" s="59"/>
      <c r="K10" s="59"/>
      <c r="L10" s="59"/>
      <c r="M10" s="59"/>
      <c r="N10" s="59"/>
      <c r="O10" s="60"/>
      <c r="P10" s="59" t="s">
        <v>6</v>
      </c>
      <c r="Q10" s="59"/>
      <c r="R10" s="69"/>
    </row>
    <row r="11" spans="4:21" ht="30" customHeight="1" x14ac:dyDescent="0.25">
      <c r="D11" s="50"/>
      <c r="E11" s="53"/>
      <c r="F11" s="56"/>
      <c r="G11" s="53"/>
      <c r="H11" s="53" t="s">
        <v>7</v>
      </c>
      <c r="I11" s="53" t="s">
        <v>8</v>
      </c>
      <c r="J11" s="70" t="s">
        <v>9</v>
      </c>
      <c r="K11" s="70"/>
      <c r="L11" s="70"/>
      <c r="M11" s="70"/>
      <c r="N11" s="70" t="s">
        <v>10</v>
      </c>
      <c r="O11" s="74"/>
      <c r="P11" s="70"/>
      <c r="Q11" s="70"/>
      <c r="R11" s="71"/>
    </row>
    <row r="12" spans="4:21" ht="30" customHeight="1" x14ac:dyDescent="0.25">
      <c r="D12" s="51"/>
      <c r="E12" s="54"/>
      <c r="F12" s="57"/>
      <c r="G12" s="54"/>
      <c r="H12" s="54"/>
      <c r="I12" s="54"/>
      <c r="J12" s="8" t="s">
        <v>11</v>
      </c>
      <c r="K12" s="8" t="s">
        <v>12</v>
      </c>
      <c r="L12" s="8" t="s">
        <v>13</v>
      </c>
      <c r="M12" s="8" t="s">
        <v>14</v>
      </c>
      <c r="N12" s="8" t="s">
        <v>26</v>
      </c>
      <c r="O12" s="8" t="s">
        <v>15</v>
      </c>
      <c r="P12" s="72"/>
      <c r="Q12" s="72"/>
      <c r="R12" s="73"/>
    </row>
    <row r="13" spans="4:21" ht="102.75" customHeight="1" x14ac:dyDescent="0.25">
      <c r="D13" s="88" t="s">
        <v>24</v>
      </c>
      <c r="E13" s="80" t="s">
        <v>25</v>
      </c>
      <c r="F13" s="82" t="s">
        <v>20</v>
      </c>
      <c r="G13" s="84" t="s">
        <v>18</v>
      </c>
      <c r="H13" s="86">
        <v>0.78339999999999999</v>
      </c>
      <c r="I13" s="84" t="s">
        <v>19</v>
      </c>
      <c r="J13" s="11">
        <v>0.83499999999999996</v>
      </c>
      <c r="K13" s="11" t="s">
        <v>16</v>
      </c>
      <c r="L13" s="11" t="s">
        <v>16</v>
      </c>
      <c r="M13" s="16" t="s">
        <v>16</v>
      </c>
      <c r="N13" s="91">
        <f>IFERROR((J13/J14),"ND")</f>
        <v>1.0658667347459791</v>
      </c>
      <c r="O13" s="93">
        <f t="shared" ref="O13" si="0">IFERROR((J13/H13),"ND")</f>
        <v>1.0658667347459791</v>
      </c>
      <c r="P13" s="75" t="s">
        <v>27</v>
      </c>
      <c r="Q13" s="76"/>
      <c r="R13" s="77"/>
      <c r="T13" s="7"/>
      <c r="U13" s="7"/>
    </row>
    <row r="14" spans="4:21" ht="102.75" customHeight="1" x14ac:dyDescent="0.25">
      <c r="D14" s="89"/>
      <c r="E14" s="81"/>
      <c r="F14" s="83" t="s">
        <v>17</v>
      </c>
      <c r="G14" s="85"/>
      <c r="H14" s="87"/>
      <c r="I14" s="85"/>
      <c r="J14" s="11">
        <v>0.78339999999999999</v>
      </c>
      <c r="K14" s="11">
        <v>0.78339999999999999</v>
      </c>
      <c r="L14" s="11">
        <v>0.78339999999999999</v>
      </c>
      <c r="M14" s="16">
        <v>0.78339999999999999</v>
      </c>
      <c r="N14" s="92"/>
      <c r="O14" s="94"/>
      <c r="P14" s="78"/>
      <c r="Q14" s="78"/>
      <c r="R14" s="79"/>
    </row>
    <row r="15" spans="4:21" ht="57.75" customHeight="1" x14ac:dyDescent="0.25">
      <c r="D15" s="95" t="s">
        <v>28</v>
      </c>
      <c r="E15" s="96" t="s">
        <v>29</v>
      </c>
      <c r="F15" s="98" t="s">
        <v>30</v>
      </c>
      <c r="G15" s="98" t="s">
        <v>31</v>
      </c>
      <c r="H15" s="114">
        <v>14000</v>
      </c>
      <c r="I15" s="116" t="s">
        <v>50</v>
      </c>
      <c r="J15" s="9">
        <v>3637</v>
      </c>
      <c r="K15" s="9" t="s">
        <v>16</v>
      </c>
      <c r="L15" s="9" t="s">
        <v>16</v>
      </c>
      <c r="M15" s="17" t="s">
        <v>16</v>
      </c>
      <c r="N15" s="27">
        <f>IFERROR((J15/J16),"ND")</f>
        <v>1.4548000000000001</v>
      </c>
      <c r="O15" s="27">
        <f>IFERROR((J15/H15),"ND")</f>
        <v>0.25978571428571429</v>
      </c>
      <c r="P15" s="117" t="s">
        <v>61</v>
      </c>
      <c r="Q15" s="118"/>
      <c r="R15" s="119"/>
      <c r="S15" s="7"/>
      <c r="T15" s="7"/>
    </row>
    <row r="16" spans="4:21" ht="75.75" customHeight="1" x14ac:dyDescent="0.25">
      <c r="D16" s="95"/>
      <c r="E16" s="97"/>
      <c r="F16" s="99"/>
      <c r="G16" s="99"/>
      <c r="H16" s="115"/>
      <c r="I16" s="115"/>
      <c r="J16" s="10">
        <v>2500</v>
      </c>
      <c r="K16" s="10">
        <v>4250</v>
      </c>
      <c r="L16" s="10">
        <v>4250</v>
      </c>
      <c r="M16" s="18">
        <v>3000</v>
      </c>
      <c r="N16" s="28"/>
      <c r="O16" s="28"/>
      <c r="P16" s="120"/>
      <c r="Q16" s="118"/>
      <c r="R16" s="119"/>
      <c r="S16" s="7"/>
      <c r="T16" s="7"/>
    </row>
    <row r="17" spans="4:20" ht="73.5" customHeight="1" x14ac:dyDescent="0.25">
      <c r="D17" s="100" t="s">
        <v>32</v>
      </c>
      <c r="E17" s="46" t="s">
        <v>33</v>
      </c>
      <c r="F17" s="46" t="s">
        <v>30</v>
      </c>
      <c r="G17" s="46" t="s">
        <v>31</v>
      </c>
      <c r="H17" s="48">
        <v>140</v>
      </c>
      <c r="I17" s="46" t="s">
        <v>50</v>
      </c>
      <c r="J17" s="15">
        <v>35</v>
      </c>
      <c r="K17" s="15" t="s">
        <v>16</v>
      </c>
      <c r="L17" s="15" t="s">
        <v>16</v>
      </c>
      <c r="M17" s="19" t="s">
        <v>16</v>
      </c>
      <c r="N17" s="27">
        <f t="shared" ref="N17" si="1">IFERROR((J17/J18),"ND")</f>
        <v>2.3333333333333335</v>
      </c>
      <c r="O17" s="27">
        <f t="shared" ref="O17" si="2">IFERROR((J17/H17),"ND")</f>
        <v>0.25</v>
      </c>
      <c r="P17" s="109" t="s">
        <v>60</v>
      </c>
      <c r="Q17" s="110"/>
      <c r="R17" s="111"/>
      <c r="S17" s="7"/>
      <c r="T17" s="7"/>
    </row>
    <row r="18" spans="4:20" ht="51.75" customHeight="1" x14ac:dyDescent="0.25">
      <c r="D18" s="101"/>
      <c r="E18" s="47"/>
      <c r="F18" s="47"/>
      <c r="G18" s="47"/>
      <c r="H18" s="47"/>
      <c r="I18" s="47"/>
      <c r="J18" s="15">
        <v>15</v>
      </c>
      <c r="K18" s="15">
        <v>42</v>
      </c>
      <c r="L18" s="15">
        <v>42</v>
      </c>
      <c r="M18" s="19">
        <v>41</v>
      </c>
      <c r="N18" s="28"/>
      <c r="O18" s="28"/>
      <c r="P18" s="112"/>
      <c r="Q18" s="112"/>
      <c r="R18" s="113"/>
      <c r="S18" s="7"/>
      <c r="T18" s="7"/>
    </row>
    <row r="19" spans="4:20" ht="42.75" customHeight="1" x14ac:dyDescent="0.25">
      <c r="D19" s="33" t="s">
        <v>34</v>
      </c>
      <c r="E19" s="34" t="s">
        <v>35</v>
      </c>
      <c r="F19" s="36" t="s">
        <v>30</v>
      </c>
      <c r="G19" s="38" t="s">
        <v>31</v>
      </c>
      <c r="H19" s="40">
        <v>15</v>
      </c>
      <c r="I19" s="25" t="s">
        <v>50</v>
      </c>
      <c r="J19" s="12">
        <v>5</v>
      </c>
      <c r="K19" s="12" t="s">
        <v>16</v>
      </c>
      <c r="L19" s="12" t="s">
        <v>16</v>
      </c>
      <c r="M19" s="20" t="s">
        <v>16</v>
      </c>
      <c r="N19" s="27">
        <f t="shared" ref="N19" si="3">IFERROR((J19/J20),"ND")</f>
        <v>0.83333333333333337</v>
      </c>
      <c r="O19" s="27">
        <f t="shared" ref="O19" si="4">IFERROR((J19/H19),"ND")</f>
        <v>0.33333333333333331</v>
      </c>
      <c r="P19" s="41" t="s">
        <v>59</v>
      </c>
      <c r="Q19" s="42"/>
      <c r="R19" s="43"/>
      <c r="S19" s="7"/>
      <c r="T19" s="7"/>
    </row>
    <row r="20" spans="4:20" ht="50.25" customHeight="1" x14ac:dyDescent="0.25">
      <c r="D20" s="33"/>
      <c r="E20" s="35"/>
      <c r="F20" s="37"/>
      <c r="G20" s="39"/>
      <c r="H20" s="26"/>
      <c r="I20" s="26"/>
      <c r="J20" s="23">
        <v>6</v>
      </c>
      <c r="K20" s="23">
        <v>3</v>
      </c>
      <c r="L20" s="23">
        <v>3</v>
      </c>
      <c r="M20" s="21">
        <v>3</v>
      </c>
      <c r="N20" s="28"/>
      <c r="O20" s="28"/>
      <c r="P20" s="44"/>
      <c r="Q20" s="42"/>
      <c r="R20" s="43"/>
      <c r="S20" s="7"/>
      <c r="T20" s="7"/>
    </row>
    <row r="21" spans="4:20" ht="48.75" customHeight="1" x14ac:dyDescent="0.25">
      <c r="D21" s="33" t="s">
        <v>36</v>
      </c>
      <c r="E21" s="34" t="s">
        <v>37</v>
      </c>
      <c r="F21" s="36" t="s">
        <v>30</v>
      </c>
      <c r="G21" s="38" t="s">
        <v>31</v>
      </c>
      <c r="H21" s="40">
        <v>107</v>
      </c>
      <c r="I21" s="25" t="s">
        <v>50</v>
      </c>
      <c r="J21" s="12">
        <v>25</v>
      </c>
      <c r="K21" s="12" t="s">
        <v>16</v>
      </c>
      <c r="L21" s="12" t="s">
        <v>16</v>
      </c>
      <c r="M21" s="20" t="s">
        <v>16</v>
      </c>
      <c r="N21" s="27">
        <f t="shared" ref="N21" si="5">IFERROR((J21/J22),"ND")</f>
        <v>4.166666666666667</v>
      </c>
      <c r="O21" s="27">
        <f>IFERROR((J21/H21),"ND")</f>
        <v>0.23364485981308411</v>
      </c>
      <c r="P21" s="41" t="s">
        <v>58</v>
      </c>
      <c r="Q21" s="42"/>
      <c r="R21" s="43"/>
      <c r="S21" s="7"/>
      <c r="T21" s="7"/>
    </row>
    <row r="22" spans="4:20" ht="43.5" customHeight="1" x14ac:dyDescent="0.25">
      <c r="D22" s="33"/>
      <c r="E22" s="35"/>
      <c r="F22" s="37"/>
      <c r="G22" s="39"/>
      <c r="H22" s="26"/>
      <c r="I22" s="26"/>
      <c r="J22" s="23">
        <v>6</v>
      </c>
      <c r="K22" s="23">
        <v>34</v>
      </c>
      <c r="L22" s="23">
        <v>34</v>
      </c>
      <c r="M22" s="21">
        <v>33</v>
      </c>
      <c r="N22" s="28"/>
      <c r="O22" s="28"/>
      <c r="P22" s="44"/>
      <c r="Q22" s="42"/>
      <c r="R22" s="43"/>
      <c r="S22" s="7"/>
      <c r="T22" s="7"/>
    </row>
    <row r="23" spans="4:20" ht="76.5" customHeight="1" x14ac:dyDescent="0.25">
      <c r="D23" s="45" t="s">
        <v>38</v>
      </c>
      <c r="E23" s="34" t="s">
        <v>39</v>
      </c>
      <c r="F23" s="36" t="s">
        <v>30</v>
      </c>
      <c r="G23" s="38" t="s">
        <v>31</v>
      </c>
      <c r="H23" s="40">
        <v>18</v>
      </c>
      <c r="I23" s="25" t="s">
        <v>50</v>
      </c>
      <c r="J23" s="12">
        <v>5</v>
      </c>
      <c r="K23" s="12" t="s">
        <v>16</v>
      </c>
      <c r="L23" s="12" t="s">
        <v>16</v>
      </c>
      <c r="M23" s="20" t="s">
        <v>16</v>
      </c>
      <c r="N23" s="27">
        <f>IFERROR((J23/J24),"ND")</f>
        <v>1.6666666666666667</v>
      </c>
      <c r="O23" s="27">
        <f>IFERROR((J23/H23),"ND")</f>
        <v>0.27777777777777779</v>
      </c>
      <c r="P23" s="29" t="s">
        <v>57</v>
      </c>
      <c r="Q23" s="30"/>
      <c r="R23" s="31"/>
      <c r="S23" s="7"/>
      <c r="T23" s="7"/>
    </row>
    <row r="24" spans="4:20" ht="60.75" customHeight="1" x14ac:dyDescent="0.25">
      <c r="D24" s="45"/>
      <c r="E24" s="35"/>
      <c r="F24" s="37"/>
      <c r="G24" s="39"/>
      <c r="H24" s="26"/>
      <c r="I24" s="26"/>
      <c r="J24" s="23">
        <v>3</v>
      </c>
      <c r="K24" s="23">
        <v>5</v>
      </c>
      <c r="L24" s="23">
        <v>5</v>
      </c>
      <c r="M24" s="21">
        <v>5</v>
      </c>
      <c r="N24" s="28"/>
      <c r="O24" s="28"/>
      <c r="P24" s="32"/>
      <c r="Q24" s="30"/>
      <c r="R24" s="31"/>
      <c r="S24" s="7"/>
      <c r="T24" s="7"/>
    </row>
    <row r="25" spans="4:20" ht="75.75" customHeight="1" x14ac:dyDescent="0.25">
      <c r="D25" s="100" t="s">
        <v>40</v>
      </c>
      <c r="E25" s="46" t="s">
        <v>41</v>
      </c>
      <c r="F25" s="46" t="s">
        <v>30</v>
      </c>
      <c r="G25" s="46" t="s">
        <v>31</v>
      </c>
      <c r="H25" s="48">
        <v>59</v>
      </c>
      <c r="I25" s="46" t="s">
        <v>50</v>
      </c>
      <c r="J25" s="15">
        <v>16</v>
      </c>
      <c r="K25" s="15" t="s">
        <v>16</v>
      </c>
      <c r="L25" s="15" t="s">
        <v>16</v>
      </c>
      <c r="M25" s="19" t="s">
        <v>16</v>
      </c>
      <c r="N25" s="27">
        <f t="shared" ref="N25" si="6">IFERROR((J25/J26),"ND")</f>
        <v>0.69565217391304346</v>
      </c>
      <c r="O25" s="27">
        <f t="shared" ref="O25" si="7">IFERROR((J25/H25),"ND")</f>
        <v>0.2711864406779661</v>
      </c>
      <c r="P25" s="109" t="s">
        <v>53</v>
      </c>
      <c r="Q25" s="110"/>
      <c r="R25" s="111"/>
      <c r="S25" s="7"/>
      <c r="T25" s="7"/>
    </row>
    <row r="26" spans="4:20" ht="41.25" customHeight="1" x14ac:dyDescent="0.25">
      <c r="D26" s="101"/>
      <c r="E26" s="47"/>
      <c r="F26" s="47"/>
      <c r="G26" s="47"/>
      <c r="H26" s="47"/>
      <c r="I26" s="47"/>
      <c r="J26" s="15">
        <v>23</v>
      </c>
      <c r="K26" s="15">
        <v>14</v>
      </c>
      <c r="L26" s="15">
        <v>12</v>
      </c>
      <c r="M26" s="19">
        <v>10</v>
      </c>
      <c r="N26" s="28"/>
      <c r="O26" s="28"/>
      <c r="P26" s="112"/>
      <c r="Q26" s="112"/>
      <c r="R26" s="113"/>
      <c r="S26" s="7"/>
      <c r="T26" s="7"/>
    </row>
    <row r="27" spans="4:20" ht="57.75" customHeight="1" x14ac:dyDescent="0.25">
      <c r="D27" s="33" t="s">
        <v>42</v>
      </c>
      <c r="E27" s="34" t="s">
        <v>43</v>
      </c>
      <c r="F27" s="36" t="s">
        <v>30</v>
      </c>
      <c r="G27" s="38" t="s">
        <v>31</v>
      </c>
      <c r="H27" s="40">
        <v>41</v>
      </c>
      <c r="I27" s="25" t="s">
        <v>50</v>
      </c>
      <c r="J27" s="12">
        <v>14</v>
      </c>
      <c r="K27" s="12" t="s">
        <v>16</v>
      </c>
      <c r="L27" s="12" t="s">
        <v>16</v>
      </c>
      <c r="M27" s="20" t="s">
        <v>16</v>
      </c>
      <c r="N27" s="27">
        <f>IFERROR((J27/J28),"ND")</f>
        <v>0.7</v>
      </c>
      <c r="O27" s="27">
        <f t="shared" ref="O27" si="8">IFERROR((J27/H27),"ND")</f>
        <v>0.34146341463414637</v>
      </c>
      <c r="P27" s="41" t="s">
        <v>52</v>
      </c>
      <c r="Q27" s="42"/>
      <c r="R27" s="43"/>
      <c r="S27" s="7"/>
      <c r="T27" s="7"/>
    </row>
    <row r="28" spans="4:20" ht="63.75" customHeight="1" x14ac:dyDescent="0.25">
      <c r="D28" s="33"/>
      <c r="E28" s="35"/>
      <c r="F28" s="37"/>
      <c r="G28" s="39"/>
      <c r="H28" s="26"/>
      <c r="I28" s="26"/>
      <c r="J28" s="13">
        <v>20</v>
      </c>
      <c r="K28" s="13">
        <v>7</v>
      </c>
      <c r="L28" s="13">
        <v>7</v>
      </c>
      <c r="M28" s="21">
        <v>7</v>
      </c>
      <c r="N28" s="28"/>
      <c r="O28" s="28"/>
      <c r="P28" s="44"/>
      <c r="Q28" s="42"/>
      <c r="R28" s="43"/>
      <c r="S28" s="7"/>
      <c r="T28" s="7"/>
    </row>
    <row r="29" spans="4:20" ht="42.75" customHeight="1" x14ac:dyDescent="0.25">
      <c r="D29" s="33" t="s">
        <v>44</v>
      </c>
      <c r="E29" s="34" t="s">
        <v>45</v>
      </c>
      <c r="F29" s="36" t="s">
        <v>30</v>
      </c>
      <c r="G29" s="38" t="s">
        <v>31</v>
      </c>
      <c r="H29" s="40">
        <v>11</v>
      </c>
      <c r="I29" s="25" t="s">
        <v>50</v>
      </c>
      <c r="J29" s="12">
        <v>2</v>
      </c>
      <c r="K29" s="12" t="s">
        <v>16</v>
      </c>
      <c r="L29" s="12" t="s">
        <v>16</v>
      </c>
      <c r="M29" s="20" t="s">
        <v>16</v>
      </c>
      <c r="N29" s="27">
        <f>IFERROR((J29/J30),"ND")</f>
        <v>0.66666666666666663</v>
      </c>
      <c r="O29" s="27">
        <f t="shared" ref="O29" si="9">IFERROR((J29/H29),"ND")</f>
        <v>0.18181818181818182</v>
      </c>
      <c r="P29" s="41" t="s">
        <v>54</v>
      </c>
      <c r="Q29" s="42"/>
      <c r="R29" s="43"/>
      <c r="S29" s="7"/>
      <c r="T29" s="7"/>
    </row>
    <row r="30" spans="4:20" ht="63" customHeight="1" x14ac:dyDescent="0.25">
      <c r="D30" s="33"/>
      <c r="E30" s="35"/>
      <c r="F30" s="37"/>
      <c r="G30" s="39"/>
      <c r="H30" s="26"/>
      <c r="I30" s="26"/>
      <c r="J30" s="23">
        <v>3</v>
      </c>
      <c r="K30" s="23">
        <v>3</v>
      </c>
      <c r="L30" s="23">
        <v>3</v>
      </c>
      <c r="M30" s="21">
        <v>2</v>
      </c>
      <c r="N30" s="28"/>
      <c r="O30" s="28"/>
      <c r="P30" s="44"/>
      <c r="Q30" s="42"/>
      <c r="R30" s="43"/>
      <c r="S30" s="7"/>
      <c r="T30" s="7"/>
    </row>
    <row r="31" spans="4:20" ht="39.75" customHeight="1" x14ac:dyDescent="0.25">
      <c r="D31" s="45" t="s">
        <v>46</v>
      </c>
      <c r="E31" s="34" t="s">
        <v>47</v>
      </c>
      <c r="F31" s="36" t="s">
        <v>30</v>
      </c>
      <c r="G31" s="38" t="s">
        <v>31</v>
      </c>
      <c r="H31" s="40">
        <v>200</v>
      </c>
      <c r="I31" s="25" t="s">
        <v>50</v>
      </c>
      <c r="J31" s="12">
        <v>0</v>
      </c>
      <c r="K31" s="12" t="s">
        <v>16</v>
      </c>
      <c r="L31" s="12" t="s">
        <v>16</v>
      </c>
      <c r="M31" s="20" t="s">
        <v>16</v>
      </c>
      <c r="N31" s="27">
        <f>IFERROR((J31/J32),"ND")</f>
        <v>0</v>
      </c>
      <c r="O31" s="27">
        <f t="shared" ref="O31" si="10">IFERROR((J31/H31),"ND")</f>
        <v>0</v>
      </c>
      <c r="P31" s="29" t="s">
        <v>55</v>
      </c>
      <c r="Q31" s="30"/>
      <c r="R31" s="31"/>
      <c r="S31" s="7"/>
      <c r="T31" s="7"/>
    </row>
    <row r="32" spans="4:20" ht="61.5" customHeight="1" x14ac:dyDescent="0.25">
      <c r="D32" s="45"/>
      <c r="E32" s="35"/>
      <c r="F32" s="37"/>
      <c r="G32" s="39"/>
      <c r="H32" s="26"/>
      <c r="I32" s="26"/>
      <c r="J32" s="23">
        <v>100</v>
      </c>
      <c r="K32" s="23" t="s">
        <v>16</v>
      </c>
      <c r="L32" s="23" t="s">
        <v>16</v>
      </c>
      <c r="M32" s="21">
        <v>100</v>
      </c>
      <c r="N32" s="28"/>
      <c r="O32" s="28"/>
      <c r="P32" s="32"/>
      <c r="Q32" s="30"/>
      <c r="R32" s="31"/>
      <c r="S32" s="7"/>
      <c r="T32" s="7"/>
    </row>
    <row r="33" spans="4:20" ht="41.25" customHeight="1" x14ac:dyDescent="0.25">
      <c r="D33" s="33" t="s">
        <v>48</v>
      </c>
      <c r="E33" s="34" t="s">
        <v>49</v>
      </c>
      <c r="F33" s="36" t="s">
        <v>30</v>
      </c>
      <c r="G33" s="36" t="s">
        <v>31</v>
      </c>
      <c r="H33" s="40">
        <v>7</v>
      </c>
      <c r="I33" s="25" t="s">
        <v>51</v>
      </c>
      <c r="J33" s="12">
        <v>0</v>
      </c>
      <c r="K33" s="12" t="s">
        <v>16</v>
      </c>
      <c r="L33" s="12" t="s">
        <v>16</v>
      </c>
      <c r="M33" s="20" t="s">
        <v>16</v>
      </c>
      <c r="N33" s="27" t="str">
        <f>IFERROR((J33/J34),"ND")</f>
        <v>ND</v>
      </c>
      <c r="O33" s="27">
        <f t="shared" ref="O33" si="11">IFERROR((J33/H33),"ND")</f>
        <v>0</v>
      </c>
      <c r="P33" s="29" t="s">
        <v>56</v>
      </c>
      <c r="Q33" s="30"/>
      <c r="R33" s="31"/>
      <c r="S33" s="7"/>
      <c r="T33" s="7"/>
    </row>
    <row r="34" spans="4:20" ht="42.75" customHeight="1" thickBot="1" x14ac:dyDescent="0.3">
      <c r="D34" s="106"/>
      <c r="E34" s="107"/>
      <c r="F34" s="90"/>
      <c r="G34" s="90"/>
      <c r="H34" s="108"/>
      <c r="I34" s="108"/>
      <c r="J34" s="24">
        <v>0</v>
      </c>
      <c r="K34" s="14">
        <v>4</v>
      </c>
      <c r="L34" s="14">
        <v>2</v>
      </c>
      <c r="M34" s="22">
        <v>1</v>
      </c>
      <c r="N34" s="102"/>
      <c r="O34" s="102"/>
      <c r="P34" s="103"/>
      <c r="Q34" s="104"/>
      <c r="R34" s="105"/>
      <c r="S34" s="7"/>
      <c r="T34" s="7"/>
    </row>
    <row r="35" spans="4:20" x14ac:dyDescent="0.25">
      <c r="D35"/>
      <c r="E35"/>
      <c r="F35"/>
      <c r="G35"/>
      <c r="H35"/>
      <c r="I35"/>
      <c r="J35"/>
      <c r="K35"/>
      <c r="L35"/>
      <c r="M35"/>
      <c r="N35"/>
      <c r="O35"/>
      <c r="P35"/>
      <c r="Q35"/>
      <c r="R35"/>
    </row>
    <row r="36" spans="4:20" x14ac:dyDescent="0.25">
      <c r="D36"/>
      <c r="E36"/>
      <c r="F36"/>
      <c r="G36"/>
      <c r="H36"/>
      <c r="I36"/>
      <c r="J36"/>
      <c r="K36"/>
      <c r="L36"/>
      <c r="M36"/>
      <c r="N36"/>
      <c r="O36"/>
      <c r="P36"/>
      <c r="Q36"/>
      <c r="R36"/>
    </row>
    <row r="37" spans="4:20" x14ac:dyDescent="0.25">
      <c r="D37"/>
      <c r="E37"/>
      <c r="F37"/>
      <c r="G37"/>
      <c r="H37"/>
      <c r="I37"/>
      <c r="J37"/>
      <c r="K37"/>
      <c r="L37"/>
      <c r="M37"/>
      <c r="N37"/>
      <c r="O37"/>
      <c r="P37"/>
      <c r="Q37"/>
      <c r="R37"/>
    </row>
  </sheetData>
  <mergeCells count="114">
    <mergeCell ref="H15:H16"/>
    <mergeCell ref="I15:I16"/>
    <mergeCell ref="N15:N16"/>
    <mergeCell ref="O15:O16"/>
    <mergeCell ref="P15:R16"/>
    <mergeCell ref="I25:I26"/>
    <mergeCell ref="N25:N26"/>
    <mergeCell ref="O25:O26"/>
    <mergeCell ref="P25:R26"/>
    <mergeCell ref="I19:I20"/>
    <mergeCell ref="N19:N20"/>
    <mergeCell ref="O19:O20"/>
    <mergeCell ref="P19:R20"/>
    <mergeCell ref="P33:R34"/>
    <mergeCell ref="D33:D34"/>
    <mergeCell ref="E33:E34"/>
    <mergeCell ref="F33:F34"/>
    <mergeCell ref="H33:H34"/>
    <mergeCell ref="I33:I34"/>
    <mergeCell ref="H17:H18"/>
    <mergeCell ref="I17:I18"/>
    <mergeCell ref="N17:N18"/>
    <mergeCell ref="O17:O18"/>
    <mergeCell ref="P17:R18"/>
    <mergeCell ref="H27:H28"/>
    <mergeCell ref="I27:I28"/>
    <mergeCell ref="N27:N28"/>
    <mergeCell ref="O27:O28"/>
    <mergeCell ref="P27:R28"/>
    <mergeCell ref="D19:D20"/>
    <mergeCell ref="E19:E20"/>
    <mergeCell ref="F19:F20"/>
    <mergeCell ref="G19:G20"/>
    <mergeCell ref="H19:H20"/>
    <mergeCell ref="D25:D26"/>
    <mergeCell ref="E25:E26"/>
    <mergeCell ref="F25:F26"/>
    <mergeCell ref="P13:R14"/>
    <mergeCell ref="E13:E14"/>
    <mergeCell ref="F13:F14"/>
    <mergeCell ref="G13:G14"/>
    <mergeCell ref="H13:H14"/>
    <mergeCell ref="D13:D14"/>
    <mergeCell ref="G33:G34"/>
    <mergeCell ref="I13:I14"/>
    <mergeCell ref="N13:N14"/>
    <mergeCell ref="O13:O14"/>
    <mergeCell ref="D27:D28"/>
    <mergeCell ref="E27:E28"/>
    <mergeCell ref="F27:F28"/>
    <mergeCell ref="G27:G28"/>
    <mergeCell ref="D15:D16"/>
    <mergeCell ref="E15:E16"/>
    <mergeCell ref="F15:F16"/>
    <mergeCell ref="G15:G16"/>
    <mergeCell ref="D17:D18"/>
    <mergeCell ref="E17:E18"/>
    <mergeCell ref="F17:F18"/>
    <mergeCell ref="G17:G18"/>
    <mergeCell ref="N33:N34"/>
    <mergeCell ref="O33:O34"/>
    <mergeCell ref="D10:D12"/>
    <mergeCell ref="E10:E12"/>
    <mergeCell ref="F10:F12"/>
    <mergeCell ref="G10:G12"/>
    <mergeCell ref="H10:O10"/>
    <mergeCell ref="E4:R4"/>
    <mergeCell ref="E5:R5"/>
    <mergeCell ref="E6:R6"/>
    <mergeCell ref="D9:E9"/>
    <mergeCell ref="F9:R9"/>
    <mergeCell ref="P10:R12"/>
    <mergeCell ref="H11:H12"/>
    <mergeCell ref="I11:I12"/>
    <mergeCell ref="J11:M11"/>
    <mergeCell ref="N11:O11"/>
    <mergeCell ref="G25:G26"/>
    <mergeCell ref="H25:H26"/>
    <mergeCell ref="I21:I22"/>
    <mergeCell ref="N21:N22"/>
    <mergeCell ref="O21:O22"/>
    <mergeCell ref="P21:R22"/>
    <mergeCell ref="D23:D24"/>
    <mergeCell ref="E23:E24"/>
    <mergeCell ref="F23:F24"/>
    <mergeCell ref="G23:G24"/>
    <mergeCell ref="H23:H24"/>
    <mergeCell ref="I23:I24"/>
    <mergeCell ref="N23:N24"/>
    <mergeCell ref="O23:O24"/>
    <mergeCell ref="P23:R24"/>
    <mergeCell ref="D21:D22"/>
    <mergeCell ref="E21:E22"/>
    <mergeCell ref="F21:F22"/>
    <mergeCell ref="G21:G22"/>
    <mergeCell ref="H21:H22"/>
    <mergeCell ref="I31:I32"/>
    <mergeCell ref="N31:N32"/>
    <mergeCell ref="O31:O32"/>
    <mergeCell ref="P31:R32"/>
    <mergeCell ref="D29:D30"/>
    <mergeCell ref="E29:E30"/>
    <mergeCell ref="F29:F30"/>
    <mergeCell ref="G29:G30"/>
    <mergeCell ref="H29:H30"/>
    <mergeCell ref="I29:I30"/>
    <mergeCell ref="N29:N30"/>
    <mergeCell ref="O29:O30"/>
    <mergeCell ref="P29:R30"/>
    <mergeCell ref="D31:D32"/>
    <mergeCell ref="E31:E32"/>
    <mergeCell ref="F31:F32"/>
    <mergeCell ref="G31:G32"/>
    <mergeCell ref="H31:H32"/>
  </mergeCells>
  <conditionalFormatting sqref="N13">
    <cfRule type="cellIs" dxfId="11" priority="33" operator="equal">
      <formula>"ND"</formula>
    </cfRule>
    <cfRule type="cellIs" dxfId="10" priority="34" operator="lessThanOrEqual">
      <formula>100%</formula>
    </cfRule>
    <cfRule type="cellIs" dxfId="9" priority="35" operator="between">
      <formula>100%</formula>
      <formula>110%</formula>
    </cfRule>
    <cfRule type="cellIs" dxfId="8" priority="36" operator="greaterThanOrEqual">
      <formula>110%</formula>
    </cfRule>
  </conditionalFormatting>
  <conditionalFormatting sqref="O13">
    <cfRule type="cellIs" dxfId="7" priority="29" operator="equal">
      <formula>"ND"</formula>
    </cfRule>
    <cfRule type="cellIs" dxfId="6" priority="30" operator="lessThanOrEqual">
      <formula>100%</formula>
    </cfRule>
    <cfRule type="cellIs" dxfId="5" priority="31" operator="between">
      <formula>100%</formula>
      <formula>110%</formula>
    </cfRule>
    <cfRule type="cellIs" dxfId="4" priority="32" operator="greaterThanOrEqual">
      <formula>110%</formula>
    </cfRule>
  </conditionalFormatting>
  <conditionalFormatting sqref="N15:O34">
    <cfRule type="cellIs" dxfId="3" priority="2" operator="greaterThan">
      <formula>0.7</formula>
    </cfRule>
    <cfRule type="cellIs" dxfId="2" priority="4" operator="lessThan">
      <formula>0.5</formula>
    </cfRule>
    <cfRule type="cellIs" dxfId="1" priority="3" operator="between">
      <formula>0.5</formula>
      <formula>0.7</formula>
    </cfRule>
    <cfRule type="containsText" dxfId="0" priority="1" operator="containsText" text="ND">
      <formula>NOT(ISERROR(SEARCH("ND",N15)))</formula>
    </cfRule>
  </conditionalFormatting>
  <pageMargins left="0.70866141732283472" right="0.70866141732283472" top="0.94488188976377963" bottom="0.74803149606299213" header="0.31496062992125984" footer="0.31496062992125984"/>
  <pageSetup paperSize="3" scale="6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CEDULA EJE4 T1</vt:lpstr>
      <vt:lpstr>'CEDULA EJE4 T1'!Área_de_impresión</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alma_arroyo74@hotmail.com</dc:creator>
  <cp:lastModifiedBy>PC</cp:lastModifiedBy>
  <cp:lastPrinted>2021-10-06T18:07:31Z</cp:lastPrinted>
  <dcterms:created xsi:type="dcterms:W3CDTF">2021-09-15T15:35:29Z</dcterms:created>
  <dcterms:modified xsi:type="dcterms:W3CDTF">2023-04-14T18:39:42Z</dcterms:modified>
</cp:coreProperties>
</file>