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 T\Desktop\Formatos OKEY PLANEACION 1 ER TRIM\10.03.2023\Formatos OKEY PLANEACION 1 ER TRIM\"/>
    </mc:Choice>
  </mc:AlternateContent>
  <bookViews>
    <workbookView xWindow="-120" yWindow="-120" windowWidth="20730" windowHeight="11040"/>
  </bookViews>
  <sheets>
    <sheet name="FORMATO PPA EJE4_2023" sheetId="1" r:id="rId1"/>
  </sheets>
  <externalReferences>
    <externalReference r:id="rId2"/>
  </externalReferences>
  <definedNames>
    <definedName name="ADFASDF" localSheetId="0">#REF!</definedName>
    <definedName name="ADFASDF">#REF!</definedName>
    <definedName name="_xlnm.Print_Area" localSheetId="0">'FORMATO PPA EJE4_2023'!$B$1:$V$129</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'FORMATO PPA EJE4_2023'!$32:$33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4" i="1" l="1"/>
  <c r="D125" i="1"/>
  <c r="D126" i="1"/>
  <c r="D127" i="1"/>
  <c r="D123" i="1"/>
  <c r="T127" i="1" l="1"/>
  <c r="S127" i="1"/>
  <c r="R127" i="1"/>
  <c r="Q127" i="1"/>
  <c r="P127" i="1"/>
  <c r="O127" i="1"/>
  <c r="N127" i="1"/>
  <c r="M127" i="1"/>
  <c r="T126" i="1"/>
  <c r="S126" i="1"/>
  <c r="R126" i="1"/>
  <c r="Q126" i="1"/>
  <c r="P126" i="1"/>
  <c r="O126" i="1"/>
  <c r="N126" i="1"/>
  <c r="M126" i="1"/>
  <c r="T125" i="1"/>
  <c r="S125" i="1"/>
  <c r="R125" i="1"/>
  <c r="Q125" i="1"/>
  <c r="P125" i="1"/>
  <c r="O125" i="1"/>
  <c r="N125" i="1"/>
  <c r="M125" i="1"/>
  <c r="T124" i="1"/>
  <c r="S124" i="1"/>
  <c r="R124" i="1"/>
  <c r="Q124" i="1"/>
  <c r="P124" i="1"/>
  <c r="O124" i="1"/>
  <c r="N124" i="1"/>
  <c r="M124" i="1"/>
  <c r="T123" i="1"/>
  <c r="S123" i="1"/>
  <c r="R123" i="1"/>
  <c r="Q123" i="1"/>
  <c r="P123" i="1"/>
  <c r="O123" i="1"/>
  <c r="N123" i="1"/>
  <c r="M123" i="1"/>
</calcChain>
</file>

<file path=xl/sharedStrings.xml><?xml version="1.0" encoding="utf-8"?>
<sst xmlns="http://schemas.openxmlformats.org/spreadsheetml/2006/main" count="901" uniqueCount="646">
  <si>
    <t>INDICADOR</t>
  </si>
  <si>
    <t>Descendente</t>
  </si>
  <si>
    <t>Anual</t>
  </si>
  <si>
    <t>Unidad de medida del Indicador y unidad de medida de sus variables.</t>
  </si>
  <si>
    <t>Eficacia</t>
  </si>
  <si>
    <t>El Instituto Nacional de Estadística y Geografía, INEGI, implementa y publica los resultados de la Encuesta Nacional de Victimización y Percepción sobre Seguridad Pública Anualmente.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</si>
  <si>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</si>
  <si>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</si>
  <si>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</si>
  <si>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</si>
  <si>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</si>
  <si>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</si>
  <si>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</si>
  <si>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</si>
  <si>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</si>
  <si>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</si>
  <si>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Nivel.
(unidad administrativa responsable)</t>
  </si>
  <si>
    <t>Línea base del Indicador.
 (Punto de partida para evaluar y dar seguimiento al indicador).
Si el indicador es nuevo definir como línea base el primer valor obtenido de su aplicación.</t>
  </si>
  <si>
    <t>Fin
(DP de la DGPM)</t>
  </si>
  <si>
    <t>El Indicador proporciona una estimación anual de la percepción de la población de 18 años y más que considera inseguro vivir en la ciudad de Cancún. 
Con esta información se busca proveer elementos para la toma de decisiones de política pública en materia de seguridad.</t>
  </si>
  <si>
    <t>PROGRAMA PRESUPUESTARIO</t>
  </si>
  <si>
    <t>CLAVE Y NOMBRE DEL PROGRAMA PRESUPUESTARIO</t>
  </si>
  <si>
    <t>PLAN MUNICIPAL DE DESARROLLO 2018-2021</t>
  </si>
  <si>
    <t>EJE</t>
  </si>
  <si>
    <t>OBJETIVO ESTRATÉGICO</t>
  </si>
  <si>
    <t>META</t>
  </si>
  <si>
    <t>CLASIFICACIÓN FUNCIONAL DEL GASTO</t>
  </si>
  <si>
    <t>FINALIDAD</t>
  </si>
  <si>
    <t>FUNCIÓN</t>
  </si>
  <si>
    <t>SUBFUNCIÓN</t>
  </si>
  <si>
    <t>CLASIFICACIÓN PROGRAMÁTICA</t>
  </si>
  <si>
    <t>ESTRUCTURA ADMINISTRATIVA</t>
  </si>
  <si>
    <t>RAMO</t>
  </si>
  <si>
    <t>UNIDAD RESPONSABLE</t>
  </si>
  <si>
    <t>UNIDAD ADMINISTRATIVA</t>
  </si>
  <si>
    <t>ACTIVIDAD INSTITUCIONAL</t>
  </si>
  <si>
    <t>4 CANCÚN POR LA PAZ</t>
  </si>
  <si>
    <t>Promover acciones que combatan las causas que generan las violencias y la delincuencia contribuyendo a la paz y la justica.</t>
  </si>
  <si>
    <t>EJE 4: CANCÚN POR LA PAZ</t>
  </si>
  <si>
    <t>Actividad</t>
  </si>
  <si>
    <r>
      <rPr>
        <b/>
        <sz val="11"/>
        <color theme="1"/>
        <rFont val="Arial"/>
        <family val="2"/>
      </rPr>
      <t>PPPIVC</t>
    </r>
    <r>
      <rPr>
        <b/>
        <sz val="8"/>
        <color theme="1"/>
        <rFont val="Arial"/>
        <family val="2"/>
      </rPr>
      <t>ENVIPE</t>
    </r>
    <r>
      <rPr>
        <b/>
        <sz val="11"/>
        <color theme="1"/>
        <rFont val="Arial"/>
        <family val="2"/>
      </rPr>
      <t>:</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Encuesta Nacional de Seguridad Pública Urbana. Periodicidad Anual.</t>
    </r>
  </si>
  <si>
    <r>
      <rPr>
        <b/>
        <sz val="11"/>
        <color theme="1"/>
        <rFont val="Arial"/>
        <family val="2"/>
      </rPr>
      <t>MÉTODO DE CÁLCULO</t>
    </r>
    <r>
      <rPr>
        <sz val="11"/>
        <color theme="1"/>
        <rFont val="Arial"/>
        <family val="2"/>
      </rPr>
      <t xml:space="preserve">
</t>
    </r>
    <r>
      <rPr>
        <b/>
        <sz val="11"/>
        <color theme="1"/>
        <rFont val="Arial"/>
        <family val="2"/>
      </rPr>
      <t xml:space="preserve">PPPIVCENVIPE = (PEPIVCENVIPE / TPEENVIPE)X100
VARIABLES
</t>
    </r>
    <r>
      <rPr>
        <sz val="11"/>
        <color theme="1"/>
        <rFont val="Arial"/>
        <family val="2"/>
      </rPr>
      <t xml:space="preserve">
</t>
    </r>
    <r>
      <rPr>
        <b/>
        <sz val="11"/>
        <color theme="1"/>
        <rFont val="Arial"/>
        <family val="2"/>
      </rPr>
      <t>PPPIVCENVIPE:</t>
    </r>
    <r>
      <rPr>
        <sz val="11"/>
        <color theme="1"/>
        <rFont val="Arial"/>
        <family val="2"/>
      </rPr>
      <t xml:space="preserve"> Porcentaje de la población de 18 años y más encuestada y que percibe inseguro vivir en la zona metropolitana de Cancún.
</t>
    </r>
    <r>
      <rPr>
        <b/>
        <sz val="11"/>
        <color theme="1"/>
        <rFont val="Arial"/>
        <family val="2"/>
      </rPr>
      <t>PEPIVCENVIPE =</t>
    </r>
    <r>
      <rPr>
        <sz val="11"/>
        <color theme="1"/>
        <rFont val="Arial"/>
        <family val="2"/>
      </rPr>
      <t xml:space="preserve"> Población de 18 años y más Encuestada que Percibe Inseguro Vivir en Cancún.
</t>
    </r>
    <r>
      <rPr>
        <b/>
        <sz val="11"/>
        <color theme="1"/>
        <rFont val="Arial"/>
        <family val="2"/>
      </rPr>
      <t xml:space="preserve">TPEENVIPE = </t>
    </r>
    <r>
      <rPr>
        <sz val="11"/>
        <color theme="1"/>
        <rFont val="Arial"/>
        <family val="2"/>
      </rPr>
      <t>Total de la Población de 18 años y más Encuestada.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</si>
  <si>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 
</t>
    </r>
    <r>
      <rPr>
        <sz val="11"/>
        <color theme="1"/>
        <rFont val="Arial"/>
        <family val="2"/>
      </rPr>
      <t>Porcentaje</t>
    </r>
  </si>
  <si>
    <r>
      <rPr>
        <b/>
        <sz val="11"/>
        <color theme="1"/>
        <rFont val="Arial"/>
        <family val="2"/>
      </rPr>
      <t xml:space="preserve">Meta Planeada: </t>
    </r>
    <r>
      <rPr>
        <sz val="11"/>
        <color theme="1"/>
        <rFont val="Arial"/>
        <family val="2"/>
      </rPr>
      <t xml:space="preserve">Disminuir al  78.34 % a diciembre del 2023.
Se espera que el porcentaje de población que se siente insegura viviendo en Cancún mejore su percepción.
</t>
    </r>
    <r>
      <rPr>
        <b/>
        <sz val="11"/>
        <color theme="1"/>
        <rFont val="Arial"/>
        <family val="2"/>
      </rPr>
      <t xml:space="preserve">
VARIACIÓN DE LA META EN RELACIÓN  A LA LÍNEA BASE
Meta Absoluta: </t>
    </r>
    <r>
      <rPr>
        <sz val="11"/>
        <color theme="1"/>
        <rFont val="Arial"/>
        <family val="2"/>
      </rPr>
      <t>-9.36</t>
    </r>
    <r>
      <rPr>
        <b/>
        <sz val="11"/>
        <color theme="1"/>
        <rFont val="Arial"/>
        <family val="2"/>
      </rPr>
      <t xml:space="preserve">
Meta Relativa: </t>
    </r>
    <r>
      <rPr>
        <sz val="11"/>
        <color theme="1"/>
        <rFont val="Arial"/>
        <family val="2"/>
      </rPr>
      <t xml:space="preserve">-10.67% </t>
    </r>
    <r>
      <rPr>
        <b/>
        <sz val="11"/>
        <color theme="1"/>
        <rFont val="Arial"/>
        <family val="2"/>
      </rPr>
      <t xml:space="preserve">
</t>
    </r>
    <r>
      <rPr>
        <sz val="11"/>
        <color theme="1"/>
        <rFont val="Arial"/>
        <family val="2"/>
      </rPr>
      <t xml:space="preserve">El -9.36% de la meta absoluta representa una disminución del -10.67%, es la tasa de variación entre la meta y la línea base. 
</t>
    </r>
    <r>
      <rPr>
        <b/>
        <sz val="11"/>
        <color theme="1"/>
        <rFont val="Arial"/>
        <family val="2"/>
      </rPr>
      <t xml:space="preserve">
Comportamiento del indicador</t>
    </r>
    <r>
      <rPr>
        <sz val="11"/>
        <color theme="1"/>
        <rFont val="Arial"/>
        <family val="2"/>
      </rPr>
      <t xml:space="preserve">
</t>
    </r>
  </si>
  <si>
    <r>
      <rPr>
        <b/>
        <sz val="11"/>
        <color theme="1"/>
        <rFont val="Arial"/>
        <family val="2"/>
      </rPr>
      <t xml:space="preserve">Nombre del Documento: </t>
    </r>
    <r>
      <rPr>
        <sz val="11"/>
        <color theme="1"/>
        <rFont val="Arial"/>
        <family val="2"/>
      </rPr>
      <t xml:space="preserve">
Encuesta Nacional de Victimización y Percepción sobre Seguridad Pública (ENVIPE). Tabulados básicos. 
</t>
    </r>
    <r>
      <rPr>
        <b/>
        <sz val="11"/>
        <color theme="1"/>
        <rFont val="Arial"/>
        <family val="2"/>
      </rPr>
      <t xml:space="preserve">Nombre de quien genera la información: 
</t>
    </r>
    <r>
      <rPr>
        <sz val="11"/>
        <color theme="1"/>
        <rFont val="Arial"/>
        <family val="2"/>
      </rPr>
      <t xml:space="preserve">Instituto Nacional de Estadística y Geografía, INEGI.
</t>
    </r>
    <r>
      <rPr>
        <b/>
        <sz val="11"/>
        <color theme="1"/>
        <rFont val="Arial"/>
        <family val="2"/>
      </rPr>
      <t>Periodicidad con que se genera la información:</t>
    </r>
    <r>
      <rPr>
        <sz val="11"/>
        <color theme="1"/>
        <rFont val="Arial"/>
        <family val="2"/>
      </rPr>
      <t xml:space="preserve">
Anual.
</t>
    </r>
    <r>
      <rPr>
        <b/>
        <sz val="11"/>
        <color theme="1"/>
        <rFont val="Arial"/>
        <family val="2"/>
      </rPr>
      <t>Liga de la página donde se localiza la información o ubicación</t>
    </r>
    <r>
      <rPr>
        <sz val="11"/>
        <color theme="1"/>
        <rFont val="Arial"/>
        <family val="2"/>
      </rPr>
      <t>:  
https://www.inegi.org.mx/programas/envipe/2022/#Tabulados</t>
    </r>
  </si>
  <si>
    <r>
      <rPr>
        <b/>
        <sz val="11"/>
        <color theme="1"/>
        <rFont val="Arial"/>
        <family val="2"/>
      </rPr>
      <t>PPPIVC</t>
    </r>
    <r>
      <rPr>
        <b/>
        <sz val="8"/>
        <color theme="1"/>
        <rFont val="Arial"/>
        <family val="2"/>
      </rPr>
      <t>ENVIPE</t>
    </r>
    <r>
      <rPr>
        <b/>
        <sz val="11"/>
        <color theme="1"/>
        <rFont val="Arial"/>
        <family val="2"/>
      </rPr>
      <t>:</t>
    </r>
    <r>
      <rPr>
        <sz val="11"/>
        <color theme="1"/>
        <rFont val="Arial"/>
        <family val="2"/>
      </rPr>
      <t xml:space="preserve"> 87.7% periodo 2020
</t>
    </r>
  </si>
  <si>
    <t>UNIDADES ADMINISTRATIVAS QUE CONTRIBUYEN AL PROGRAMA PRESUPUESTARIO ANUAL</t>
  </si>
  <si>
    <t>Disminuir el porcentaje de población de 18 años y más que percibe inseguro vivir en Cancún en 78.34% en diciembre 2023.</t>
  </si>
  <si>
    <t>PROGRAMA PRESUPUESTARIO ANUAL 2023</t>
  </si>
  <si>
    <t xml:space="preserve">CLAVE Y NOMBRE DEL PP: E-PPA 4.16 PROGRAMA CONSTRUYENDO JUNTOS LA SEGURIDAD PÚBLICA Y PAZ SOCIAL. </t>
  </si>
  <si>
    <t>SECRETARÍA MUNICIPAL DE SEGURIDAD PÚBLICA Y TRÁNSITO</t>
  </si>
  <si>
    <t xml:space="preserve"> E-PPA 4.16 PROGRAMA CONSTRUYENDO JUNTOS LA SEGURIDAD PÚBLICA Y PAZ SOCIAL. </t>
  </si>
  <si>
    <t>1. Gobierno</t>
  </si>
  <si>
    <t>1.7. Asuntos de orden público y de seguridad</t>
  </si>
  <si>
    <t>17.1 Policía</t>
  </si>
  <si>
    <t>E. Prestación de servicios públicos. E. Actividades del sector público, que realiza en forma directa, regular y continua, para satisfacer demandas de la sociedad, de interés general, atendiendo a las personas en sus diferentes esferas jurídicas, a través de las siguientes finalidades: i) Funciones de gobierno, ii) Funciones de desarrollo social, iii) Funciones de desarrollo económico.</t>
  </si>
  <si>
    <t>Gobierno</t>
  </si>
  <si>
    <t>7. Secretaría Municipal de Seguridad Pública y Tránsito</t>
  </si>
  <si>
    <t xml:space="preserve">701 Secretaría Municipal de Seguridad Pública y Tránsito </t>
  </si>
  <si>
    <t xml:space="preserve">70101 Oficina del Secretario Municipal de Seguridad Pública y Tránsito </t>
  </si>
  <si>
    <t>Secretaría Municipal de Seguridad Pública y Tránsito, Prevención del Delito, Departamento de Comunicación Social y Enlace Interinstitucional, Dirección de Asuntos Internos, Dirección Jurídica, Dirección de inteligencia y comando, Subsecretaria de Control y Operación, Dirección de la Policía Preventiva, Dirección Administrativa, Dirección de la Policía Turística, Academia de Policía, Dirección de Tránsito, Unidad de Vinculación y Seguimiento con Instancias, Dirección General de la Policía Auxiliar y Grupo Especializado en Atención  de Violencia Familiar y de Genero.</t>
  </si>
  <si>
    <r>
      <rPr>
        <b/>
        <sz val="11"/>
        <color theme="1"/>
        <rFont val="Arial"/>
        <family val="2"/>
      </rPr>
      <t>F. 4.16.1:</t>
    </r>
    <r>
      <rPr>
        <sz val="11"/>
        <color theme="1"/>
        <rFont val="Arial"/>
        <family val="2"/>
      </rPr>
      <t xml:space="preserve"> Contribuir en la promoción de  acciones que combatan las causas que generan las violencias y la delincuencia contribuyendo a la paz y la justica mediante acciones que propicien el acercamiento con los habitantes y turistas del municipio de Benito Juárez.</t>
    </r>
  </si>
  <si>
    <t>Propósito
( SMSPyT )</t>
  </si>
  <si>
    <r>
      <rPr>
        <b/>
        <sz val="11"/>
        <color theme="0"/>
        <rFont val="Arial"/>
        <family val="2"/>
      </rPr>
      <t>P. 4.16.1.1:</t>
    </r>
    <r>
      <rPr>
        <sz val="11"/>
        <color theme="0"/>
        <rFont val="Arial"/>
        <family val="2"/>
      </rPr>
      <t xml:space="preserve"> La población del Municipio de Benito Juárez mantiene seguro su patrimonio mediante la atención de las fuentes de violencia y las delincuencias con estricto respeto a los Derechos Humanos.</t>
    </r>
  </si>
  <si>
    <r>
      <rPr>
        <b/>
        <sz val="11"/>
        <color theme="0"/>
        <rFont val="Arial"/>
        <family val="2"/>
      </rPr>
      <t xml:space="preserve">ID (t,t-1): </t>
    </r>
    <r>
      <rPr>
        <sz val="11"/>
        <color theme="0"/>
        <rFont val="Arial"/>
        <family val="2"/>
      </rPr>
      <t>tasa de variación de delitos cometidos contra el patrimonio de la población del MBJ entre dos periodos de tiempo.</t>
    </r>
  </si>
  <si>
    <t>Los resultados de las acciones emprendidas por la Secretaría de Seguridad Pública y Tránsito se reflejan en el valor alcanzado con este indicador que mide si la afectación al patrimonio de la población municipal se ha incrementado o ha disminuido respecto a periodos de tiempo anteriores.</t>
  </si>
  <si>
    <r>
      <rPr>
        <b/>
        <sz val="11"/>
        <color theme="0"/>
        <rFont val="Arial"/>
        <family val="2"/>
      </rPr>
      <t>MÉTODO DE CÁLCULO
ID (t,t-1) = ((DC t / DC t-1)-1)X100
INDICADOR
ID (t,t-1)</t>
    </r>
    <r>
      <rPr>
        <sz val="11"/>
        <color theme="0"/>
        <rFont val="Arial"/>
        <family val="2"/>
      </rPr>
      <t xml:space="preserve">:  Incidencia Delictiva entre los trimestres t y t-1
Donde t = T1; T2, T3  y T4 administración actal 22-24
y t-1 = T1; T2; T3 y T4 administración anterior 19-21
Y T1 = Trimestre ENE-MAR; 
T2 = Trimestre ABR-JUN;
T3 = Trimestre JUL-SEP
T4 = Trimestre OCT-DIC
</t>
    </r>
    <r>
      <rPr>
        <b/>
        <sz val="11"/>
        <color theme="0"/>
        <rFont val="Arial"/>
        <family val="2"/>
      </rPr>
      <t>VARIABLES</t>
    </r>
    <r>
      <rPr>
        <sz val="11"/>
        <color theme="0"/>
        <rFont val="Arial"/>
        <family val="2"/>
      </rPr>
      <t xml:space="preserve">
</t>
    </r>
    <r>
      <rPr>
        <b/>
        <sz val="11"/>
        <color theme="0"/>
        <rFont val="Arial"/>
        <family val="2"/>
      </rPr>
      <t>DC t :</t>
    </r>
    <r>
      <rPr>
        <sz val="11"/>
        <color theme="0"/>
        <rFont val="Arial"/>
        <family val="2"/>
      </rPr>
      <t xml:space="preserve"> Delitos cometidos en el Trimestre t año admactual
</t>
    </r>
    <r>
      <rPr>
        <b/>
        <sz val="11"/>
        <color theme="0"/>
        <rFont val="Arial"/>
        <family val="2"/>
      </rPr>
      <t>DC t-1 :</t>
    </r>
    <r>
      <rPr>
        <sz val="11"/>
        <color theme="0"/>
        <rFont val="Arial"/>
        <family val="2"/>
      </rPr>
      <t xml:space="preserve"> Delitos cometidos en el Trimestre t-1 a</t>
    </r>
  </si>
  <si>
    <t>Trimestral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</si>
  <si>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LAS VARIABLES</t>
    </r>
    <r>
      <rPr>
        <sz val="11"/>
        <color theme="0"/>
        <rFont val="Arial"/>
        <family val="2"/>
      </rPr>
      <t>: 
Delitos contra el patrimonio.</t>
    </r>
  </si>
  <si>
    <r>
      <t xml:space="preserve">
</t>
    </r>
    <r>
      <rPr>
        <b/>
        <sz val="11"/>
        <color theme="0"/>
        <rFont val="Arial"/>
        <family val="2"/>
      </rPr>
      <t xml:space="preserve">ID (t,t-1): </t>
    </r>
    <r>
      <rPr>
        <sz val="11"/>
        <color theme="0"/>
        <rFont val="Arial"/>
        <family val="2"/>
      </rPr>
      <t xml:space="preserve"> Se pretende disminuir la tasa de delitos contra el patrimonio de la población del municipio de Benito Juárez, con un total máximo de 29,697 de enero del 2022 a diciembre del 2024.
</t>
    </r>
    <r>
      <rPr>
        <b/>
        <sz val="11"/>
        <color theme="0"/>
        <rFont val="Arial"/>
        <family val="2"/>
      </rPr>
      <t>Variación de la meta en relación a la línea base:
Meta Absoluta:</t>
    </r>
    <r>
      <rPr>
        <sz val="11"/>
        <color theme="0"/>
        <rFont val="Arial"/>
        <family val="2"/>
      </rPr>
      <t xml:space="preserve"> -12,791
</t>
    </r>
    <r>
      <rPr>
        <b/>
        <sz val="11"/>
        <color theme="0"/>
        <rFont val="Arial"/>
        <family val="2"/>
      </rPr>
      <t>Meta Relativa:</t>
    </r>
    <r>
      <rPr>
        <sz val="11"/>
        <color theme="0"/>
        <rFont val="Arial"/>
        <family val="2"/>
      </rPr>
      <t xml:space="preserve"> -30.10% 
El -12,791 de la meta absoluta representa una disminución de los delitos y el -30.10%, es la tasa de variación entre la meta y la línea base.</t>
    </r>
    <r>
      <rPr>
        <b/>
        <sz val="11"/>
        <color theme="0"/>
        <rFont val="Arial"/>
        <family val="2"/>
      </rPr>
      <t xml:space="preserve"> La tasa de variación negativa para este indicador representa un descenso en los delitos, lo que es positivo para la población.</t>
    </r>
  </si>
  <si>
    <r>
      <rPr>
        <b/>
        <sz val="11"/>
        <color theme="0"/>
        <rFont val="Arial"/>
        <family val="2"/>
      </rPr>
      <t>ID (t,t-1):</t>
    </r>
    <r>
      <rPr>
        <sz val="11"/>
        <color theme="0"/>
        <rFont val="Arial"/>
        <family val="2"/>
      </rPr>
      <t xml:space="preserve"> Durante el periodo del 2019 – 2021 se cometieron 42,488 delitos contra el patrimonio.
</t>
    </r>
    <r>
      <rPr>
        <b/>
        <sz val="11"/>
        <color theme="0"/>
        <rFont val="Arial"/>
        <family val="2"/>
      </rPr>
      <t>2019:</t>
    </r>
    <r>
      <rPr>
        <sz val="11"/>
        <color theme="0"/>
        <rFont val="Arial"/>
        <family val="2"/>
      </rPr>
      <t xml:space="preserve"> 16,143
</t>
    </r>
    <r>
      <rPr>
        <b/>
        <sz val="11"/>
        <color theme="0"/>
        <rFont val="Arial"/>
        <family val="2"/>
      </rPr>
      <t xml:space="preserve">2020: </t>
    </r>
    <r>
      <rPr>
        <sz val="11"/>
        <color theme="0"/>
        <rFont val="Arial"/>
        <family val="2"/>
      </rPr>
      <t xml:space="preserve">12,875
</t>
    </r>
    <r>
      <rPr>
        <b/>
        <sz val="11"/>
        <color theme="0"/>
        <rFont val="Arial"/>
        <family val="2"/>
      </rPr>
      <t>2021:</t>
    </r>
    <r>
      <rPr>
        <sz val="11"/>
        <color theme="0"/>
        <rFont val="Arial"/>
        <family val="2"/>
      </rPr>
      <t xml:space="preserve"> 13,470
</t>
    </r>
    <r>
      <rPr>
        <b/>
        <sz val="11"/>
        <color theme="0"/>
        <rFont val="Arial"/>
        <family val="2"/>
      </rPr>
      <t>Total: 42,488</t>
    </r>
  </si>
  <si>
    <r>
      <t xml:space="preserve">Nombre del Documento: 
</t>
    </r>
    <r>
      <rPr>
        <sz val="11"/>
        <color theme="0"/>
        <rFont val="Arial"/>
        <family val="2"/>
      </rPr>
      <t xml:space="preserve">Municipal-Delitos-2015-2022_dic2022.zip
</t>
    </r>
    <r>
      <rPr>
        <b/>
        <sz val="11"/>
        <color theme="0"/>
        <rFont val="Arial"/>
        <family val="2"/>
      </rPr>
      <t xml:space="preserve">
Nombre de quien genera la información: 
</t>
    </r>
    <r>
      <rPr>
        <sz val="11"/>
        <color theme="0"/>
        <rFont val="Arial"/>
        <family val="2"/>
      </rPr>
      <t xml:space="preserve">Secretariado Ejecutivo del Sistema Nacional de Seguridad Pública.
</t>
    </r>
    <r>
      <rPr>
        <b/>
        <sz val="11"/>
        <color theme="0"/>
        <rFont val="Arial"/>
        <family val="2"/>
      </rPr>
      <t xml:space="preserve">
Periodicidad con que se genera la información:
</t>
    </r>
    <r>
      <rPr>
        <sz val="11"/>
        <color theme="0"/>
        <rFont val="Arial"/>
        <family val="2"/>
      </rPr>
      <t>Se genera mensualmente y se publica hasta dos meses después de generada.</t>
    </r>
    <r>
      <rPr>
        <b/>
        <sz val="11"/>
        <color theme="0"/>
        <rFont val="Arial"/>
        <family val="2"/>
      </rPr>
      <t xml:space="preserve">
Liga de la página donde se localiza la información o ubicación:
</t>
    </r>
    <r>
      <rPr>
        <sz val="11"/>
        <color theme="0"/>
        <rFont val="Arial"/>
        <family val="2"/>
      </rPr>
      <t>https://drive.google.com/file/d/11P9vsoobzZ0dBPWc8IthK1rPKPE-WNSK/view</t>
    </r>
  </si>
  <si>
    <t>El secretariado Ejecutivo del Sistema Nacional de Seguridad Pública genera y publica la información requerida para actualizar los datos del indicador.</t>
  </si>
  <si>
    <t>Componente
(Prevención del Delito)</t>
  </si>
  <si>
    <r>
      <t>C. 4.16.1.1.1</t>
    </r>
    <r>
      <rPr>
        <sz val="11"/>
        <rFont val="Arial"/>
        <family val="2"/>
      </rPr>
      <t xml:space="preserve"> Acciones de prevención del delito con enfoque de derechos humanos, perspectiva de género y corresponsabilidad ciudadana realizadas.</t>
    </r>
  </si>
  <si>
    <r>
      <t>PAPDR</t>
    </r>
    <r>
      <rPr>
        <sz val="11"/>
        <rFont val="Arial"/>
        <family val="2"/>
      </rPr>
      <t xml:space="preserve">: Porcentaje de acciones de prevención del delito con enfoque de derechos humanos y perspectiva de genero realizadas. </t>
    </r>
  </si>
  <si>
    <t>El indicador proporciona un porcentaje trimestral de las acciones de prevención del delito realizadas para propiciar el acercamiento y la participación ciudadana con enfoque en derechos humanos y perspectiva de genero. Con estas información se busca proveer elementos para la toma de decisiones respecto a la resolución de conflictos que ayude a prevenir la comisión de delitos y faltas administrativas.</t>
  </si>
  <si>
    <t>Ascendente</t>
  </si>
  <si>
    <r>
      <t xml:space="preserve">INDICADOR: 
PAPDR: </t>
    </r>
    <r>
      <rPr>
        <sz val="11"/>
        <rFont val="Arial"/>
        <family val="2"/>
      </rPr>
      <t>Porcentaje de acciones de prevención del delito con enfoque de derechos humanos, perspectiva de genero y corresponsabilidad ciudadana realizadas.</t>
    </r>
    <r>
      <rPr>
        <b/>
        <sz val="11"/>
        <rFont val="Arial"/>
        <family val="2"/>
      </rPr>
      <t xml:space="preserve">
VARIABLES:
NAPDE: </t>
    </r>
    <r>
      <rPr>
        <sz val="11"/>
        <rFont val="Arial"/>
        <family val="2"/>
      </rPr>
      <t>Número de acciones de prevención del delito con enfoque de derechos humanos y perspectiva de genero ejecutadas</t>
    </r>
    <r>
      <rPr>
        <b/>
        <sz val="11"/>
        <rFont val="Arial"/>
        <family val="2"/>
      </rPr>
      <t xml:space="preserve">
NAPDP: </t>
    </r>
    <r>
      <rPr>
        <sz val="11"/>
        <rFont val="Arial"/>
        <family val="2"/>
      </rPr>
      <t>Número de acciones de prevención del delito con enfoque de derechos humanos y perspectiva de genero programadas.</t>
    </r>
    <r>
      <rPr>
        <b/>
        <sz val="11"/>
        <rFont val="Arial"/>
        <family val="2"/>
      </rPr>
      <t xml:space="preserve">
MÉTODO DE CÁLCULO</t>
    </r>
    <r>
      <rPr>
        <sz val="11"/>
        <rFont val="Arial"/>
        <family val="2"/>
      </rPr>
      <t xml:space="preserve">
</t>
    </r>
    <r>
      <rPr>
        <b/>
        <sz val="11"/>
        <rFont val="Arial"/>
        <family val="2"/>
      </rPr>
      <t>PAPDR=</t>
    </r>
    <r>
      <rPr>
        <sz val="11"/>
        <rFont val="Arial"/>
        <family val="2"/>
      </rPr>
      <t>(NAPDE / NAPDP)*100</t>
    </r>
  </si>
  <si>
    <r>
      <t>UNIDAD DE MEDIDA DEL INDICADOR:</t>
    </r>
    <r>
      <rPr>
        <sz val="11"/>
        <rFont val="Arial"/>
        <family val="2"/>
      </rPr>
      <t xml:space="preserve"> 
Porcentaje
</t>
    </r>
    <r>
      <rPr>
        <b/>
        <sz val="11"/>
        <rFont val="Arial"/>
        <family val="2"/>
      </rPr>
      <t>UNIDAD DE MEDIDA DE LAS VARIABLES</t>
    </r>
    <r>
      <rPr>
        <sz val="11"/>
        <rFont val="Arial"/>
        <family val="2"/>
      </rPr>
      <t>: Acciones de prevención del delito con enfoque en derechos humanos y perspectiva de genero.</t>
    </r>
    <r>
      <rPr>
        <b/>
        <sz val="11"/>
        <rFont val="Arial"/>
        <family val="2"/>
      </rPr>
      <t xml:space="preserve"> </t>
    </r>
  </si>
  <si>
    <r>
      <rPr>
        <b/>
        <sz val="11"/>
        <rFont val="Arial"/>
        <family val="2"/>
      </rPr>
      <t>PAPDR:</t>
    </r>
    <r>
      <rPr>
        <sz val="11"/>
        <rFont val="Arial"/>
        <family val="2"/>
      </rPr>
      <t xml:space="preserve"> Se pretende alcanzar, la ejecución de 2,074 acciones de prevención del delito con enfoque en derechos humanos y perspectiva de genero, del 01 de enero al 31 de diciembre del 2023
</t>
    </r>
    <r>
      <rPr>
        <b/>
        <sz val="11"/>
        <rFont val="Arial"/>
        <family val="2"/>
      </rPr>
      <t>Variación de la meta en relación a la línea base:
Meta Absoluta:</t>
    </r>
    <r>
      <rPr>
        <sz val="11"/>
        <rFont val="Arial"/>
        <family val="2"/>
      </rPr>
      <t xml:space="preserve"> 245
</t>
    </r>
    <r>
      <rPr>
        <b/>
        <sz val="11"/>
        <rFont val="Arial"/>
        <family val="2"/>
      </rPr>
      <t>Meta Relativa:</t>
    </r>
    <r>
      <rPr>
        <sz val="11"/>
        <rFont val="Arial"/>
        <family val="2"/>
      </rPr>
      <t xml:space="preserve"> 13.40%
</t>
    </r>
  </si>
  <si>
    <r>
      <t>PAPDR:</t>
    </r>
    <r>
      <rPr>
        <sz val="11"/>
        <rFont val="Arial"/>
        <family val="2"/>
      </rPr>
      <t xml:space="preserve"> del mes de enero a diciembre del 2020 realizaron 1,829 acciones de prevención del delito con enfoque en derechos humanos y perspectiva de genero. </t>
    </r>
  </si>
  <si>
    <r>
      <t xml:space="preserve">Nombre del Documento: 
</t>
    </r>
    <r>
      <rPr>
        <sz val="11"/>
        <rFont val="Arial"/>
        <family val="2"/>
      </rPr>
      <t xml:space="preserve">Carpeta de registros
Listas de asistencia
Lista de personas atendidas
Imágenes de publicaciones en redes sociales
Registros de comités conformados
Imágenes de bases de datos
Minutas de reuniones
Diagnósticos
</t>
    </r>
    <r>
      <rPr>
        <b/>
        <sz val="11"/>
        <rFont val="Arial"/>
        <family val="2"/>
      </rPr>
      <t xml:space="preserve">Nombre de quien genera la información:
</t>
    </r>
    <r>
      <rPr>
        <sz val="11"/>
        <rFont val="Arial"/>
        <family val="2"/>
      </rPr>
      <t xml:space="preserve">Dirección de Prevención del Delito con la Participación Ciudadana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Prevención del Delito con la Participación Ciudadana, adscrita a la Secretaría Municipal de Seguridad Pública y Tránsito.</t>
    </r>
    <r>
      <rPr>
        <b/>
        <sz val="11"/>
        <rFont val="Arial"/>
        <family val="2"/>
      </rPr>
      <t xml:space="preserve">
</t>
    </r>
  </si>
  <si>
    <t xml:space="preserve">Se cuenta con la participación ciudadana suficiente para la realización de las actividades. 
Por cuestiones administrativas se aplica en el ejercicio 2022 la reforma del Reglamento Interior de la SMSPYT de Benito Juárez, Q. Roo, realizada en el 24 de septiembre de 2019, y el grupo Especializado en Atención a la Violencia Familiar y de Género (GEAVIG) dependiente de la Dirección de Prevención del Delito con la Participación Ciudadana se transforma en la Dirección del grupo GEAVIG, propiciando el decremento de las metas del componente y actividad No. 6 de “Prevención del Delito”.  </t>
  </si>
  <si>
    <r>
      <t>A. 4.16.1.1.1.1</t>
    </r>
    <r>
      <rPr>
        <sz val="11"/>
        <rFont val="Arial"/>
        <family val="2"/>
      </rPr>
      <t xml:space="preserve"> Ejecución de intervenciones para prevenir el delito y conductas violentas dirigidas a la población y sector educativo en los niveles básico y medio superior. </t>
    </r>
  </si>
  <si>
    <r>
      <rPr>
        <b/>
        <sz val="11"/>
        <rFont val="Arial"/>
        <family val="2"/>
      </rPr>
      <t>PIPDCVR:</t>
    </r>
    <r>
      <rPr>
        <sz val="1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
</t>
    </r>
  </si>
  <si>
    <t>El indicador proporciona un porcentaje trimestral de la ejecución de intervenciones para prevenir el delito y conductas violentas dirigidas a la población y sector educativo en los niveles básico y medio superior; con estas intervenciones se busca proveer elementos para la toma de decisiones al identificar las problemáticas que pudieran desencadenar en hechos probablemente constitutivos de delito y faltas administrativas.</t>
  </si>
  <si>
    <r>
      <rPr>
        <b/>
        <sz val="11"/>
        <rFont val="Arial"/>
        <family val="2"/>
      </rPr>
      <t xml:space="preserve">INDICADOR: 
PIPDCVR: </t>
    </r>
    <r>
      <rPr>
        <sz val="11"/>
        <rFont val="Arial"/>
        <family val="2"/>
      </rPr>
      <t>Porcentaje de intervenciones para prevenir el delito y conductas violentas realizadas.</t>
    </r>
    <r>
      <rPr>
        <b/>
        <sz val="11"/>
        <rFont val="Arial"/>
        <family val="2"/>
      </rPr>
      <t xml:space="preserve">
VARIABLES:
NIPDCVE: </t>
    </r>
    <r>
      <rPr>
        <sz val="11"/>
        <rFont val="Arial"/>
        <family val="2"/>
      </rPr>
      <t xml:space="preserve">Número de intervenciones para prevenir el delito y conductas violentas ejecutadas. </t>
    </r>
    <r>
      <rPr>
        <b/>
        <sz val="11"/>
        <rFont val="Arial"/>
        <family val="2"/>
      </rPr>
      <t xml:space="preserve">
NIPDCVP: </t>
    </r>
    <r>
      <rPr>
        <sz val="11"/>
        <rFont val="Arial"/>
        <family val="2"/>
      </rPr>
      <t>Número de intervenciones  para prevenir el delito y conductas violentas programadas.</t>
    </r>
    <r>
      <rPr>
        <b/>
        <sz val="11"/>
        <rFont val="Arial"/>
        <family val="2"/>
      </rPr>
      <t xml:space="preserve">
MÉTODO DE CÁLCULO</t>
    </r>
    <r>
      <rPr>
        <sz val="11"/>
        <rFont val="Arial"/>
        <family val="2"/>
      </rPr>
      <t xml:space="preserve">
</t>
    </r>
    <r>
      <rPr>
        <b/>
        <sz val="11"/>
        <rFont val="Arial"/>
        <family val="2"/>
      </rPr>
      <t xml:space="preserve">PIPDCVR= </t>
    </r>
    <r>
      <rPr>
        <sz val="11"/>
        <rFont val="Arial"/>
        <family val="2"/>
      </rPr>
      <t>(NIPDCVE / NIPDCVP) * 100.</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</si>
  <si>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Intervenciones para Prevenir el Delito y Conductas Violentas </t>
    </r>
  </si>
  <si>
    <r>
      <rPr>
        <b/>
        <sz val="11"/>
        <rFont val="Arial"/>
        <family val="2"/>
      </rPr>
      <t>PIPDCVR:</t>
    </r>
    <r>
      <rPr>
        <sz val="11"/>
        <rFont val="Arial"/>
        <family val="2"/>
      </rPr>
      <t xml:space="preserve"> Se pretende alcanzar, la ejecución de 345 intervenciones para Prevenir el Delito y Conductas Violentas, del 01 de enero al 31 de diciembre del 2023
Variación de la meta en relación a la línea base:
</t>
    </r>
    <r>
      <rPr>
        <b/>
        <sz val="11"/>
        <rFont val="Arial"/>
        <family val="2"/>
      </rPr>
      <t>Meta Absoluta:</t>
    </r>
    <r>
      <rPr>
        <sz val="11"/>
        <rFont val="Arial"/>
        <family val="2"/>
      </rPr>
      <t xml:space="preserve"> -149
</t>
    </r>
    <r>
      <rPr>
        <b/>
        <sz val="11"/>
        <rFont val="Arial"/>
        <family val="2"/>
      </rPr>
      <t>Meta Relativa:</t>
    </r>
    <r>
      <rPr>
        <sz val="11"/>
        <rFont val="Arial"/>
        <family val="2"/>
      </rPr>
      <t xml:space="preserve"> -30.16%
</t>
    </r>
  </si>
  <si>
    <r>
      <rPr>
        <b/>
        <sz val="11"/>
        <rFont val="Arial"/>
        <family val="2"/>
      </rPr>
      <t xml:space="preserve">PIPDCVR: </t>
    </r>
    <r>
      <rPr>
        <sz val="11"/>
        <rFont val="Arial"/>
        <family val="2"/>
      </rPr>
      <t xml:space="preserve">del mes de enero a diciembre del 2020 se realizaron 494 intervenciones para Prevenir el Delito y Conductas Violentas </t>
    </r>
  </si>
  <si>
    <r>
      <t xml:space="preserve">Nombre del Documento:
</t>
    </r>
    <r>
      <rPr>
        <sz val="11"/>
        <rFont val="Arial"/>
        <family val="2"/>
      </rPr>
      <t xml:space="preserve">Carpeta de registros
Listas de asistencia 
</t>
    </r>
    <r>
      <rPr>
        <b/>
        <sz val="11"/>
        <rFont val="Arial"/>
        <family val="2"/>
      </rPr>
      <t xml:space="preserve">
Nombre de quien genera la información: 
</t>
    </r>
    <r>
      <rPr>
        <sz val="11"/>
        <rFont val="Arial"/>
        <family val="2"/>
      </rPr>
      <t xml:space="preserve">Dirección de Prevención del Delito con la Participación Ciudadana </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 Prevención del Delito con la Participación Ciudadana, adscrita a la Secretaría Municipal de Seguridad Pública y Tránsito.</t>
    </r>
  </si>
  <si>
    <t xml:space="preserve">Se cuenta con las condiciones sociales y sanitarias para la realización de las intervenciones, así como la participación de la población para realización de  las acciones. 
 </t>
  </si>
  <si>
    <r>
      <t>A. 4.16.1.1.1.2</t>
    </r>
    <r>
      <rPr>
        <sz val="11"/>
        <rFont val="Arial"/>
        <family val="2"/>
      </rPr>
      <t xml:space="preserve"> Ejecución de Actividades enfocadas a los derechos humanos y la prevención del delito para el empoderamiento juvenil.</t>
    </r>
  </si>
  <si>
    <r>
      <rPr>
        <b/>
        <sz val="11"/>
        <rFont val="Arial"/>
        <family val="2"/>
      </rPr>
      <t>PAEDHPDJR:</t>
    </r>
    <r>
      <rPr>
        <sz val="11"/>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Pública, atender a jóvenes en situaciones de riesgo con diversas actividades, actividades integrales para prevenir los accidentes automovilísticos provocados por el abuso del alcohol, capacitación en el trabajo y pláticas para promover la cultura de paz y legalidad).
</t>
    </r>
  </si>
  <si>
    <t>El indicador proporciona un porcentaje trimestral de las actividades realizadas enfocadas a los derechos humanos y la prevención del delito para el empoderamiento juvenil. Con esta información se busca proveer elementos para la toma de decisiones en la prevención de conductas antisociales (comportamientos, prácticas, o actuaciones que tienen como objetivo la perturbación del orden social o la agresión a este), reconociendo y fomentando las fortalezas, intereses y habilidades de los jóvenes.</t>
  </si>
  <si>
    <r>
      <rPr>
        <b/>
        <sz val="11"/>
        <rFont val="Arial"/>
        <family val="2"/>
      </rPr>
      <t xml:space="preserve">INDICADOR:
PAEDHPDJR: </t>
    </r>
    <r>
      <rPr>
        <sz val="11"/>
        <rFont val="Arial"/>
        <family val="2"/>
      </rPr>
      <t xml:space="preserve">Porcentaje de actividades enfocadas a los derechos humanos y la prevención del delito de las juventudes realizadas.  </t>
    </r>
    <r>
      <rPr>
        <b/>
        <sz val="11"/>
        <rFont val="Arial"/>
        <family val="2"/>
      </rPr>
      <t xml:space="preserve">
VARIABLES:
NAEDHPDJE: </t>
    </r>
    <r>
      <rPr>
        <sz val="11"/>
        <rFont val="Arial"/>
        <family val="2"/>
      </rPr>
      <t>Número de actividades enfocadas a los derechos humanos y la prevención del delito de las juventudes ejecutadas</t>
    </r>
    <r>
      <rPr>
        <b/>
        <sz val="11"/>
        <rFont val="Arial"/>
        <family val="2"/>
      </rPr>
      <t xml:space="preserve">
NAEDHPDJP: </t>
    </r>
    <r>
      <rPr>
        <sz val="11"/>
        <rFont val="Arial"/>
        <family val="2"/>
      </rPr>
      <t>Número de actividades enfocadas a los derechos humanos y la prevención del delito de las juventudes  programadas.</t>
    </r>
    <r>
      <rPr>
        <b/>
        <sz val="11"/>
        <rFont val="Arial"/>
        <family val="2"/>
      </rPr>
      <t xml:space="preserve">
MÉTODO DE CÁLCULO
PAEDHPDJR=</t>
    </r>
    <r>
      <rPr>
        <sz val="11"/>
        <rFont val="Arial"/>
        <family val="2"/>
      </rPr>
      <t xml:space="preserve"> (NAEDHPDJE / NAEDHPDJP) *100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</si>
  <si>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VARIABLES:</t>
    </r>
    <r>
      <rPr>
        <sz val="11"/>
        <rFont val="Arial"/>
        <family val="2"/>
      </rPr>
      <t xml:space="preserve">
Actividades enfocadas a los derechos humanos y la prevención del delito de las juventudes </t>
    </r>
  </si>
  <si>
    <r>
      <rPr>
        <b/>
        <sz val="11"/>
        <rFont val="Arial"/>
        <family val="2"/>
      </rPr>
      <t>PAEDHPDJR:</t>
    </r>
    <r>
      <rPr>
        <sz val="11"/>
        <rFont val="Arial"/>
        <family val="2"/>
      </rPr>
      <t xml:space="preserve"> Se pretende alcanzar la ejecución de 512 Intervenciones de derechos humanos y prevención del delito del 01 de enero al 31 de diciembre del 2023.
Variación de la meta en relación a la línea base:
</t>
    </r>
    <r>
      <rPr>
        <b/>
        <sz val="11"/>
        <rFont val="Arial"/>
        <family val="2"/>
      </rPr>
      <t>Meta Absoluta:</t>
    </r>
    <r>
      <rPr>
        <sz val="11"/>
        <rFont val="Arial"/>
        <family val="2"/>
      </rPr>
      <t xml:space="preserve"> 143
</t>
    </r>
    <r>
      <rPr>
        <b/>
        <sz val="11"/>
        <rFont val="Arial"/>
        <family val="2"/>
      </rPr>
      <t>Meta Relativa:</t>
    </r>
    <r>
      <rPr>
        <sz val="11"/>
        <rFont val="Arial"/>
        <family val="2"/>
      </rPr>
      <t xml:space="preserve"> 38.75 %
</t>
    </r>
  </si>
  <si>
    <r>
      <rPr>
        <b/>
        <sz val="11"/>
        <rFont val="Arial"/>
        <family val="2"/>
      </rPr>
      <t>PAEDHPDJR:</t>
    </r>
    <r>
      <rPr>
        <sz val="11"/>
        <rFont val="Arial"/>
        <family val="2"/>
      </rPr>
      <t xml:space="preserve"> del mes de enero a diciembre del 2020 se realizaron 369 Intervenciones de derechos humanos y prevención del delito </t>
    </r>
  </si>
  <si>
    <r>
      <t xml:space="preserve">Nombre del Documento:
</t>
    </r>
    <r>
      <rPr>
        <sz val="11"/>
        <rFont val="Arial"/>
        <family val="2"/>
      </rPr>
      <t xml:space="preserve">Carpeta de registros 
Listas de asistencia
Imágenes de publicaciones en redes sociales
</t>
    </r>
    <r>
      <rPr>
        <b/>
        <sz val="11"/>
        <rFont val="Arial"/>
        <family val="2"/>
      </rPr>
      <t xml:space="preserve">
Nombre de quien genera la información:
</t>
    </r>
    <r>
      <rPr>
        <sz val="11"/>
        <rFont val="Arial"/>
        <family val="2"/>
      </rPr>
      <t>Dirección de Prevención del Delito con la Participación Ciudadana</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 Prevención del Delito con la Participación Ciudadana, adscrita a la Secretaría Municipal de Seguridad Pública y Tránsito.</t>
    </r>
  </si>
  <si>
    <t xml:space="preserve">Se cuenta con la participación suficiente de los jóvenes y demás ciudadanos, así como de medios (redes sociales),  en la realización de las intervenciones.
</t>
  </si>
  <si>
    <r>
      <t xml:space="preserve">A. 4.16.1.1.1.3 </t>
    </r>
    <r>
      <rPr>
        <sz val="11"/>
        <rFont val="Arial"/>
        <family val="2"/>
      </rPr>
      <t>Ejecución de</t>
    </r>
    <r>
      <rPr>
        <b/>
        <sz val="11"/>
        <rFont val="Arial"/>
        <family val="2"/>
      </rPr>
      <t xml:space="preserve"> </t>
    </r>
    <r>
      <rPr>
        <sz val="11"/>
        <rFont val="Arial"/>
        <family val="2"/>
      </rPr>
      <t>acciones en beneficio la comunidad para prevenir y sancionar la violencia con perspectiva de género.</t>
    </r>
  </si>
  <si>
    <r>
      <rPr>
        <b/>
        <sz val="11"/>
        <rFont val="Arial"/>
        <family val="2"/>
      </rPr>
      <t xml:space="preserve">PAPSVR: </t>
    </r>
    <r>
      <rPr>
        <sz val="11"/>
        <rFont val="Arial"/>
        <family val="2"/>
      </rPr>
      <t>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</si>
  <si>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t>El indicador proporciona un porcentaje trimestral de la ejecución de acciones en beneficio de la ciudadanía para la prevención de los problemas comunitarios, delitos y faltas administrativas con perspectiva de género. Con estas información se busca proveer elementos para la toma de decisiones que permita combatir de manera eficaz la problemática detectada en el monitoreo delictivo y/o expresada por los residentes de cada región o colonia específica.</t>
  </si>
  <si>
    <r>
      <rPr>
        <b/>
        <sz val="11"/>
        <rFont val="Arial"/>
        <family val="2"/>
      </rPr>
      <t xml:space="preserve">INDICADOR:
PAPSVR: </t>
    </r>
    <r>
      <rPr>
        <sz val="11"/>
        <rFont val="Arial"/>
        <family val="2"/>
      </rPr>
      <t>Porcentaje de acciones para prevenir y sancionar la violencia con perspectiva de género realizadas.</t>
    </r>
    <r>
      <rPr>
        <b/>
        <sz val="11"/>
        <rFont val="Arial"/>
        <family val="2"/>
      </rPr>
      <t xml:space="preserve">
VARIABLES:
NAPSVPGE: </t>
    </r>
    <r>
      <rPr>
        <sz val="11"/>
        <rFont val="Arial"/>
        <family val="2"/>
      </rPr>
      <t>Número de acciones para prevenir y sancionar la violencia con perspectiva de género ejecutadas.</t>
    </r>
    <r>
      <rPr>
        <b/>
        <sz val="11"/>
        <rFont val="Arial"/>
        <family val="2"/>
      </rPr>
      <t xml:space="preserve">
NAPSVPGP: </t>
    </r>
    <r>
      <rPr>
        <sz val="11"/>
        <rFont val="Arial"/>
        <family val="2"/>
      </rPr>
      <t>Número de acciones para prevenir y sancionar la violencia con perspectiva de género.  programadas.</t>
    </r>
    <r>
      <rPr>
        <b/>
        <sz val="11"/>
        <rFont val="Arial"/>
        <family val="2"/>
      </rPr>
      <t xml:space="preserve">
MÉTODO DE CÁLCULO</t>
    </r>
    <r>
      <rPr>
        <sz val="11"/>
        <rFont val="Arial"/>
        <family val="2"/>
      </rPr>
      <t xml:space="preserve">
</t>
    </r>
    <r>
      <rPr>
        <b/>
        <sz val="11"/>
        <rFont val="Arial"/>
        <family val="2"/>
      </rPr>
      <t xml:space="preserve">PAPSVR= </t>
    </r>
    <r>
      <rPr>
        <sz val="11"/>
        <rFont val="Arial"/>
        <family val="2"/>
      </rPr>
      <t xml:space="preserve">(NAPSVPGE / NAPSVPGP) *100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</si>
  <si>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VARIABLES:</t>
    </r>
    <r>
      <rPr>
        <sz val="11"/>
        <rFont val="Arial"/>
        <family val="2"/>
      </rPr>
      <t xml:space="preserve">
Acciones de prevención y sanción a la violencia con perspectiva de género. </t>
    </r>
  </si>
  <si>
    <r>
      <rPr>
        <b/>
        <sz val="11"/>
        <rFont val="Arial"/>
        <family val="2"/>
      </rPr>
      <t>PAPSVR:</t>
    </r>
    <r>
      <rPr>
        <sz val="11"/>
        <rFont val="Arial"/>
        <family val="2"/>
      </rPr>
      <t xml:space="preserve"> Se pretende alcanzar la ejecución de 840 Acciones de prevención y sanción a la violencia, del 01 de enero al 31 de diciembre del 2023
Variación de la meta en relación a la línea base:
Meta Absoluta: 76
Meta Relativa: 9.95%
</t>
    </r>
  </si>
  <si>
    <r>
      <rPr>
        <b/>
        <sz val="11"/>
        <rFont val="Arial"/>
        <family val="2"/>
      </rPr>
      <t>PAPSVR</t>
    </r>
    <r>
      <rPr>
        <sz val="11"/>
        <rFont val="Arial"/>
        <family val="2"/>
      </rPr>
      <t>: del mes de enero a diciembre del 2020 se realizaron 764 Acciones de prevención y sanción a la violencia.</t>
    </r>
  </si>
  <si>
    <r>
      <t xml:space="preserve">Nombre del Documento:
</t>
    </r>
    <r>
      <rPr>
        <sz val="11"/>
        <rFont val="Arial"/>
        <family val="2"/>
      </rPr>
      <t xml:space="preserve">Carpeta de registros
Listas de asistencia
Imágenes de publicaciones en redes sociales
</t>
    </r>
    <r>
      <rPr>
        <b/>
        <sz val="11"/>
        <rFont val="Arial"/>
        <family val="2"/>
      </rPr>
      <t xml:space="preserve">
Nombre de quien genera la información: 
</t>
    </r>
    <r>
      <rPr>
        <sz val="11"/>
        <rFont val="Arial"/>
        <family val="2"/>
      </rPr>
      <t>Dirección de Prevención del Delito con la Participación Ciudadana</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 Prevención del Delito con la Participación Ciudadana, adscrita a la Secretaría Municipal de Seguridad Pública y Tránsito.</t>
    </r>
  </si>
  <si>
    <t xml:space="preserve">Se cuenta con el interés y participación de la población en general en las acciones desarrolladas.
</t>
  </si>
  <si>
    <r>
      <t xml:space="preserve">A. 4.16.1.1.1.4 </t>
    </r>
    <r>
      <rPr>
        <sz val="11"/>
        <rFont val="Arial"/>
        <family val="2"/>
      </rPr>
      <t>Ejecución de actividades de creación y seguimiento de comités empresariales, educativos y de participación ciudadana.</t>
    </r>
  </si>
  <si>
    <r>
      <rPr>
        <b/>
        <sz val="11"/>
        <rFont val="Arial"/>
        <family val="2"/>
      </rPr>
      <t>PACSCR:</t>
    </r>
    <r>
      <rPr>
        <sz val="11"/>
        <rFont val="Arial"/>
        <family val="2"/>
      </rPr>
      <t xml:space="preserve"> Porcentaje de actividades de creación y seguimiento de comités realizados.
(Creación y seguimiento de comités y redes vecinales, comités en las escuelas de nivel básico y redes de prevención del delito con empresarios)
</t>
    </r>
  </si>
  <si>
    <t>El indicador proporciona un porcentaje trimestral de la creación y seguimiento de comités empresariales, educativos y de participación ciudadana para la consolidación del Modelo de Proximidad y de prevención del delito. Con esta información se busca proveer elementos para el impulso de comités conformados y proveer elementos para la toma de decisiones con la finalidad generar estrategias de prevención y seguridad, mediante la vinculación del sector empresarial y el sector educativo con las autoridades municipales, así como con la organización vecinal como medio eficaz para combatir los índices de inseguridad.</t>
  </si>
  <si>
    <r>
      <rPr>
        <b/>
        <sz val="11"/>
        <rFont val="Arial"/>
        <family val="2"/>
      </rPr>
      <t xml:space="preserve">INDICADOR:
PACSCR: </t>
    </r>
    <r>
      <rPr>
        <sz val="11"/>
        <rFont val="Arial"/>
        <family val="2"/>
      </rPr>
      <t xml:space="preserve">Porcentaje de actividades de creación y seguimiento de comités realizados.
</t>
    </r>
    <r>
      <rPr>
        <b/>
        <sz val="11"/>
        <rFont val="Arial"/>
        <family val="2"/>
      </rPr>
      <t>VARIABLES:</t>
    </r>
    <r>
      <rPr>
        <sz val="11"/>
        <rFont val="Arial"/>
        <family val="2"/>
      </rPr>
      <t xml:space="preserve">
</t>
    </r>
    <r>
      <rPr>
        <b/>
        <sz val="11"/>
        <rFont val="Arial"/>
        <family val="2"/>
      </rPr>
      <t>NACSCR:</t>
    </r>
    <r>
      <rPr>
        <sz val="11"/>
        <rFont val="Arial"/>
        <family val="2"/>
      </rPr>
      <t xml:space="preserve"> Número de actividades de creación y seguimiento de comités realizados. 
</t>
    </r>
    <r>
      <rPr>
        <b/>
        <sz val="11"/>
        <rFont val="Arial"/>
        <family val="2"/>
      </rPr>
      <t xml:space="preserve">NACSCP: </t>
    </r>
    <r>
      <rPr>
        <sz val="11"/>
        <rFont val="Arial"/>
        <family val="2"/>
      </rPr>
      <t xml:space="preserve">Número de actividades de creación y seguimiento de comités programados.
</t>
    </r>
    <r>
      <rPr>
        <b/>
        <sz val="11"/>
        <rFont val="Arial"/>
        <family val="2"/>
      </rPr>
      <t xml:space="preserve">MÉTODO DE CÁLCULO
PACSCR= </t>
    </r>
    <r>
      <rPr>
        <sz val="11"/>
        <rFont val="Arial"/>
        <family val="2"/>
      </rPr>
      <t>(NACSCR/ NACSCP)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</si>
  <si>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creación y seguimiento de comités.</t>
    </r>
  </si>
  <si>
    <r>
      <rPr>
        <b/>
        <sz val="11"/>
        <rFont val="Arial"/>
        <family val="2"/>
      </rPr>
      <t>PACSCR:</t>
    </r>
    <r>
      <rPr>
        <sz val="11"/>
        <rFont val="Arial"/>
        <family val="2"/>
      </rPr>
      <t xml:space="preserve"> Se pretende alcanzar, la conformación de 170 comités empresariales, educativos y de participación ciudadana, del 01 de enero al 31 de diciembre del 2023.
Variación de la meta en relación a la línea base:
</t>
    </r>
    <r>
      <rPr>
        <b/>
        <sz val="11"/>
        <rFont val="Arial"/>
        <family val="2"/>
      </rPr>
      <t>Meta Absoluta</t>
    </r>
    <r>
      <rPr>
        <sz val="11"/>
        <rFont val="Arial"/>
        <family val="2"/>
      </rPr>
      <t xml:space="preserve">: 55
</t>
    </r>
    <r>
      <rPr>
        <b/>
        <sz val="11"/>
        <rFont val="Arial"/>
        <family val="2"/>
      </rPr>
      <t>Meta Relativa</t>
    </r>
    <r>
      <rPr>
        <sz val="11"/>
        <rFont val="Arial"/>
        <family val="2"/>
      </rPr>
      <t xml:space="preserve">: 47.83%
</t>
    </r>
  </si>
  <si>
    <r>
      <rPr>
        <b/>
        <sz val="11"/>
        <rFont val="Arial"/>
        <family val="2"/>
      </rPr>
      <t xml:space="preserve">PACSCR: </t>
    </r>
    <r>
      <rPr>
        <sz val="11"/>
        <rFont val="Arial"/>
        <family val="2"/>
      </rPr>
      <t>del mes de enero a diciembre del 2020 se realizaron 115 comités empresariales, educativos y de participación ciudadana</t>
    </r>
  </si>
  <si>
    <r>
      <t xml:space="preserve">Nombre del Documento: 
</t>
    </r>
    <r>
      <rPr>
        <sz val="11"/>
        <rFont val="Arial"/>
        <family val="2"/>
      </rPr>
      <t xml:space="preserve">Carpeta de registros
Registros de comités conformados 
</t>
    </r>
    <r>
      <rPr>
        <b/>
        <sz val="11"/>
        <rFont val="Arial"/>
        <family val="2"/>
      </rPr>
      <t xml:space="preserve">
Nombre de quien genera la información: 
</t>
    </r>
    <r>
      <rPr>
        <sz val="11"/>
        <rFont val="Arial"/>
        <family val="2"/>
      </rPr>
      <t xml:space="preserve">Dirección de Prevención del Delito con la Participación Ciudadana </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 Prevención del Delito con la Participación Ciudadana, adscrita a la Secretaría Municipal de Seguridad Pública y Tránsito.</t>
    </r>
  </si>
  <si>
    <t xml:space="preserve">El sector empresarial, las instituciones educativas y la población en general participan activamente en las actividades de conformación y seguimiento.
</t>
  </si>
  <si>
    <r>
      <t xml:space="preserve">A. 4.16.1.1.1.5 </t>
    </r>
    <r>
      <rPr>
        <sz val="11"/>
        <rFont val="Arial"/>
        <family val="2"/>
      </rPr>
      <t>Realización de actividades  para generar acuerdos y coordinación que coadyuven en la prevención del delito.</t>
    </r>
  </si>
  <si>
    <r>
      <rPr>
        <b/>
        <sz val="11"/>
        <rFont val="Arial"/>
        <family val="2"/>
      </rPr>
      <t>PAGACCPDR:</t>
    </r>
    <r>
      <rPr>
        <sz val="11"/>
        <rFont val="Arial"/>
        <family val="2"/>
      </rPr>
      <t xml:space="preserve"> Porcentaje de actividades para generar acuerdos y coordinación que coadyuven en la prevención del delito realizadas.
(Reuniones con dependencias federales, estatales y municipales para realizar acuerdos de coordinación)
</t>
    </r>
  </si>
  <si>
    <t>El indicador proporciona un porcentaje trimestral de la elaboración actividades para generar acuerdos y coordinación que coadyuven en la prevención del delito mediante reuniones de trabajo, mediante mesas de trabajo con dependencias Federales, Estatales, Municipales, Asociaciones Civiles, Organismos Públicos y Privados, para la generación de acuerdos de coordinación y colaboración para la prevención del delito y las conductas violentas, privilegiando los derechos de las víctimas y promoviendo la sensibilización de los cuerpos de policía.</t>
  </si>
  <si>
    <r>
      <rPr>
        <b/>
        <sz val="11"/>
        <rFont val="Arial"/>
        <family val="2"/>
      </rPr>
      <t xml:space="preserve">INDICADOR:
PAGACCPDR: </t>
    </r>
    <r>
      <rPr>
        <sz val="11"/>
        <rFont val="Arial"/>
        <family val="2"/>
      </rPr>
      <t xml:space="preserve">Porcentaje de actividades para generar acuerdos y coordinación que coadyuven en la prevención del delito realizadas.
</t>
    </r>
    <r>
      <rPr>
        <b/>
        <sz val="11"/>
        <rFont val="Arial"/>
        <family val="2"/>
      </rPr>
      <t>VARIABLES:</t>
    </r>
    <r>
      <rPr>
        <sz val="11"/>
        <rFont val="Arial"/>
        <family val="2"/>
      </rPr>
      <t xml:space="preserve"> 
</t>
    </r>
    <r>
      <rPr>
        <b/>
        <sz val="11"/>
        <rFont val="Arial"/>
        <family val="2"/>
      </rPr>
      <t xml:space="preserve">NAGACCPDR: </t>
    </r>
    <r>
      <rPr>
        <sz val="11"/>
        <rFont val="Arial"/>
        <family val="2"/>
      </rPr>
      <t xml:space="preserve">Número de actividades para generar acuerdos y coordinación que coadyuven en la prevención del delito realizadas.
</t>
    </r>
    <r>
      <rPr>
        <b/>
        <sz val="11"/>
        <rFont val="Arial"/>
        <family val="2"/>
      </rPr>
      <t xml:space="preserve">NAGACCPDP: </t>
    </r>
    <r>
      <rPr>
        <sz val="11"/>
        <rFont val="Arial"/>
        <family val="2"/>
      </rPr>
      <t xml:space="preserve">Número  de actividades para generar acuerdos y coordinación que coadyuven en la prevención del delito programadas.
</t>
    </r>
    <r>
      <rPr>
        <b/>
        <sz val="11"/>
        <rFont val="Arial"/>
        <family val="2"/>
      </rPr>
      <t xml:space="preserve">
MÉTODO DE CÀLCULO</t>
    </r>
    <r>
      <rPr>
        <sz val="11"/>
        <rFont val="Arial"/>
        <family val="2"/>
      </rPr>
      <t xml:space="preserve">
</t>
    </r>
    <r>
      <rPr>
        <b/>
        <sz val="11"/>
        <rFont val="Arial"/>
        <family val="2"/>
      </rPr>
      <t>PAGACCPDR:= (</t>
    </r>
    <r>
      <rPr>
        <sz val="11"/>
        <rFont val="Arial"/>
        <family val="2"/>
      </rPr>
      <t xml:space="preserve">NAGACCPDR / NAGACCPDP) *100
</t>
    </r>
    <r>
      <rPr>
        <b/>
        <sz val="11"/>
        <rFont val="Arial"/>
        <family val="2"/>
      </rPr>
      <t/>
    </r>
  </si>
  <si>
    <r>
      <rPr>
        <b/>
        <sz val="11"/>
        <rFont val="Arial"/>
        <family val="2"/>
      </rPr>
      <t>UNIDAD DE MEDIDA INDICADOR:</t>
    </r>
    <r>
      <rPr>
        <sz val="11"/>
        <rFont val="Arial"/>
        <family val="2"/>
      </rPr>
      <t xml:space="preserve">
Porcentajes 
</t>
    </r>
    <r>
      <rPr>
        <b/>
        <sz val="11"/>
        <rFont val="Arial"/>
        <family val="2"/>
      </rPr>
      <t>UNIDAD DE MEDIDA DE LAS VARIABLES</t>
    </r>
    <r>
      <rPr>
        <sz val="11"/>
        <rFont val="Arial"/>
        <family val="2"/>
      </rPr>
      <t>:
Actividades para generar acuerdos y coordinación</t>
    </r>
  </si>
  <si>
    <r>
      <rPr>
        <b/>
        <sz val="11"/>
        <rFont val="Arial"/>
        <family val="2"/>
      </rPr>
      <t>PAGACCPDR:</t>
    </r>
    <r>
      <rPr>
        <sz val="11"/>
        <rFont val="Arial"/>
        <family val="2"/>
      </rPr>
      <t xml:space="preserve"> Se pretende alcanzar, la ejecución de 24 diagnósticos y base de datos, del 01 de enero al 31 de diciembre del 2023
Variación de la meta en relación a la línea base:
</t>
    </r>
    <r>
      <rPr>
        <b/>
        <sz val="11"/>
        <rFont val="Arial"/>
        <family val="2"/>
      </rPr>
      <t>Meta</t>
    </r>
    <r>
      <rPr>
        <sz val="11"/>
        <rFont val="Arial"/>
        <family val="2"/>
      </rPr>
      <t xml:space="preserve"> </t>
    </r>
    <r>
      <rPr>
        <b/>
        <sz val="11"/>
        <rFont val="Arial"/>
        <family val="2"/>
      </rPr>
      <t>Absoluta:</t>
    </r>
    <r>
      <rPr>
        <sz val="11"/>
        <rFont val="Arial"/>
        <family val="2"/>
      </rPr>
      <t xml:space="preserve"> 3
</t>
    </r>
    <r>
      <rPr>
        <b/>
        <sz val="11"/>
        <rFont val="Arial"/>
        <family val="2"/>
      </rPr>
      <t>Meta Relativa</t>
    </r>
    <r>
      <rPr>
        <sz val="11"/>
        <rFont val="Arial"/>
        <family val="2"/>
      </rPr>
      <t xml:space="preserve">: 14.29%
</t>
    </r>
  </si>
  <si>
    <r>
      <rPr>
        <b/>
        <sz val="11"/>
        <rFont val="Arial"/>
        <family val="2"/>
      </rPr>
      <t xml:space="preserve">PAGACCPDR: </t>
    </r>
    <r>
      <rPr>
        <sz val="11"/>
        <rFont val="Arial"/>
        <family val="2"/>
      </rPr>
      <t>del mes de enero a diciembre del 2020 no se realizaron actividades para y coordinación que coadyuven en la prevención del delito.</t>
    </r>
  </si>
  <si>
    <r>
      <t xml:space="preserve">Nombre del Documento: 
</t>
    </r>
    <r>
      <rPr>
        <sz val="11"/>
        <rFont val="Arial"/>
        <family val="2"/>
      </rPr>
      <t xml:space="preserve">Carpeta de registros
Bases de datos
Minutas de las reuniones
</t>
    </r>
    <r>
      <rPr>
        <b/>
        <sz val="11"/>
        <rFont val="Arial"/>
        <family val="2"/>
      </rPr>
      <t xml:space="preserve">
Nombre de quien genera la información: 
</t>
    </r>
    <r>
      <rPr>
        <sz val="11"/>
        <rFont val="Arial"/>
        <family val="2"/>
      </rPr>
      <t xml:space="preserve">Dirección de Prevención del Delito con la Participación Ciudadana </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 Prevención del Delito con la Participación Ciudadana, adscrita a la Secretaría Municipal de Seguridad Pública y Tránsito.</t>
    </r>
  </si>
  <si>
    <t xml:space="preserve">Se cuenta la información necesaria y la participación de los habitantes del municipio para la interposición de las denuncias y quejas ciudadanas que ayuden a la elaboración de diagnósticos y registro en las bases de datos. 
</t>
  </si>
  <si>
    <r>
      <t xml:space="preserve">A. 4.16.1.1.1.6 </t>
    </r>
    <r>
      <rPr>
        <sz val="11"/>
        <rFont val="Arial"/>
        <family val="2"/>
      </rPr>
      <t>Ejecución de actividades integrales para el mejoramiento de la calidad de vida de la población</t>
    </r>
    <r>
      <rPr>
        <b/>
        <sz val="11"/>
        <rFont val="Arial"/>
        <family val="2"/>
      </rPr>
      <t>.</t>
    </r>
  </si>
  <si>
    <r>
      <rPr>
        <b/>
        <sz val="11"/>
        <rFont val="Arial"/>
        <family val="2"/>
      </rPr>
      <t>PAIE</t>
    </r>
    <r>
      <rPr>
        <sz val="11"/>
        <rFont val="Arial"/>
        <family val="2"/>
      </rPr>
      <t>: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</si>
  <si>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t>El indicador proporciona un porcentaje trimestral de la ejecución de actividades integrales para el mejoramiento de la calidad de vida de la población. Con estas acciones se busca proveer elementos para la toma de decisiones que permitan atender factores de riesgo y criminológicos, mediante actividades de empoderamiento juvenil.</t>
  </si>
  <si>
    <r>
      <rPr>
        <b/>
        <sz val="11"/>
        <rFont val="Arial"/>
        <family val="2"/>
      </rPr>
      <t xml:space="preserve">INDICADOR:
PAIE: </t>
    </r>
    <r>
      <rPr>
        <sz val="11"/>
        <rFont val="Arial"/>
        <family val="2"/>
      </rPr>
      <t>Porcentaje de actividades integrales ejecutadas.</t>
    </r>
    <r>
      <rPr>
        <b/>
        <sz val="11"/>
        <rFont val="Arial"/>
        <family val="2"/>
      </rPr>
      <t xml:space="preserve">
VARIABLES
NAE: </t>
    </r>
    <r>
      <rPr>
        <sz val="11"/>
        <rFont val="Arial"/>
        <family val="2"/>
      </rPr>
      <t xml:space="preserve">Número de actividades ejecutadas.     </t>
    </r>
    <r>
      <rPr>
        <b/>
        <sz val="11"/>
        <rFont val="Arial"/>
        <family val="2"/>
      </rPr>
      <t xml:space="preserve">
NAP: </t>
    </r>
    <r>
      <rPr>
        <sz val="11"/>
        <rFont val="Arial"/>
        <family val="2"/>
      </rPr>
      <t>Número de actividades programadas.</t>
    </r>
    <r>
      <rPr>
        <b/>
        <sz val="11"/>
        <rFont val="Arial"/>
        <family val="2"/>
      </rPr>
      <t xml:space="preserve">
MÉTODO DE CÁLCULO</t>
    </r>
    <r>
      <rPr>
        <sz val="11"/>
        <rFont val="Arial"/>
        <family val="2"/>
      </rPr>
      <t xml:space="preserve">
</t>
    </r>
    <r>
      <rPr>
        <b/>
        <sz val="11"/>
        <rFont val="Arial"/>
        <family val="2"/>
      </rPr>
      <t>PAIE=</t>
    </r>
    <r>
      <rPr>
        <sz val="11"/>
        <rFont val="Arial"/>
        <family val="2"/>
      </rPr>
      <t xml:space="preserve"> (NAE / NAP)*100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</si>
  <si>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Integrales</t>
    </r>
  </si>
  <si>
    <r>
      <rPr>
        <b/>
        <sz val="11"/>
        <rFont val="Arial"/>
        <family val="2"/>
      </rPr>
      <t>PAIE:</t>
    </r>
    <r>
      <rPr>
        <sz val="11"/>
        <rFont val="Arial"/>
        <family val="2"/>
      </rPr>
      <t xml:space="preserve"> Se pretende alcanzar, la ejecución de 183 actividades integrales, del 01 de enero al 31 de diciembre del 2023.
Variación de la meta en relación a la línea base:
</t>
    </r>
    <r>
      <rPr>
        <b/>
        <sz val="11"/>
        <rFont val="Arial"/>
        <family val="2"/>
      </rPr>
      <t>Meta Absoluta:</t>
    </r>
    <r>
      <rPr>
        <sz val="11"/>
        <rFont val="Arial"/>
        <family val="2"/>
      </rPr>
      <t xml:space="preserve"> 117
</t>
    </r>
    <r>
      <rPr>
        <b/>
        <sz val="11"/>
        <rFont val="Arial"/>
        <family val="2"/>
      </rPr>
      <t>Meta Relativa:</t>
    </r>
    <r>
      <rPr>
        <sz val="11"/>
        <rFont val="Arial"/>
        <family val="2"/>
      </rPr>
      <t xml:space="preserve"> 177.27%
</t>
    </r>
  </si>
  <si>
    <r>
      <rPr>
        <b/>
        <sz val="11"/>
        <rFont val="Arial"/>
        <family val="2"/>
      </rPr>
      <t>PAIE:</t>
    </r>
    <r>
      <rPr>
        <sz val="11"/>
        <rFont val="Arial"/>
        <family val="2"/>
      </rPr>
      <t xml:space="preserve"> del mes de enero a diciembre del 2020 se realizaron 66 actividades integrales.</t>
    </r>
  </si>
  <si>
    <r>
      <t xml:space="preserve">Nombre del Documento:
</t>
    </r>
    <r>
      <rPr>
        <sz val="11"/>
        <rFont val="Arial"/>
        <family val="2"/>
      </rPr>
      <t xml:space="preserve">Carpeta de registros
Diagnósticos
Listas de asistencia 
</t>
    </r>
    <r>
      <rPr>
        <b/>
        <sz val="11"/>
        <rFont val="Arial"/>
        <family val="2"/>
      </rPr>
      <t xml:space="preserve">
Nombre de quien genera la información: 
</t>
    </r>
    <r>
      <rPr>
        <sz val="11"/>
        <rFont val="Arial"/>
        <family val="2"/>
      </rPr>
      <t xml:space="preserve">Dirección de Prevención del Delito con la Participación Ciudadana </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 Prevención del Delito con la Participación Ciudadana, adscrita a la Secretaría Municipal de Seguridad Pública y Tránsito.</t>
    </r>
  </si>
  <si>
    <t xml:space="preserve">Se cuenta con la información necesaria y la participación de los habitantes del municipio para la realización de diagnósticos, así como con el personal especializado y los recursos materiales para llevar a cabo las actividades.
Por cuestiones administrativas se aplica en el ejercicio 2022 la reforma del Reglamento Interior de la SMSPYT de Benito Juárez, Q. Roo, realizada en el 24 de septiembre de 2019, y el grupo Especializado en Atención a la Violencia Familiar y de Género (GEAVIG) dependiente de la Dirección de Prevención del Delito con la Participación Ciudadana se transforma en la Dirección del grupo GEAVIG, propiciando el decremento de las metas del componente y actividad No. 6 de “Prevención del Delito”.   </t>
  </si>
  <si>
    <t>Componente (Departamento de Comunicación Social y Enlace Interinstitucional)</t>
  </si>
  <si>
    <r>
      <t xml:space="preserve">C. 4.16.1.1.2 </t>
    </r>
    <r>
      <rPr>
        <sz val="11"/>
        <rFont val="Arial"/>
        <family val="2"/>
      </rPr>
      <t>Acciones de difusión de Cultura de la Legalidad y Prevención del Delito implementadas.</t>
    </r>
    <r>
      <rPr>
        <b/>
        <sz val="11"/>
        <rFont val="Arial"/>
        <family val="2"/>
      </rPr>
      <t xml:space="preserve">  
</t>
    </r>
  </si>
  <si>
    <r>
      <t>PADCPDI:</t>
    </r>
    <r>
      <rPr>
        <sz val="11"/>
        <rFont val="Arial"/>
        <family val="2"/>
      </rPr>
      <t xml:space="preserve"> Porcentaje de acciones de difusión de cultura y prevención del delito implementadas</t>
    </r>
  </si>
  <si>
    <t xml:space="preserve">El indicador proporciona un porcentaje trimestral de las acciones de difusión de Cultura de la Legalidad y Prevención del Delito implementadas. Con esta información se busca proveer elementos para de impulsar medidas adecuadas de autoprotección y  prevención, además de generar un vinculo de acercamiento y confiabilidad entre ciudadanos y autoridades. </t>
  </si>
  <si>
    <r>
      <t>INDICADOR:
PADCPDI:</t>
    </r>
    <r>
      <rPr>
        <sz val="11"/>
        <rFont val="Arial"/>
        <family val="2"/>
      </rPr>
      <t xml:space="preserve"> Porcentaje de Acciones de Difusión de Cultura y Prevención del Delito Implementadas
</t>
    </r>
    <r>
      <rPr>
        <b/>
        <sz val="11"/>
        <rFont val="Arial"/>
        <family val="2"/>
      </rPr>
      <t>VARIABLES:</t>
    </r>
    <r>
      <rPr>
        <sz val="11"/>
        <rFont val="Arial"/>
        <family val="2"/>
      </rPr>
      <t xml:space="preserve">
</t>
    </r>
    <r>
      <rPr>
        <b/>
        <sz val="11"/>
        <rFont val="Arial"/>
        <family val="2"/>
      </rPr>
      <t>NADR:</t>
    </r>
    <r>
      <rPr>
        <sz val="11"/>
        <rFont val="Arial"/>
        <family val="2"/>
      </rPr>
      <t xml:space="preserve"> Número de Acciones de Difusión Realizadas.  
</t>
    </r>
    <r>
      <rPr>
        <b/>
        <sz val="11"/>
        <rFont val="Arial"/>
        <family val="2"/>
      </rPr>
      <t>NADP:</t>
    </r>
    <r>
      <rPr>
        <sz val="11"/>
        <rFont val="Arial"/>
        <family val="2"/>
      </rPr>
      <t xml:space="preserve">  Número de Acciones de Difusión Programadas.
</t>
    </r>
    <r>
      <rPr>
        <b/>
        <sz val="11"/>
        <rFont val="Arial"/>
        <family val="2"/>
      </rPr>
      <t>MÉTODO DE CÁLCULO</t>
    </r>
    <r>
      <rPr>
        <sz val="11"/>
        <rFont val="Arial"/>
        <family val="2"/>
      </rPr>
      <t xml:space="preserve">
</t>
    </r>
    <r>
      <rPr>
        <b/>
        <sz val="11"/>
        <rFont val="Arial"/>
        <family val="2"/>
      </rPr>
      <t>PADCPDI=</t>
    </r>
    <r>
      <rPr>
        <sz val="11"/>
        <rFont val="Arial"/>
        <family val="2"/>
      </rPr>
      <t xml:space="preserve">(NADR / NADP)*100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</si>
  <si>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</si>
  <si>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t xml:space="preserve">PADCPDI: Se pretende alcanzar, la ejecución de  69 acciones de difusión de Cultura de la Legalidad y Prevención del Delito, del 01 de enero al 31 de diciembre del 2023
Variación de la meta en relación a la línea base:
Meta Absoluta: 6
Meta Relativa: 9.52 %
</t>
  </si>
  <si>
    <r>
      <t>PADCPDI:</t>
    </r>
    <r>
      <rPr>
        <sz val="11"/>
        <rFont val="Arial"/>
        <family val="2"/>
      </rPr>
      <t xml:space="preserve"> del mes de enero a diciembre del 2020 se realizaron 69 acciones de difusión de Cultura de la Legalidad y Prevención del Delito  </t>
    </r>
  </si>
  <si>
    <r>
      <t xml:space="preserve">Nombre del Documento:                                               
</t>
    </r>
    <r>
      <rPr>
        <sz val="11"/>
        <rFont val="Arial"/>
        <family val="2"/>
      </rPr>
      <t xml:space="preserve">Cuenta oficial de Facebook
Imágenes de publicaciones en redes sociales y medios de comunicación.
Evidencias del avance de la implementación de protocolo de procesamiento de información.
</t>
    </r>
    <r>
      <rPr>
        <b/>
        <sz val="11"/>
        <rFont val="Arial"/>
        <family val="2"/>
      </rPr>
      <t xml:space="preserve">Nombre de quien genera la información: </t>
    </r>
    <r>
      <rPr>
        <sz val="11"/>
        <rFont val="Arial"/>
        <family val="2"/>
      </rPr>
      <t xml:space="preserve">Departamento de Comunicación Social y Enlace Interinstitucional 
</t>
    </r>
    <r>
      <rPr>
        <b/>
        <sz val="11"/>
        <rFont val="Arial"/>
        <family val="2"/>
      </rPr>
      <t>Periodicidad con que se genera la información:</t>
    </r>
    <r>
      <rPr>
        <sz val="11"/>
        <rFont val="Arial"/>
        <family val="2"/>
      </rPr>
      <t xml:space="preserve">           Mensual           
</t>
    </r>
    <r>
      <rPr>
        <b/>
        <sz val="11"/>
        <rFont val="Arial"/>
        <family val="2"/>
      </rPr>
      <t>Liga de la página donde se localiza la información o ubicación:</t>
    </r>
    <r>
      <rPr>
        <sz val="11"/>
        <rFont val="Arial"/>
        <family val="2"/>
      </rPr>
      <t xml:space="preserve"> 
https://www.facebook.com/search/top?q=polic%C3%ADa%20de%20canc%C3%BAn</t>
    </r>
  </si>
  <si>
    <t>Se cuenta con el interés y la participación de la ciudadanía en la interacción de las campañas.</t>
  </si>
  <si>
    <t xml:space="preserve">Actividad </t>
  </si>
  <si>
    <r>
      <t xml:space="preserve">A. 4.16.1.1.2.1 </t>
    </r>
    <r>
      <rPr>
        <sz val="11"/>
        <rFont val="Arial"/>
        <family val="2"/>
      </rPr>
      <t xml:space="preserve">Difusión  en materia de prevención del delito, cultura de la paz, derechos humanos, y perspectiva de género. </t>
    </r>
  </si>
  <si>
    <r>
      <rPr>
        <b/>
        <sz val="11"/>
        <rFont val="Arial"/>
        <family val="2"/>
      </rP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</si>
  <si>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t xml:space="preserve">El indicador proporciona un porcentaje trimestral de las acciones de difusión en materia de prevención del delito, cultura de la paz, derechos humanos y perspectiva de género realizadas a través de redes sociales. Con esta información se busca proveer elementos para  impulsar medidas adecuadas de autoprotección y prevención, además de generar un vinculo de acercamiento y confiabilidad entre ciudadanos y autoridades. </t>
  </si>
  <si>
    <r>
      <rPr>
        <b/>
        <sz val="11"/>
        <rFont val="Arial"/>
        <family val="2"/>
      </rPr>
      <t>INDICADOR:</t>
    </r>
    <r>
      <rPr>
        <sz val="11"/>
        <rFont val="Arial"/>
        <family val="2"/>
      </rPr>
      <t xml:space="preserve">
</t>
    </r>
    <r>
      <rPr>
        <b/>
        <sz val="11"/>
        <rFont val="Arial"/>
        <family val="2"/>
      </rPr>
      <t>PADMPDR:</t>
    </r>
    <r>
      <rPr>
        <sz val="11"/>
        <rFont val="Arial"/>
        <family val="2"/>
      </rPr>
      <t xml:space="preserve"> Porcentaje de acciones de difusión en materia de prevención del delito realizadas.
</t>
    </r>
    <r>
      <rPr>
        <b/>
        <sz val="11"/>
        <rFont val="Arial"/>
        <family val="2"/>
      </rPr>
      <t>VARIABLES:</t>
    </r>
    <r>
      <rPr>
        <sz val="11"/>
        <rFont val="Arial"/>
        <family val="2"/>
      </rPr>
      <t xml:space="preserve">
</t>
    </r>
    <r>
      <rPr>
        <b/>
        <sz val="11"/>
        <rFont val="Arial"/>
        <family val="2"/>
      </rPr>
      <t>NADE:</t>
    </r>
    <r>
      <rPr>
        <sz val="11"/>
        <rFont val="Arial"/>
        <family val="2"/>
      </rPr>
      <t xml:space="preserve"> Número de acciones de difusión ejecutadas
</t>
    </r>
    <r>
      <rPr>
        <b/>
        <sz val="11"/>
        <rFont val="Arial"/>
        <family val="2"/>
      </rPr>
      <t>NADP:</t>
    </r>
    <r>
      <rPr>
        <sz val="11"/>
        <rFont val="Arial"/>
        <family val="2"/>
      </rPr>
      <t xml:space="preserve"> Número de acciones de difusión programadas
</t>
    </r>
    <r>
      <rPr>
        <b/>
        <sz val="11"/>
        <rFont val="Arial"/>
        <family val="2"/>
      </rPr>
      <t>MÉTODO DE CÁLCULO:</t>
    </r>
    <r>
      <rPr>
        <sz val="11"/>
        <rFont val="Arial"/>
        <family val="2"/>
      </rPr>
      <t xml:space="preserve">
</t>
    </r>
    <r>
      <rPr>
        <b/>
        <sz val="11"/>
        <rFont val="Arial"/>
        <family val="2"/>
      </rPr>
      <t>PADMPDR=</t>
    </r>
    <r>
      <rPr>
        <sz val="11"/>
        <rFont val="Arial"/>
        <family val="2"/>
      </rPr>
      <t xml:space="preserve"> (NADE/NADP)*100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</si>
  <si>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</si>
  <si>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r>
      <t xml:space="preserve">PADMPDR: Se pretende alcanzar, la ejecución de  69 acciones de difusión de Cultura de la Legalidad y Prevención del Delito, del 01 de enero al 31 de diciembre del 2023.
Variación de la meta en relación a la línea base:
</t>
    </r>
    <r>
      <rPr>
        <b/>
        <sz val="11"/>
        <rFont val="Arial"/>
        <family val="2"/>
      </rPr>
      <t>Meta Absoluta</t>
    </r>
    <r>
      <rPr>
        <sz val="11"/>
        <rFont val="Arial"/>
        <family val="2"/>
      </rPr>
      <t xml:space="preserve">: 6
</t>
    </r>
    <r>
      <rPr>
        <b/>
        <sz val="11"/>
        <rFont val="Arial"/>
        <family val="2"/>
      </rPr>
      <t>Meta Relativa:</t>
    </r>
    <r>
      <rPr>
        <sz val="11"/>
        <rFont val="Arial"/>
        <family val="2"/>
      </rPr>
      <t xml:space="preserve"> 9.52%
</t>
    </r>
  </si>
  <si>
    <r>
      <rPr>
        <b/>
        <sz val="11"/>
        <rFont val="Arial"/>
        <family val="2"/>
      </rPr>
      <t>PADMPDR:</t>
    </r>
    <r>
      <rPr>
        <sz val="11"/>
        <rFont val="Arial"/>
        <family val="2"/>
      </rPr>
      <t xml:space="preserve"> del mes de enero a diciembre del 2020 se realizaron 69 difusiones en materia de prevención del delito, cultura de la paz, derechos humanos, y perspectiva de género</t>
    </r>
  </si>
  <si>
    <r>
      <t xml:space="preserve">Nombre del Documento:                                               
</t>
    </r>
    <r>
      <rPr>
        <sz val="11"/>
        <rFont val="Arial"/>
        <family val="2"/>
      </rPr>
      <t>Cuenta oficial de Facebook
Reportes de actividades
Imágenes de publicaciones en redes sociales y medios de comunicación.</t>
    </r>
    <r>
      <rPr>
        <b/>
        <sz val="11"/>
        <rFont val="Arial"/>
        <family val="2"/>
      </rPr>
      <t xml:space="preserve">
Nombre de quien genera la información:                    </t>
    </r>
    <r>
      <rPr>
        <sz val="11"/>
        <rFont val="Arial"/>
        <family val="2"/>
      </rPr>
      <t xml:space="preserve">Departamento de Comunicación Social y Enlace Interinstitucional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https://www.facebook.com/search/top?q=polic%C3%ADa%20de%20canc%C3%BAn</t>
    </r>
  </si>
  <si>
    <t>Componente (Dirección de Asuntos Internos)</t>
  </si>
  <si>
    <r>
      <t>C. 4.16.1.1.3</t>
    </r>
    <r>
      <rPr>
        <sz val="11"/>
        <rFont val="Arial"/>
        <family val="2"/>
      </rPr>
      <t xml:space="preserve"> Acciones orientadas a la ejecución cotidiana de buenas prácticas profesionales del personal policial</t>
    </r>
  </si>
  <si>
    <r>
      <t>PAOECBPR:</t>
    </r>
    <r>
      <rPr>
        <sz val="11"/>
        <rFont val="Arial"/>
        <family val="2"/>
      </rPr>
      <t xml:space="preserve"> Porcentaje de acciones orientadas a la ejecución cotidiana de buenas prácticas realizadas</t>
    </r>
  </si>
  <si>
    <t>El Indicador proporciona un porcentaje trimestral de las acciones orientadas a la ejecución cotidiana de buenas prácticas profesionales del personal de la Secretaría Municipal de Seguridad Pública y Tránsito con el fin de disminuir las faltas de los elementos en la interacción con la ciudadanía. Con esta información se busca detectar las malas practicas del personal policial, con el fin de establecer estrategias que fortalezcan el régimen disciplinario al interior de la Corporación Policial.</t>
  </si>
  <si>
    <r>
      <t>INDICADOR: 
PAOECBPR:</t>
    </r>
    <r>
      <rPr>
        <sz val="11"/>
        <rFont val="Arial"/>
        <family val="2"/>
      </rPr>
      <t xml:space="preserve"> Porcentaje de acciones orientadas a la ejecución cotidiana de buenas prácticas realizadas</t>
    </r>
    <r>
      <rPr>
        <b/>
        <sz val="11"/>
        <rFont val="Arial"/>
        <family val="2"/>
      </rPr>
      <t xml:space="preserve">
VARIABLES:
NAOECBPE: </t>
    </r>
    <r>
      <rPr>
        <sz val="11"/>
        <rFont val="Arial"/>
        <family val="2"/>
      </rPr>
      <t>Número de Acciones orientadas a la ejecución cotidiana de buenas prácticas ejecutadas.</t>
    </r>
    <r>
      <rPr>
        <b/>
        <sz val="11"/>
        <rFont val="Arial"/>
        <family val="2"/>
      </rPr>
      <t xml:space="preserve">
NAOECBPP: </t>
    </r>
    <r>
      <rPr>
        <sz val="11"/>
        <rFont val="Arial"/>
        <family val="2"/>
      </rPr>
      <t xml:space="preserve">Número de Acciones orientadas a la ejecución cotidiana de buenas prácticas programadas.     </t>
    </r>
    <r>
      <rPr>
        <b/>
        <sz val="11"/>
        <rFont val="Arial"/>
        <family val="2"/>
      </rPr>
      <t xml:space="preserve">
MÉTODO DE CÁLCULO:</t>
    </r>
    <r>
      <rPr>
        <sz val="11"/>
        <rFont val="Arial"/>
        <family val="2"/>
      </rPr>
      <t xml:space="preserve">
</t>
    </r>
    <r>
      <rPr>
        <b/>
        <sz val="11"/>
        <rFont val="Arial"/>
        <family val="2"/>
      </rPr>
      <t>PAOECBPR</t>
    </r>
    <r>
      <rPr>
        <sz val="11"/>
        <rFont val="Arial"/>
        <family val="2"/>
      </rPr>
      <t xml:space="preserve">=(NAOECBPE / NAOECBPP)*100  
</t>
    </r>
    <r>
      <rPr>
        <b/>
        <sz val="11"/>
        <rFont val="Arial"/>
        <family val="2"/>
      </rPr>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</si>
  <si>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</si>
  <si>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t xml:space="preserve">PAOECBPR: Se pretende alcanzar, la ejecución de 622 acciones programadas, del 01 de enero al 31 de diciembre del 2023
Variación de la meta en relación a la línea base:
Meta Absoluta: 172
Meta Relativa: 38.22%
</t>
  </si>
  <si>
    <r>
      <t xml:space="preserve">PAOECBPR: </t>
    </r>
    <r>
      <rPr>
        <sz val="11"/>
        <rFont val="Arial"/>
        <family val="2"/>
      </rPr>
      <t>del mes de enero a diciembre del 2020 se realizaron 450 acciones.</t>
    </r>
  </si>
  <si>
    <t>La ciudadanía participa y se informa respecto del trabajo que realiza la Dirección de Asuntos Internos y la manera de  presentar una queja o denuncia.</t>
  </si>
  <si>
    <r>
      <t>A. 4.16.1.1.3.1</t>
    </r>
    <r>
      <rPr>
        <sz val="11"/>
        <rFont val="Arial"/>
        <family val="2"/>
      </rPr>
      <t xml:space="preserve"> Implementación de campañas en redes sociales y otros medios, sobre  las funciones y procedimientos para presentar quejas y denuncias ante la Dirección de Asuntos Internos.</t>
    </r>
  </si>
  <si>
    <r>
      <rPr>
        <b/>
        <sz val="11"/>
        <rFont val="Arial"/>
        <family val="2"/>
      </rPr>
      <t xml:space="preserve">PCSFPPQDR: </t>
    </r>
    <r>
      <rPr>
        <sz val="11"/>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</si>
  <si>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t>El Indicador proporciona un porcentaje trimestral de las campañas en redes sociales y otros medios, sobre las funciones y procedimientos para presentar quejas y denuncias ante la Dirección de Asuntos Internos con el fin de difundir a la ciudadanía los medios, mecanismos y requerimientos para realizar una queja. Con esta información se busca impulsar la participación ciudadana en lo que respecta a denuncias y quejas, así como los tipos de conducta que se configuran por parte de los elementos de policía.</t>
  </si>
  <si>
    <r>
      <rPr>
        <b/>
        <sz val="11"/>
        <rFont val="Arial"/>
        <family val="2"/>
      </rPr>
      <t xml:space="preserve">INDICADOR: 
PCSFPPQDR: </t>
    </r>
    <r>
      <rPr>
        <sz val="11"/>
        <rFont val="Arial"/>
        <family val="2"/>
      </rPr>
      <t>Porcentaje de campañas sobre las funciones y procedimientos para presentar quejas y denuncias realizada</t>
    </r>
    <r>
      <rPr>
        <b/>
        <sz val="11"/>
        <rFont val="Arial"/>
        <family val="2"/>
      </rPr>
      <t>s
VARIABLES:</t>
    </r>
    <r>
      <rPr>
        <sz val="11"/>
        <rFont val="Arial"/>
        <family val="2"/>
      </rPr>
      <t xml:space="preserve">
NCFPPQDE: Número de campañas sobre las funciones y procedimientos para presentar quejas y denuncias ejecutadas.
NCFPPQDP: Número de campañas sobre las funciones y procedimientos para presentar quejas y denuncias programadas.
</t>
    </r>
    <r>
      <rPr>
        <b/>
        <sz val="11"/>
        <rFont val="Arial"/>
        <family val="2"/>
      </rPr>
      <t>MÉTODO DE CÁLCULO:</t>
    </r>
    <r>
      <rPr>
        <sz val="11"/>
        <rFont val="Arial"/>
        <family val="2"/>
      </rPr>
      <t xml:space="preserve">
</t>
    </r>
    <r>
      <rPr>
        <b/>
        <sz val="11"/>
        <rFont val="Arial"/>
        <family val="2"/>
      </rPr>
      <t>PCSFPPQDR=</t>
    </r>
    <r>
      <rPr>
        <sz val="11"/>
        <rFont val="Arial"/>
        <family val="2"/>
      </rPr>
      <t xml:space="preserve"> (NCFPPQDE / NCFPPQDP) *100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</si>
  <si>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  Campañas sobre las funciones y procedimientos para presentar quejas y denuncias</t>
    </r>
  </si>
  <si>
    <r>
      <rPr>
        <b/>
        <sz val="11"/>
        <rFont val="Arial"/>
        <family val="2"/>
      </rPr>
      <t>PCSFPPQDR:</t>
    </r>
    <r>
      <rPr>
        <sz val="11"/>
        <rFont val="Arial"/>
        <family val="2"/>
      </rPr>
      <t xml:space="preserve">  Se pretende alcanzar, la ejecución de 425 campañas en redes sociales, del 01 de enero al 31 de diciembre del 2023.
Variación de la meta en relación a la línea base:
</t>
    </r>
    <r>
      <rPr>
        <b/>
        <sz val="11"/>
        <rFont val="Arial"/>
        <family val="2"/>
      </rPr>
      <t>Meta Absoluta</t>
    </r>
    <r>
      <rPr>
        <sz val="11"/>
        <rFont val="Arial"/>
        <family val="2"/>
      </rPr>
      <t xml:space="preserve">: 125
</t>
    </r>
    <r>
      <rPr>
        <b/>
        <sz val="11"/>
        <rFont val="Arial"/>
        <family val="2"/>
      </rPr>
      <t>Meta Relativa</t>
    </r>
    <r>
      <rPr>
        <sz val="11"/>
        <rFont val="Arial"/>
        <family val="2"/>
      </rPr>
      <t xml:space="preserve">: 41.67%
</t>
    </r>
  </si>
  <si>
    <r>
      <rPr>
        <b/>
        <sz val="11"/>
        <rFont val="Arial"/>
        <family val="2"/>
      </rPr>
      <t>PCSFPPQDR:</t>
    </r>
    <r>
      <rPr>
        <sz val="11"/>
        <rFont val="Arial"/>
        <family val="2"/>
      </rPr>
      <t xml:space="preserve"> del mes de enero a diciembre del 2020 se realizó 300 campaña en redes sociales</t>
    </r>
  </si>
  <si>
    <r>
      <t xml:space="preserve">Nombre del Documento:
</t>
    </r>
    <r>
      <rPr>
        <sz val="11"/>
        <rFont val="Arial"/>
        <family val="2"/>
      </rPr>
      <t>Carpeta de Registros</t>
    </r>
    <r>
      <rPr>
        <b/>
        <sz val="11"/>
        <rFont val="Arial"/>
        <family val="2"/>
      </rPr>
      <t xml:space="preserve">
</t>
    </r>
    <r>
      <rPr>
        <sz val="11"/>
        <rFont val="Arial"/>
        <family val="2"/>
      </rPr>
      <t xml:space="preserve">Imágenes de publicaciones en redes sociales.
Imágenes de sus  bitácoras.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Pública y Tránsito</t>
    </r>
    <r>
      <rPr>
        <b/>
        <sz val="11"/>
        <rFont val="Arial"/>
        <family val="2"/>
      </rPr>
      <t xml:space="preserve">.
</t>
    </r>
  </si>
  <si>
    <t>Se cuenta con la participación de los medios de comunicación para la difusión; así como el interés de la ciudadanía para participar en los contenidos difundidos.
Se cuenta con la coordinación y apoyo  de el Departamento de Comunicación Social para la difusión.</t>
  </si>
  <si>
    <r>
      <t xml:space="preserve">A. 4.16.1.1.3.2 </t>
    </r>
    <r>
      <rPr>
        <sz val="11"/>
        <rFont val="Arial"/>
        <family val="2"/>
      </rPr>
      <t>Aplicación de Instrumentos normativos de actuación del personal de Asuntos Internos.</t>
    </r>
  </si>
  <si>
    <r>
      <rPr>
        <b/>
        <sz val="11"/>
        <rFont val="Arial"/>
        <family val="2"/>
      </rPr>
      <t xml:space="preserve">PINAR: </t>
    </r>
    <r>
      <rPr>
        <sz val="11"/>
        <rFont val="Arial"/>
        <family val="2"/>
      </rPr>
      <t>Porcentaje de instrumentos normativos de actuación realizados.
(Implementar el protocolo de actuación y la reforma del Reglamento Interior de la Secretaría Municipal de Seguridad Pública y Tránsito en la parte conducente a las facultades de la Dirección de Asuntos Internos.)</t>
    </r>
  </si>
  <si>
    <t xml:space="preserve">El Indicador proporciona un  porcentaje trimestral de los Instrumentos normativos de actuación de Asuntos Internos. con el fin de ampliar la capacidad de actuación de la Dirección de Asuntos Internos. </t>
  </si>
  <si>
    <r>
      <rPr>
        <b/>
        <sz val="11"/>
        <rFont val="Arial"/>
        <family val="2"/>
      </rPr>
      <t xml:space="preserve">INDICADOR: 
PINAR: </t>
    </r>
    <r>
      <rPr>
        <sz val="11"/>
        <rFont val="Arial"/>
        <family val="2"/>
      </rPr>
      <t xml:space="preserve">Porcentaje de  instrumentos normativos de actuación realizados.
</t>
    </r>
    <r>
      <rPr>
        <b/>
        <sz val="11"/>
        <rFont val="Arial"/>
        <family val="2"/>
      </rPr>
      <t xml:space="preserve">
VARIABLES:
NINE: </t>
    </r>
    <r>
      <rPr>
        <sz val="11"/>
        <rFont val="Arial"/>
        <family val="2"/>
      </rPr>
      <t>Número de instrumentos normativos ejecutados.</t>
    </r>
    <r>
      <rPr>
        <b/>
        <sz val="11"/>
        <rFont val="Arial"/>
        <family val="2"/>
      </rPr>
      <t xml:space="preserve">
NINP: </t>
    </r>
    <r>
      <rPr>
        <sz val="11"/>
        <rFont val="Arial"/>
        <family val="2"/>
      </rPr>
      <t>Número de instrumentos normativos programados.</t>
    </r>
    <r>
      <rPr>
        <b/>
        <sz val="11"/>
        <rFont val="Arial"/>
        <family val="2"/>
      </rPr>
      <t xml:space="preserve">
MÉTODO DE CÁLCULO:</t>
    </r>
    <r>
      <rPr>
        <sz val="11"/>
        <rFont val="Arial"/>
        <family val="2"/>
      </rPr>
      <t xml:space="preserve">
</t>
    </r>
    <r>
      <rPr>
        <b/>
        <sz val="11"/>
        <rFont val="Arial"/>
        <family val="2"/>
      </rPr>
      <t xml:space="preserve">PINAR: </t>
    </r>
    <r>
      <rPr>
        <sz val="11"/>
        <rFont val="Arial"/>
        <family val="2"/>
      </rPr>
      <t xml:space="preserve">(NINE / NINP)*100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</si>
  <si>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
</t>
    </r>
  </si>
  <si>
    <r>
      <rPr>
        <b/>
        <sz val="11"/>
        <rFont val="Arial"/>
        <family val="2"/>
      </rPr>
      <t>PINAR:</t>
    </r>
    <r>
      <rPr>
        <sz val="11"/>
        <rFont val="Arial"/>
        <family val="2"/>
      </rPr>
      <t xml:space="preserve">  Se pretende alcanzar, la implementación de 3 instrumentos normativos a desarrollar, del 01 de enero al 31 de diciembre del 2023
Variación de la meta en relación a la línea base:
</t>
    </r>
    <r>
      <rPr>
        <b/>
        <sz val="11"/>
        <rFont val="Arial"/>
        <family val="2"/>
      </rPr>
      <t>Meta Absoluta:</t>
    </r>
    <r>
      <rPr>
        <sz val="11"/>
        <rFont val="Arial"/>
        <family val="2"/>
      </rPr>
      <t xml:space="preserve"> 3
</t>
    </r>
    <r>
      <rPr>
        <b/>
        <sz val="11"/>
        <rFont val="Arial"/>
        <family val="2"/>
      </rPr>
      <t xml:space="preserve">Meta Relativa: </t>
    </r>
    <r>
      <rPr>
        <sz val="11"/>
        <rFont val="Arial"/>
        <family val="2"/>
      </rPr>
      <t xml:space="preserve">0%
</t>
    </r>
  </si>
  <si>
    <r>
      <rPr>
        <b/>
        <sz val="11"/>
        <rFont val="Arial"/>
        <family val="2"/>
      </rPr>
      <t xml:space="preserve">PINAR: </t>
    </r>
    <r>
      <rPr>
        <sz val="11"/>
        <rFont val="Arial"/>
        <family val="2"/>
      </rPr>
      <t xml:space="preserve"> del mes de enero a diciembre del 2020 no se realizó ningún instrumento normativo</t>
    </r>
  </si>
  <si>
    <t>Se cuenta con los protocolos y normatividad aplicable en materia de asuntos internos del Modelo Nacional de Policía y Justicia Cívica, aprobado por el Gobierno Federal.</t>
  </si>
  <si>
    <r>
      <t>A. 4.16.1.1.3.3</t>
    </r>
    <r>
      <rPr>
        <sz val="11"/>
        <rFont val="Arial"/>
        <family val="2"/>
      </rPr>
      <t xml:space="preserve"> Visitas de supervisión aleatorias al personal operativo y de servicios de la Secretaria Municipal de Seguridad Pública y Tránsito.                                                                                                                                                                                                                                                                                   </t>
    </r>
  </si>
  <si>
    <r>
      <rPr>
        <b/>
        <sz val="11"/>
        <rFont val="Arial"/>
        <family val="2"/>
      </rP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SMSPyT)</t>
    </r>
  </si>
  <si>
    <t>El Indicador proporciona un porcentaje trimestral de visitas de supervisión al personal operativo y de servicios de la Secretaria Municipal de Seguridad Pública y Tránsito para detectar y prevenir malas prácticas de los elementos de Policía. Con esta información permite establecer estrategias para el combate a la corrupción  y otros delitos que se podrían configurar al interior de los cuerpos de policía.</t>
  </si>
  <si>
    <r>
      <rPr>
        <b/>
        <sz val="11"/>
        <rFont val="Arial"/>
        <family val="2"/>
      </rPr>
      <t xml:space="preserve">INDICADOR: 
PVSPOSR: </t>
    </r>
    <r>
      <rPr>
        <sz val="11"/>
        <rFont val="Arial"/>
        <family val="2"/>
      </rPr>
      <t>Porcentaje de visitas de supervisión al personal operativo y de servicios realizadas</t>
    </r>
    <r>
      <rPr>
        <b/>
        <sz val="11"/>
        <rFont val="Arial"/>
        <family val="2"/>
      </rPr>
      <t xml:space="preserve">
VARIABLES:
NVSPOSE: </t>
    </r>
    <r>
      <rPr>
        <sz val="11"/>
        <rFont val="Arial"/>
        <family val="2"/>
      </rPr>
      <t>Número de visitas de supervisión al personal operativo y de servicios ejecutadas</t>
    </r>
    <r>
      <rPr>
        <b/>
        <sz val="11"/>
        <rFont val="Arial"/>
        <family val="2"/>
      </rPr>
      <t xml:space="preserve">
NVSPOSP: </t>
    </r>
    <r>
      <rPr>
        <sz val="11"/>
        <rFont val="Arial"/>
        <family val="2"/>
      </rPr>
      <t>Número de visitas de supervisión al personal operativo y de servicios programadas</t>
    </r>
    <r>
      <rPr>
        <b/>
        <sz val="11"/>
        <rFont val="Arial"/>
        <family val="2"/>
      </rPr>
      <t xml:space="preserve">
MÉTODO DE CÁLCULO</t>
    </r>
    <r>
      <rPr>
        <sz val="11"/>
        <rFont val="Arial"/>
        <family val="2"/>
      </rPr>
      <t xml:space="preserve">
</t>
    </r>
    <r>
      <rPr>
        <b/>
        <sz val="11"/>
        <rFont val="Arial"/>
        <family val="2"/>
      </rPr>
      <t xml:space="preserve">PVSPOSR= </t>
    </r>
    <r>
      <rPr>
        <sz val="11"/>
        <rFont val="Arial"/>
        <family val="2"/>
      </rPr>
      <t xml:space="preserve">(NVSPOSE / NVSPOSP)*100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</si>
  <si>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</si>
  <si>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r>
      <rPr>
        <b/>
        <sz val="11"/>
        <rFont val="Arial"/>
        <family val="2"/>
      </rPr>
      <t>PVSPOSR:</t>
    </r>
    <r>
      <rPr>
        <sz val="11"/>
        <rFont val="Arial"/>
        <family val="2"/>
      </rPr>
      <t xml:space="preserve"> Se pretende alcanzar, la ejecución de 194 visitas a desarrollar, del 01 de enero al 31 de diciembre del 2023
Variación de la meta en relación a la línea base:
</t>
    </r>
    <r>
      <rPr>
        <b/>
        <sz val="11"/>
        <rFont val="Arial"/>
        <family val="2"/>
      </rPr>
      <t>Meta Absoluta</t>
    </r>
    <r>
      <rPr>
        <sz val="11"/>
        <rFont val="Arial"/>
        <family val="2"/>
      </rPr>
      <t xml:space="preserve">: 44
</t>
    </r>
    <r>
      <rPr>
        <b/>
        <sz val="11"/>
        <rFont val="Arial"/>
        <family val="2"/>
      </rPr>
      <t>Meta Relativa:</t>
    </r>
    <r>
      <rPr>
        <sz val="11"/>
        <rFont val="Arial"/>
        <family val="2"/>
      </rPr>
      <t xml:space="preserve"> 29.33%
</t>
    </r>
  </si>
  <si>
    <r>
      <rPr>
        <b/>
        <sz val="11"/>
        <rFont val="Arial Nova Cond"/>
        <family val="2"/>
      </rPr>
      <t xml:space="preserve">PVSPOSR: </t>
    </r>
    <r>
      <rPr>
        <sz val="11"/>
        <rFont val="Arial Nova Cond"/>
        <family val="2"/>
      </rPr>
      <t>del mes de enero a diciembre del 2020 se realizó 150 visitas de supervisión al personal operativo y de servicios realizadas.</t>
    </r>
  </si>
  <si>
    <t>Se cuenta con la participación de la ciudadanía  para presentar quejas y denuncias.</t>
  </si>
  <si>
    <t>Componente
(Dirección Jurídica)</t>
  </si>
  <si>
    <r>
      <t xml:space="preserve">C. 4.16.1.1.4 </t>
    </r>
    <r>
      <rPr>
        <sz val="11"/>
        <rFont val="Arial"/>
        <family val="2"/>
      </rPr>
      <t>Consultas jurídicas al personal y actualización del marco normativo de la SMSPYT.</t>
    </r>
  </si>
  <si>
    <r>
      <t xml:space="preserve"> PCJAMNR: </t>
    </r>
    <r>
      <rPr>
        <sz val="11"/>
        <rFont val="Arial"/>
        <family val="2"/>
      </rPr>
      <t>Porcentaje de consultas jurídicas y actualización del marco normativo realizadas</t>
    </r>
  </si>
  <si>
    <t>El Indicador proporciona un  porcentaje trimestral de las acciones de asesoramiento jurídico realizado al personal policial para dar certeza a los actos de autoridad en temas de detenciones o procesos judiciales en que se podían ver involucrados,  así como la actualización del marco normativo de la Corporación Policial. Con esta información se busca proveer elementos para la toma de decisiones en temas de capacitación y alineación a las políticas de seguridad respecto a la legalidad de sus intervenciones.</t>
  </si>
  <si>
    <r>
      <t xml:space="preserve">PCJAMNR: </t>
    </r>
    <r>
      <rPr>
        <sz val="11"/>
        <rFont val="Arial"/>
        <family val="2"/>
      </rPr>
      <t>Porcentaje de consulta jurídicas y actualización del marco normativo realizadas.</t>
    </r>
    <r>
      <rPr>
        <b/>
        <sz val="11"/>
        <rFont val="Arial"/>
        <family val="2"/>
      </rPr>
      <t xml:space="preserve">
VARIABLES:
NACJAMNE: </t>
    </r>
    <r>
      <rPr>
        <sz val="11"/>
        <rFont val="Arial"/>
        <family val="2"/>
      </rPr>
      <t>Número de acciones de consultas jurídicas y actualización del marco normativo ejecutadas</t>
    </r>
    <r>
      <rPr>
        <b/>
        <sz val="11"/>
        <rFont val="Arial"/>
        <family val="2"/>
      </rPr>
      <t xml:space="preserve">
NACJAMNP: </t>
    </r>
    <r>
      <rPr>
        <sz val="11"/>
        <rFont val="Arial"/>
        <family val="2"/>
      </rPr>
      <t>Número de acciones de consultas jurídicas y actualización del marco normativo programadas.</t>
    </r>
    <r>
      <rPr>
        <b/>
        <sz val="11"/>
        <rFont val="Arial"/>
        <family val="2"/>
      </rPr>
      <t xml:space="preserve">
MÉTODO DE CÁLCULO
PCJAMNR: </t>
    </r>
    <r>
      <rPr>
        <sz val="11"/>
        <rFont val="Arial"/>
        <family val="2"/>
      </rPr>
      <t xml:space="preserve">(NACJAMNE / NACJAMNP)*100
</t>
    </r>
    <r>
      <rPr>
        <b/>
        <sz val="11"/>
        <rFont val="Arial"/>
        <family val="2"/>
      </rPr>
      <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</si>
  <si>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 </t>
    </r>
  </si>
  <si>
    <t xml:space="preserve">PCJAMNR: Se pretende alcanzar, el desarrollo de 1,117 acciones para la atención de consultas jurídicas y actualización al marco normativo, del 01 de enero al 31 de diciembre del 2023.
Variación de la meta en relación a la línea base:
Meta Absoluta: 596
Meta Relativa: 114.40%
</t>
  </si>
  <si>
    <t xml:space="preserve">PCJAMNR:  del mes de enero a diciembre del 2020 se realizaron 521 acciones  para la atención de consultas jurídicas y actualización al marco normativo. </t>
  </si>
  <si>
    <r>
      <t xml:space="preserve">Nombre del Documento:
</t>
    </r>
    <r>
      <rPr>
        <sz val="11"/>
        <rFont val="Arial"/>
        <family val="2"/>
      </rPr>
      <t>Carpeta de Registros</t>
    </r>
    <r>
      <rPr>
        <b/>
        <sz val="11"/>
        <rFont val="Arial"/>
        <family val="2"/>
      </rPr>
      <t xml:space="preserve">
</t>
    </r>
    <r>
      <rPr>
        <sz val="11"/>
        <rFont val="Arial"/>
        <family val="2"/>
      </rPr>
      <t xml:space="preserve">Oficio de trámite del proyecto
proyecto de reforma
Informes de quejas
Informes de asesorías
Orden de sesión y escrito de resolución.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Liga de la página donde se localiza la información o ubicación:</t>
    </r>
    <r>
      <rPr>
        <sz val="11"/>
        <rFont val="Arial"/>
        <family val="2"/>
      </rPr>
      <t xml:space="preserve"> 
Archivos de la Dirección Jurídica de la Secretaría Municipal de Seguridad Pública y Tránsito.</t>
    </r>
  </si>
  <si>
    <t>La participación ciudadana en el reporte de hechos delictivos, así como del intercambio efectivo de información en materia de las intervenciones de la policía por parte de la Fiscalía General del Estado de Quintana Roo y la Comisión de los Derechos Humanos del Estado de Quintana Roo (CDHEQROO).</t>
  </si>
  <si>
    <r>
      <t xml:space="preserve">A. 4.16.1.1.4.1 </t>
    </r>
    <r>
      <rPr>
        <sz val="11"/>
        <rFont val="Arial"/>
        <family val="2"/>
      </rPr>
      <t xml:space="preserve">Actualización al marco jurídico municipal de la Secretaria de Seguridad Pública y Tránsito de Benito Juárez. </t>
    </r>
  </si>
  <si>
    <r>
      <rPr>
        <b/>
        <sz val="11"/>
        <rFont val="Arial"/>
        <family val="2"/>
      </rPr>
      <t xml:space="preserve">PIJCPC: </t>
    </r>
    <r>
      <rPr>
        <sz val="11"/>
        <rFont val="Arial"/>
        <family val="2"/>
      </rPr>
      <t>Porcentaje de instrumentos jurídicos de la corporación policial consolidados. 
(Actualizaciones a la normatividad interna de la Secretaría Municipal de Seguridad Pública y Tránsito)</t>
    </r>
  </si>
  <si>
    <t>El Indicador proporciona un porcentaje trimestral de las actualizaciones del marco normativo a aplicar al interior de la Corporación Policial, en beneficio de la Comunidad Policial. Con esta información se busca proveer elementos para la toma de decisiones en la facultad,  atribuciones y régimen disciplinario que deberá observar  el personal de policía.</t>
  </si>
  <si>
    <r>
      <rPr>
        <b/>
        <sz val="11"/>
        <rFont val="Arial"/>
        <family val="2"/>
      </rPr>
      <t xml:space="preserve">INDICADOR: 
PIJCPC: </t>
    </r>
    <r>
      <rPr>
        <sz val="11"/>
        <rFont val="Arial"/>
        <family val="2"/>
      </rPr>
      <t xml:space="preserve">Porcentaje de instrumentos jurídicos de la corporación policial consolidados. </t>
    </r>
    <r>
      <rPr>
        <b/>
        <sz val="11"/>
        <rFont val="Arial"/>
        <family val="2"/>
      </rPr>
      <t xml:space="preserve">
VARIABLES:
NIJR: </t>
    </r>
    <r>
      <rPr>
        <sz val="11"/>
        <rFont val="Arial"/>
        <family val="2"/>
      </rPr>
      <t>Número de instrumentos jurídicos realizadas.</t>
    </r>
    <r>
      <rPr>
        <b/>
        <sz val="11"/>
        <rFont val="Arial"/>
        <family val="2"/>
      </rPr>
      <t xml:space="preserve">
NIJP: </t>
    </r>
    <r>
      <rPr>
        <sz val="11"/>
        <rFont val="Arial"/>
        <family val="2"/>
      </rPr>
      <t>Número de  instrumentos jurídicos programados.</t>
    </r>
    <r>
      <rPr>
        <b/>
        <sz val="11"/>
        <rFont val="Arial"/>
        <family val="2"/>
      </rPr>
      <t xml:space="preserve">
MÉTODO DE CÁLCULO</t>
    </r>
    <r>
      <rPr>
        <sz val="11"/>
        <rFont val="Arial"/>
        <family val="2"/>
      </rPr>
      <t xml:space="preserve">
</t>
    </r>
    <r>
      <rPr>
        <b/>
        <sz val="11"/>
        <rFont val="Arial"/>
        <family val="2"/>
      </rPr>
      <t>PIJCPC= (</t>
    </r>
    <r>
      <rPr>
        <sz val="11"/>
        <rFont val="Arial"/>
        <family val="2"/>
      </rPr>
      <t xml:space="preserve">NIJR / NIJP) *100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</si>
  <si>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Instrumentos Jurídicos de la corporación policial
</t>
    </r>
  </si>
  <si>
    <r>
      <rPr>
        <b/>
        <sz val="11"/>
        <rFont val="Arial"/>
        <family val="2"/>
      </rPr>
      <t>PIJCPC:</t>
    </r>
    <r>
      <rPr>
        <sz val="11"/>
        <rFont val="Arial"/>
        <family val="2"/>
      </rPr>
      <t xml:space="preserve"> Se pretende alcanzar, la implementación de 1 acciones de actualización en los Instrumentos Jurídicos de la Corporación Policial del 01 de enero al 31 de diciembre del 2023.
Variación de la meta en relación a la línea base:
</t>
    </r>
    <r>
      <rPr>
        <b/>
        <sz val="11"/>
        <rFont val="Arial"/>
        <family val="2"/>
      </rPr>
      <t>Meta Absoluta</t>
    </r>
    <r>
      <rPr>
        <sz val="11"/>
        <rFont val="Arial"/>
        <family val="2"/>
      </rPr>
      <t xml:space="preserve">: 0
</t>
    </r>
    <r>
      <rPr>
        <b/>
        <sz val="11"/>
        <rFont val="Arial"/>
        <family val="2"/>
      </rPr>
      <t>Meta Relativa</t>
    </r>
    <r>
      <rPr>
        <sz val="11"/>
        <rFont val="Arial"/>
        <family val="2"/>
      </rPr>
      <t>: 0%</t>
    </r>
  </si>
  <si>
    <r>
      <rPr>
        <b/>
        <sz val="11"/>
        <rFont val="Arial"/>
        <family val="2"/>
      </rPr>
      <t>PIJCPC:</t>
    </r>
    <r>
      <rPr>
        <sz val="11"/>
        <rFont val="Arial"/>
        <family val="2"/>
      </rPr>
      <t xml:space="preserve"> del mes de enero a diciembre del 2020 se realizó 1 actualización del Instrumento Jurídico de la Corporación Policial.</t>
    </r>
  </si>
  <si>
    <r>
      <t xml:space="preserve">Nombre del Documento: 
</t>
    </r>
    <r>
      <rPr>
        <sz val="11"/>
        <rFont val="Arial"/>
        <family val="2"/>
      </rPr>
      <t>Carpeta de Registros</t>
    </r>
    <r>
      <rPr>
        <b/>
        <sz val="11"/>
        <rFont val="Arial"/>
        <family val="2"/>
      </rPr>
      <t xml:space="preserve">
</t>
    </r>
    <r>
      <rPr>
        <sz val="11"/>
        <rFont val="Arial"/>
        <family val="2"/>
      </rPr>
      <t xml:space="preserve">Oficio de trámite del proyecto
proyecto de reforma
</t>
    </r>
    <r>
      <rPr>
        <b/>
        <sz val="11"/>
        <rFont val="Arial"/>
        <family val="2"/>
      </rPr>
      <t xml:space="preserve">Nombre de quien genera la información: 
</t>
    </r>
    <r>
      <rPr>
        <sz val="11"/>
        <rFont val="Arial"/>
        <family val="2"/>
      </rPr>
      <t xml:space="preserve">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Pública y Tránsito.</t>
    </r>
  </si>
  <si>
    <t>Se cuenta con el procedimiento de las publicaciones que se realizan en el Periódico Oficial del Estado de Quintana Roo.</t>
  </si>
  <si>
    <r>
      <t xml:space="preserve">A. 4.16.1.1.4.2 </t>
    </r>
    <r>
      <rPr>
        <sz val="11"/>
        <rFont val="Arial"/>
        <family val="2"/>
      </rPr>
      <t>Atención jurídica en asuntos relacionados con el personal de la Secretaria Municipal de Seguridad Pública y Tránsito.</t>
    </r>
  </si>
  <si>
    <r>
      <rPr>
        <b/>
        <sz val="11"/>
        <rFont val="Arial"/>
        <family val="2"/>
      </rP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</si>
  <si>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t>El Indicador proporciona un  porcentaje trimestral de las atenciones jurídicas en asuntos relacionados con los integrantes de la Corporación, cuando necesitan asesoría jurídica, en cuestiones de diversa índole. Con esta información se busca proveer elementos para la toma de decisiones en temas de capacitación y alineación a las políticas de seguridad respecto a la legalidad de sus intervenciones.</t>
  </si>
  <si>
    <r>
      <rPr>
        <b/>
        <sz val="11"/>
        <rFont val="Arial"/>
        <family val="2"/>
      </rPr>
      <t xml:space="preserve">INDICADOR: 
PAJA: </t>
    </r>
    <r>
      <rPr>
        <sz val="11"/>
        <rFont val="Arial"/>
        <family val="2"/>
      </rPr>
      <t>Porcentaje de atenciones jurídicas atendidas.</t>
    </r>
    <r>
      <rPr>
        <b/>
        <sz val="11"/>
        <rFont val="Arial"/>
        <family val="2"/>
      </rPr>
      <t xml:space="preserve">
VARIABLES:
NAJE: </t>
    </r>
    <r>
      <rPr>
        <sz val="11"/>
        <rFont val="Arial"/>
        <family val="2"/>
      </rPr>
      <t>Número de atenciones jurídicas efectuadas</t>
    </r>
    <r>
      <rPr>
        <b/>
        <sz val="11"/>
        <rFont val="Arial"/>
        <family val="2"/>
      </rPr>
      <t xml:space="preserve">
NAJP: </t>
    </r>
    <r>
      <rPr>
        <sz val="11"/>
        <rFont val="Arial"/>
        <family val="2"/>
      </rPr>
      <t>Número de atenciones jurídicas  presentadas.</t>
    </r>
    <r>
      <rPr>
        <b/>
        <sz val="11"/>
        <rFont val="Arial"/>
        <family val="2"/>
      </rPr>
      <t xml:space="preserve">
MÉTODO DE CÁLCULO</t>
    </r>
    <r>
      <rPr>
        <sz val="11"/>
        <rFont val="Arial"/>
        <family val="2"/>
      </rPr>
      <t xml:space="preserve">
</t>
    </r>
    <r>
      <rPr>
        <b/>
        <sz val="11"/>
        <rFont val="Arial"/>
        <family val="2"/>
      </rPr>
      <t xml:space="preserve">PAJA= </t>
    </r>
    <r>
      <rPr>
        <sz val="11"/>
        <rFont val="Arial"/>
        <family val="2"/>
      </rPr>
      <t>(NAJE / NAJP) *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</si>
  <si>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
</t>
    </r>
  </si>
  <si>
    <r>
      <rPr>
        <b/>
        <sz val="11"/>
        <rFont val="Arial"/>
        <family val="2"/>
      </rPr>
      <t>PAJA:</t>
    </r>
    <r>
      <rPr>
        <sz val="11"/>
        <rFont val="Arial"/>
        <family val="2"/>
      </rPr>
      <t xml:space="preserve"> Se pretende alcanzar, la ejecución de 1,092 atenciones  jurídicas a desarrollar, del 01 de enero al 31 de diciembre del 2023.
Variación de la meta en relación a la línea base:
</t>
    </r>
    <r>
      <rPr>
        <b/>
        <sz val="11"/>
        <rFont val="Arial"/>
        <family val="2"/>
      </rPr>
      <t>Meta Absoluta</t>
    </r>
    <r>
      <rPr>
        <sz val="11"/>
        <rFont val="Arial"/>
        <family val="2"/>
      </rPr>
      <t xml:space="preserve">: 582
</t>
    </r>
    <r>
      <rPr>
        <b/>
        <sz val="11"/>
        <rFont val="Arial"/>
        <family val="2"/>
      </rPr>
      <t>Meta Relativa:</t>
    </r>
    <r>
      <rPr>
        <sz val="11"/>
        <rFont val="Arial"/>
        <family val="2"/>
      </rPr>
      <t xml:space="preserve"> 114.12%
</t>
    </r>
  </si>
  <si>
    <r>
      <rPr>
        <b/>
        <sz val="11"/>
        <rFont val="Arial"/>
        <family val="2"/>
      </rPr>
      <t>PAJA:</t>
    </r>
    <r>
      <rPr>
        <sz val="11"/>
        <rFont val="Arial"/>
        <family val="2"/>
      </rPr>
      <t xml:space="preserve"> del mes de enero a diciembre del 2020 se realizaron 510 acciones jurídicas</t>
    </r>
  </si>
  <si>
    <r>
      <t>Nombre del Documento:</t>
    </r>
    <r>
      <rPr>
        <sz val="11"/>
        <rFont val="Arial"/>
        <family val="2"/>
      </rPr>
      <t xml:space="preserve"> 
Carpeta de Registros
Informes de quejas
Informes de asesorías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Pública y Tránsito.</t>
    </r>
  </si>
  <si>
    <t>Se cuenta con el intercambio efectivo de información en materia de las intervenciones de la policía por parte de la Fiscalía General del Estado de Quintana Roo y la Comisión de los Derechos Humanos del Estado de Quintana Roo (CDHEQROO).</t>
  </si>
  <si>
    <r>
      <t xml:space="preserve">A. 4.16.1.1.4.3 </t>
    </r>
    <r>
      <rPr>
        <sz val="11"/>
        <rFont val="Arial"/>
        <family val="2"/>
      </rPr>
      <t>Realización de sesiones de la Comisión del Servicio de Carrera de Honor y Justicia.</t>
    </r>
  </si>
  <si>
    <r>
      <rPr>
        <b/>
        <sz val="11"/>
        <rFont val="Arial"/>
        <family val="2"/>
      </rP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Pública y Tránsito)</t>
    </r>
  </si>
  <si>
    <t>El Indicador proporciona un porcentaje trimestral de la celebración de las Sesiones de la Comisión del Servicio de Carrera, Honor y Justicia, la cual atiende los asuntos relacionados con los integrantes de la Corporación Policial en cumplimiento a la normatividad aplicable. Con esta información se aportan elementos que permiten medir la conducta del personal en el desempeño policial que en práctica debe ser de manera coherente, legal y en busca tanto del bien propio como de la sociedad</t>
  </si>
  <si>
    <r>
      <rPr>
        <b/>
        <sz val="11"/>
        <rFont val="Arial"/>
        <family val="2"/>
      </rPr>
      <t xml:space="preserve">INDICADOR: 
PSR: </t>
    </r>
    <r>
      <rPr>
        <sz val="11"/>
        <rFont val="Arial"/>
        <family val="2"/>
      </rPr>
      <t>Porcentaje de sesiones realizadas</t>
    </r>
    <r>
      <rPr>
        <b/>
        <sz val="11"/>
        <rFont val="Arial"/>
        <family val="2"/>
      </rPr>
      <t xml:space="preserve">
VARIABLES:
NSE: </t>
    </r>
    <r>
      <rPr>
        <sz val="11"/>
        <rFont val="Arial"/>
        <family val="2"/>
      </rPr>
      <t xml:space="preserve">Número de sesiones ejecutadas                
</t>
    </r>
    <r>
      <rPr>
        <b/>
        <sz val="11"/>
        <rFont val="Arial"/>
        <family val="2"/>
      </rPr>
      <t xml:space="preserve">NSP: </t>
    </r>
    <r>
      <rPr>
        <sz val="11"/>
        <rFont val="Arial"/>
        <family val="2"/>
      </rPr>
      <t>Número de sesiones programadas</t>
    </r>
    <r>
      <rPr>
        <b/>
        <sz val="11"/>
        <rFont val="Arial"/>
        <family val="2"/>
      </rPr>
      <t xml:space="preserve">
MÉTODO DE CÁLCULO</t>
    </r>
    <r>
      <rPr>
        <sz val="11"/>
        <rFont val="Arial"/>
        <family val="2"/>
      </rPr>
      <t xml:space="preserve">
</t>
    </r>
    <r>
      <rPr>
        <b/>
        <sz val="11"/>
        <rFont val="Arial"/>
        <family val="2"/>
      </rPr>
      <t>PSR</t>
    </r>
    <r>
      <rPr>
        <sz val="11"/>
        <rFont val="Arial"/>
        <family val="2"/>
      </rPr>
      <t xml:space="preserve">= (NSE / NSP) *100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</si>
  <si>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Sesiones de la Comisión del Servicio de Carrera, Honor y Justicia</t>
    </r>
  </si>
  <si>
    <r>
      <t xml:space="preserve">PSR: Se pretende alcanzar, la implementación de 24 Sesiones de la Comisión del Servicio de Carrera a desarrollar, del 01 de enero al 31 de diciembre del 2023.
Variación de la meta en relación a la línea base:
</t>
    </r>
    <r>
      <rPr>
        <b/>
        <sz val="11"/>
        <rFont val="Arial"/>
        <family val="2"/>
      </rPr>
      <t>Meta Absoluta:</t>
    </r>
    <r>
      <rPr>
        <sz val="11"/>
        <rFont val="Arial"/>
        <family val="2"/>
      </rPr>
      <t xml:space="preserve"> 14
</t>
    </r>
    <r>
      <rPr>
        <b/>
        <sz val="11"/>
        <rFont val="Arial"/>
        <family val="2"/>
      </rPr>
      <t>Meta Relativa</t>
    </r>
    <r>
      <rPr>
        <sz val="11"/>
        <rFont val="Arial"/>
        <family val="2"/>
      </rPr>
      <t xml:space="preserve">: 140%
</t>
    </r>
  </si>
  <si>
    <r>
      <rPr>
        <b/>
        <sz val="11"/>
        <rFont val="Arial"/>
        <family val="2"/>
      </rPr>
      <t>PSR:</t>
    </r>
    <r>
      <rPr>
        <sz val="11"/>
        <rFont val="Arial"/>
        <family val="2"/>
      </rPr>
      <t xml:space="preserve"> del mes de enero a diciembre del 2020 se realizaron 10 Sesiones de la Comisión del Servicio de Carrera</t>
    </r>
  </si>
  <si>
    <r>
      <t xml:space="preserve">Nombre del Documento: 
</t>
    </r>
    <r>
      <rPr>
        <sz val="11"/>
        <rFont val="Arial"/>
        <family val="2"/>
      </rPr>
      <t xml:space="preserve">Carpeta de Registros
Orden de sesión
Escrito de resolución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Pública y Tránsito.</t>
    </r>
  </si>
  <si>
    <t>Los responsables jurídicos externos a la SMSPYT ayudan a que se realicen las Sesiones de la Comisión y que se logre el objetivo determinado.
Los integrantes del Consejo Honor y Justicia participan y sesionan en las fechas y horas establecidas.</t>
  </si>
  <si>
    <t>Componente
(Inteligencia y Comando)</t>
  </si>
  <si>
    <r>
      <t xml:space="preserve">C. 4.16.1.1.5 </t>
    </r>
    <r>
      <rPr>
        <sz val="11"/>
        <rFont val="Arial"/>
        <family val="2"/>
      </rPr>
      <t xml:space="preserve">Informes y estadísticas de delitos y faltas administrativas dentro del municipio entregados. </t>
    </r>
  </si>
  <si>
    <r>
      <t xml:space="preserve">PIEDE: </t>
    </r>
    <r>
      <rPr>
        <sz val="11"/>
        <rFont val="Arial"/>
        <family val="2"/>
      </rPr>
      <t xml:space="preserve">Porcentaje de informes y estadística de delitos entregados.
</t>
    </r>
  </si>
  <si>
    <t xml:space="preserve">El Indicador proporciona un  porcentaje trimestral de  la elaboración de informes y estadísticas de delitos y faltas administrativas acontecidas en el municipio de Benito Juárez.  Esta información permite detectar las zonas vulnerables de alta incidencia, tipos de delitos y faltas administrativas, para con ello desplegar estrategias de acción por parte de la Policía Municipal de Benito Juárez. </t>
  </si>
  <si>
    <r>
      <t xml:space="preserve">INDICADOR: 
PIEDE: </t>
    </r>
    <r>
      <rPr>
        <sz val="11"/>
        <rFont val="Arial"/>
        <family val="2"/>
      </rPr>
      <t>Porcentaje de informes y estadística de delitos entregados.</t>
    </r>
    <r>
      <rPr>
        <b/>
        <sz val="11"/>
        <rFont val="Arial"/>
        <family val="2"/>
      </rPr>
      <t xml:space="preserve">
</t>
    </r>
    <r>
      <rPr>
        <sz val="11"/>
        <rFont val="Arial"/>
        <family val="2"/>
      </rPr>
      <t xml:space="preserve">
</t>
    </r>
    <r>
      <rPr>
        <b/>
        <sz val="11"/>
        <rFont val="Arial"/>
        <family val="2"/>
      </rPr>
      <t>VARIABLES:</t>
    </r>
    <r>
      <rPr>
        <sz val="11"/>
        <rFont val="Arial"/>
        <family val="2"/>
      </rPr>
      <t xml:space="preserve">
</t>
    </r>
    <r>
      <rPr>
        <b/>
        <sz val="11"/>
        <rFont val="Arial"/>
        <family val="2"/>
      </rPr>
      <t>NIEDR:</t>
    </r>
    <r>
      <rPr>
        <sz val="11"/>
        <rFont val="Arial"/>
        <family val="2"/>
      </rPr>
      <t xml:space="preserve"> Número de informes y estadística de delitos  realizados
</t>
    </r>
    <r>
      <rPr>
        <b/>
        <sz val="11"/>
        <rFont val="Arial"/>
        <family val="2"/>
      </rPr>
      <t>NIEDP:</t>
    </r>
    <r>
      <rPr>
        <sz val="11"/>
        <rFont val="Arial"/>
        <family val="2"/>
      </rPr>
      <t xml:space="preserve"> Número de informes y estadística de delitos  programados.
</t>
    </r>
    <r>
      <rPr>
        <b/>
        <sz val="11"/>
        <rFont val="Arial"/>
        <family val="2"/>
      </rPr>
      <t xml:space="preserve">
MÉTODO DE CÁLCULO
PIEDE =</t>
    </r>
    <r>
      <rPr>
        <sz val="11"/>
        <rFont val="Arial"/>
        <family val="2"/>
      </rPr>
      <t xml:space="preserve"> (NIEDR / NIEDP) *100
</t>
    </r>
    <r>
      <rPr>
        <b/>
        <sz val="11"/>
        <rFont val="Arial"/>
        <family val="2"/>
      </rPr>
      <t/>
    </r>
  </si>
  <si>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</si>
  <si>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t xml:space="preserve">PIEDE: Se pretende alcanzar, la ejecución de 4,508 Informes y estadísticas a desarrollar, del 01 de enero al 31 de diciembre del 2023.
Variación de la meta en relación a la línea base:
Meta Absoluta: 3,313
Meta Relativa: 277.24%
</t>
  </si>
  <si>
    <t>PIEDE: del mes de enero a diciembre del 2020 se realizaron 1,195 Informes y estadísticas.</t>
  </si>
  <si>
    <r>
      <t>Nombre del Documento:</t>
    </r>
    <r>
      <rPr>
        <sz val="11"/>
        <rFont val="Arial"/>
        <family val="2"/>
      </rPr>
      <t xml:space="preserve"> 
Carpeta de Registros
Informe de Actividades 
Análisis
Mapas geo delictivos
Base de datos de incidencia
</t>
    </r>
    <r>
      <rPr>
        <b/>
        <sz val="11"/>
        <rFont val="Arial"/>
        <family val="2"/>
      </rPr>
      <t xml:space="preserve">Nombre de quien genera la información: 
</t>
    </r>
    <r>
      <rPr>
        <sz val="11"/>
        <rFont val="Arial"/>
        <family val="2"/>
      </rPr>
      <t xml:space="preserve">Dirección de Inteligencia y Comando.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Pública y Tránsito</t>
    </r>
    <r>
      <rPr>
        <b/>
        <sz val="11"/>
        <rFont val="Arial"/>
        <family val="2"/>
      </rPr>
      <t xml:space="preserve">.
</t>
    </r>
  </si>
  <si>
    <t xml:space="preserve">Se cuenta con la interconexión de las bases de datos de incidencia del Sistema Nacional de Plataforma México </t>
  </si>
  <si>
    <r>
      <t xml:space="preserve">A. 4.16.1.1.5.1 </t>
    </r>
    <r>
      <rPr>
        <sz val="11"/>
        <rFont val="Arial"/>
        <family val="2"/>
      </rPr>
      <t>Realización de actividades integrales para crear inteligencia policial</t>
    </r>
    <r>
      <rPr>
        <b/>
        <sz val="11"/>
        <color rgb="FF7030A0"/>
        <rFont val="Arial"/>
        <family val="2"/>
      </rPr>
      <t/>
    </r>
  </si>
  <si>
    <r>
      <rPr>
        <b/>
        <sz val="11"/>
        <rFont val="Arial"/>
        <family val="2"/>
      </rP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</si>
  <si>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t>El Indicador proporciona un  porcentaje trimestral de las actividades desplegadas por las áreas de inteligencia para establecer actividades integrales para la creación de indicadores delictivos, análisis de incidencia, mesas de diálogos, encuestas locales de desempeño policial, informes comparativos y mapas geo delictivos. Esta información permite tomar decisiones respecto al actuar en la prevención de delitos y faltas administrativas.</t>
  </si>
  <si>
    <r>
      <rPr>
        <b/>
        <sz val="11"/>
        <rFont val="Arial"/>
        <family val="2"/>
      </rPr>
      <t xml:space="preserve">INDICADOR: 
PAIR: </t>
    </r>
    <r>
      <rPr>
        <sz val="11"/>
        <rFont val="Arial"/>
        <family val="2"/>
      </rPr>
      <t xml:space="preserve">Porcentaje de actividades integrales realizadas.
</t>
    </r>
    <r>
      <rPr>
        <b/>
        <sz val="11"/>
        <rFont val="Arial"/>
        <family val="2"/>
      </rPr>
      <t xml:space="preserve">VARIABLES:
NAIE: </t>
    </r>
    <r>
      <rPr>
        <sz val="11"/>
        <rFont val="Arial"/>
        <family val="2"/>
      </rPr>
      <t>Número de actividades integrales  ejecutadas.</t>
    </r>
    <r>
      <rPr>
        <b/>
        <sz val="11"/>
        <rFont val="Arial"/>
        <family val="2"/>
      </rPr>
      <t xml:space="preserve">
NAIP: </t>
    </r>
    <r>
      <rPr>
        <sz val="11"/>
        <rFont val="Arial"/>
        <family val="2"/>
      </rPr>
      <t>Número de actividades integrales programadas</t>
    </r>
    <r>
      <rPr>
        <b/>
        <sz val="11"/>
        <rFont val="Arial"/>
        <family val="2"/>
      </rPr>
      <t>.
MÉTODO DE CÁLCULO</t>
    </r>
    <r>
      <rPr>
        <sz val="11"/>
        <rFont val="Arial"/>
        <family val="2"/>
      </rPr>
      <t xml:space="preserve">
</t>
    </r>
    <r>
      <rPr>
        <b/>
        <sz val="11"/>
        <rFont val="Arial"/>
        <family val="2"/>
      </rPr>
      <t xml:space="preserve">PAIR= </t>
    </r>
    <r>
      <rPr>
        <sz val="11"/>
        <rFont val="Arial"/>
        <family val="2"/>
      </rPr>
      <t xml:space="preserve">(NAIE / NAIP) *100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</si>
  <si>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</si>
  <si>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r>
      <rPr>
        <b/>
        <sz val="11"/>
        <rFont val="Arial"/>
        <family val="2"/>
      </rPr>
      <t>PAIR:</t>
    </r>
    <r>
      <rPr>
        <sz val="11"/>
        <rFont val="Arial"/>
        <family val="2"/>
      </rPr>
      <t xml:space="preserve"> Se pretende alcanzar, la ejecución de 3,345 actividades integrales a desarrollar, del 01 de enero al 31 de diciembre del 2023.
Variación de la meta en relación a la línea base:
</t>
    </r>
    <r>
      <rPr>
        <b/>
        <sz val="11"/>
        <rFont val="Arial"/>
        <family val="2"/>
      </rPr>
      <t xml:space="preserve">Meta Absoluta: </t>
    </r>
    <r>
      <rPr>
        <sz val="11"/>
        <rFont val="Arial"/>
        <family val="2"/>
      </rPr>
      <t xml:space="preserve">3,308
</t>
    </r>
    <r>
      <rPr>
        <b/>
        <sz val="11"/>
        <rFont val="Arial"/>
        <family val="2"/>
      </rPr>
      <t>Meta Relativa:</t>
    </r>
    <r>
      <rPr>
        <sz val="11"/>
        <rFont val="Arial"/>
        <family val="2"/>
      </rPr>
      <t xml:space="preserve"> 8,940.54 %
</t>
    </r>
  </si>
  <si>
    <r>
      <rPr>
        <b/>
        <sz val="11"/>
        <rFont val="Arial"/>
        <family val="2"/>
      </rPr>
      <t xml:space="preserve">PAIR: </t>
    </r>
    <r>
      <rPr>
        <sz val="11"/>
        <rFont val="Arial"/>
        <family val="2"/>
      </rPr>
      <t>del mes de enero a diciembre del 2020 se realizaron 37 actividades integrales</t>
    </r>
  </si>
  <si>
    <r>
      <t>Nombre del Documento:</t>
    </r>
    <r>
      <rPr>
        <sz val="11"/>
        <rFont val="Arial"/>
        <family val="2"/>
      </rPr>
      <t xml:space="preserve"> 
Carpeta de Registros
Análisis estadísticos
Mapas geo delictivos
Base de datos de incidencia
</t>
    </r>
    <r>
      <rPr>
        <b/>
        <sz val="11"/>
        <rFont val="Arial"/>
        <family val="2"/>
      </rPr>
      <t xml:space="preserve">Nombre de quien genera la información: </t>
    </r>
    <r>
      <rPr>
        <sz val="11"/>
        <rFont val="Arial"/>
        <family val="2"/>
      </rPr>
      <t xml:space="preserve">T
Dirección de Inteligencia y Comando.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Pública y Tránsito</t>
    </r>
    <r>
      <rPr>
        <b/>
        <sz val="11"/>
        <rFont val="Arial"/>
        <family val="2"/>
      </rPr>
      <t xml:space="preserve">.
</t>
    </r>
  </si>
  <si>
    <t>Se cuenta con la interconexión de las bases de datos de incidencia del Sistema Nacional de Plataforma México. Así como del interés de la ciudadanía participando en el levantamiento de las encuestas locales.</t>
  </si>
  <si>
    <r>
      <t xml:space="preserve">A. 4.16.1.1.5.2 </t>
    </r>
    <r>
      <rPr>
        <sz val="11"/>
        <rFont val="Arial"/>
        <family val="2"/>
      </rPr>
      <t>Ejecución de actividades para renovación, modernización, mantenimiento y conservación de los equipos de computo y otras tecnologías.</t>
    </r>
  </si>
  <si>
    <r>
      <rPr>
        <b/>
        <sz val="11"/>
        <rFont val="Arial"/>
        <family val="2"/>
      </rP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</si>
  <si>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t>El Indicador proporciona un  porcentaje trimestral de actividades de renovación, modernización, mantenimiento y conservación de los equipos de computo y otras tecnologías, para agilizar los procesos de actuación policial. Esta información nos permite identificar el estado que guardan los equipos tecnológicos para el buen desempeño de las funciones de seguridad pública.</t>
  </si>
  <si>
    <r>
      <rPr>
        <b/>
        <sz val="11"/>
        <rFont val="Arial"/>
        <family val="2"/>
      </rPr>
      <t xml:space="preserve">INDICADOR:
PAMTR: </t>
    </r>
    <r>
      <rPr>
        <sz val="11"/>
        <rFont val="Arial"/>
        <family val="2"/>
      </rPr>
      <t xml:space="preserve">Porcentaje de actividades para la modernización tecnológica realizadas.
</t>
    </r>
    <r>
      <rPr>
        <b/>
        <sz val="11"/>
        <rFont val="Arial"/>
        <family val="2"/>
      </rPr>
      <t xml:space="preserve">
VARIABLES:
NAMTE: </t>
    </r>
    <r>
      <rPr>
        <sz val="11"/>
        <rFont val="Arial"/>
        <family val="2"/>
      </rPr>
      <t>Número de actividades para la modernización tecnológica ejecutadas.</t>
    </r>
    <r>
      <rPr>
        <b/>
        <sz val="11"/>
        <rFont val="Arial"/>
        <family val="2"/>
      </rPr>
      <t xml:space="preserve">
NAMTP: </t>
    </r>
    <r>
      <rPr>
        <sz val="11"/>
        <rFont val="Arial"/>
        <family val="2"/>
      </rPr>
      <t>Número de actividades para la modernización tecnológica programadas.</t>
    </r>
    <r>
      <rPr>
        <b/>
        <sz val="11"/>
        <rFont val="Arial"/>
        <family val="2"/>
      </rPr>
      <t xml:space="preserve">
MÉTODO DE CÁLCULO</t>
    </r>
    <r>
      <rPr>
        <sz val="11"/>
        <rFont val="Arial"/>
        <family val="2"/>
      </rPr>
      <t xml:space="preserve">
</t>
    </r>
    <r>
      <rPr>
        <b/>
        <sz val="11"/>
        <rFont val="Arial"/>
        <family val="2"/>
      </rPr>
      <t>PAMTR=</t>
    </r>
    <r>
      <rPr>
        <sz val="11"/>
        <rFont val="Arial"/>
        <family val="2"/>
      </rPr>
      <t xml:space="preserve"> (NAMTE / NAMTP) *100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</si>
  <si>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</si>
  <si>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r>
      <rPr>
        <b/>
        <sz val="11"/>
        <rFont val="Arial"/>
        <family val="2"/>
      </rPr>
      <t>PAMTR:</t>
    </r>
    <r>
      <rPr>
        <sz val="11"/>
        <rFont val="Arial"/>
        <family val="2"/>
      </rPr>
      <t xml:space="preserve"> Se pretende alcanzar, la ejecución de 1,163 actividades de modernización tecnológica a desarrollar, del 01 de enero al 31 de diciembre del 2023.
Variación de la meta en relación a la línea base:
</t>
    </r>
    <r>
      <rPr>
        <b/>
        <sz val="11"/>
        <rFont val="Arial"/>
        <family val="2"/>
      </rPr>
      <t>Meta Absoluta:</t>
    </r>
    <r>
      <rPr>
        <sz val="11"/>
        <rFont val="Arial"/>
        <family val="2"/>
      </rPr>
      <t xml:space="preserve"> 5
</t>
    </r>
    <r>
      <rPr>
        <b/>
        <sz val="11"/>
        <rFont val="Arial"/>
        <family val="2"/>
      </rPr>
      <t>Meta Relativa:</t>
    </r>
    <r>
      <rPr>
        <sz val="11"/>
        <rFont val="Arial"/>
        <family val="2"/>
      </rPr>
      <t xml:space="preserve"> 0.43%
</t>
    </r>
  </si>
  <si>
    <r>
      <rPr>
        <b/>
        <sz val="11"/>
        <rFont val="Arial"/>
        <family val="2"/>
      </rPr>
      <t>PAMTR:</t>
    </r>
    <r>
      <rPr>
        <sz val="11"/>
        <rFont val="Arial"/>
        <family val="2"/>
      </rPr>
      <t>del mes de enero a diciembre del 2020 se realizaron 1,158 actividades de modernización tecnológica</t>
    </r>
  </si>
  <si>
    <r>
      <t xml:space="preserve">Nombre del Documento:
</t>
    </r>
    <r>
      <rPr>
        <sz val="11"/>
        <rFont val="Arial"/>
        <family val="2"/>
      </rPr>
      <t xml:space="preserve">Carpeta de Registros 
Informe de Actividades 
Reporte de servicio
</t>
    </r>
    <r>
      <rPr>
        <b/>
        <sz val="11"/>
        <rFont val="Arial"/>
        <family val="2"/>
      </rPr>
      <t xml:space="preserve">Nombre de quien genera la información: 
</t>
    </r>
    <r>
      <rPr>
        <sz val="11"/>
        <rFont val="Arial"/>
        <family val="2"/>
      </rPr>
      <t xml:space="preserve">Dirección de Inteligencia y Comando.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Pública y Tránsito</t>
    </r>
    <r>
      <rPr>
        <b/>
        <sz val="11"/>
        <rFont val="Arial"/>
        <family val="2"/>
      </rPr>
      <t xml:space="preserve">.
</t>
    </r>
  </si>
  <si>
    <t>Existe interés de los proveedores para participar en los procedimientos de adjudicación del bien o servicio.
La Dirección Administrativa realiza las gestiones de los recursos financieros son presupuestados adecuadamente y aplicados en los programas con eficiencia y responsabilidad.</t>
  </si>
  <si>
    <t>Componente
(Subsecretaria de Control y operación)</t>
  </si>
  <si>
    <r>
      <t xml:space="preserve">C. 4.16.1.1.6 </t>
    </r>
    <r>
      <rPr>
        <sz val="11"/>
        <rFont val="Arial"/>
        <family val="2"/>
      </rPr>
      <t>Operativos de seguridad pública con los tres órdenes de gobierno en el Municipio de Benito Juárez realizados.</t>
    </r>
  </si>
  <si>
    <r>
      <t>POSPR</t>
    </r>
    <r>
      <rPr>
        <sz val="11"/>
        <rFont val="Arial"/>
        <family val="2"/>
      </rPr>
      <t>: Porcentaje de operativos de seguridad pública realizados.</t>
    </r>
  </si>
  <si>
    <t>El indicador proporciona de manera trimestral el porcentaje de  los procesos ejecutados para garantizar la seguridad pública en el Municipio de Benito Juárez.
Con esta información se busca proveer elementos para la toma de decisiones que permitan reforzar las estrategias para contrarrestar el incremento  de delitos que ponen en riesgo la seguridad de la población y turistas que transitan en Benito Juárez.</t>
  </si>
  <si>
    <r>
      <t xml:space="preserve">INDICADOR: </t>
    </r>
    <r>
      <rPr>
        <sz val="11"/>
        <rFont val="Arial"/>
        <family val="2"/>
      </rPr>
      <t xml:space="preserve">
</t>
    </r>
    <r>
      <rPr>
        <b/>
        <sz val="11"/>
        <rFont val="Arial"/>
        <family val="2"/>
      </rPr>
      <t>POSPR:</t>
    </r>
    <r>
      <rPr>
        <sz val="11"/>
        <rFont val="Arial"/>
        <family val="2"/>
      </rPr>
      <t xml:space="preserve"> Porcentaje de operativos de seguridad pública realizadas.
</t>
    </r>
    <r>
      <rPr>
        <b/>
        <sz val="11"/>
        <rFont val="Arial"/>
        <family val="2"/>
      </rPr>
      <t xml:space="preserve">
VARIABLES:</t>
    </r>
    <r>
      <rPr>
        <sz val="11"/>
        <rFont val="Arial"/>
        <family val="2"/>
      </rPr>
      <t xml:space="preserve">
</t>
    </r>
    <r>
      <rPr>
        <b/>
        <sz val="11"/>
        <rFont val="Arial"/>
        <family val="2"/>
      </rPr>
      <t>NOSPI</t>
    </r>
    <r>
      <rPr>
        <sz val="11"/>
        <rFont val="Arial"/>
        <family val="2"/>
      </rPr>
      <t xml:space="preserve">: Número de operativos de seguridad pública implementados.
</t>
    </r>
    <r>
      <rPr>
        <b/>
        <sz val="11"/>
        <rFont val="Arial"/>
        <family val="2"/>
      </rPr>
      <t>NOSPP:</t>
    </r>
    <r>
      <rPr>
        <sz val="11"/>
        <rFont val="Arial"/>
        <family val="2"/>
      </rPr>
      <t xml:space="preserve"> Número de operativos de seguridad pública programados.
</t>
    </r>
    <r>
      <rPr>
        <b/>
        <sz val="11"/>
        <rFont val="Arial"/>
        <family val="2"/>
      </rPr>
      <t>MÉTODO DE CÁLCULO</t>
    </r>
    <r>
      <rPr>
        <sz val="11"/>
        <rFont val="Arial"/>
        <family val="2"/>
      </rPr>
      <t xml:space="preserve">
</t>
    </r>
    <r>
      <rPr>
        <b/>
        <sz val="11"/>
        <rFont val="Arial"/>
        <family val="2"/>
      </rPr>
      <t>POSPR</t>
    </r>
    <r>
      <rPr>
        <sz val="11"/>
        <rFont val="Arial"/>
        <family val="2"/>
      </rPr>
      <t xml:space="preserve">= (NOSPI / NOSPP) *100
</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</si>
  <si>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pública.</t>
    </r>
  </si>
  <si>
    <t xml:space="preserve">POSPR: Se pretende alcanzar, la ejecución 1,446 operativos de seguridad pública a desarrollar, del 01 de enero al 31 de diciembre del 2023.
Variación de la meta en relación a la línea base:
Meta Absoluta: 403
Meta Relativa: 38.64%
</t>
  </si>
  <si>
    <t>POSPR: del mes de enero a diciembre del 2020 se realizaron 1,043 operativos de seguridad pública.</t>
  </si>
  <si>
    <t>La población de Benito Juárez en el marco de la cultura de la legalidad participa en las acciones de seguridad pública que efectúa la policía municipal en coordinación con el estado y la federación.
Los ordenes de Gobierno Estatal y Federal contribuyen de manera coordinada con  la policía municipal en actividades de seguridad.</t>
  </si>
  <si>
    <r>
      <t xml:space="preserve">A. 4.16.1.1.6.1 </t>
    </r>
    <r>
      <rPr>
        <sz val="11"/>
        <rFont val="Arial"/>
        <family val="2"/>
      </rPr>
      <t>Ejecución de operativos de seguridad de alto impacto con el apoyo de la policía Estatal, Federal, SEDENA y SEMAR.</t>
    </r>
  </si>
  <si>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</si>
  <si>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t>El Indicador proporciona un porcentaje trimestral de los operativos policiales realizados en conjunto con los tres ordenes de gobierno con el objeto de prevenir la ejecución de delitos graves que ponen en peligro a la población del Municipio de Benito Juárez. Con esta información se busca proveer elementos para la toma de decisiones que permitan reforzar las estrategias para contrarrestar el incremento  delitos que ponen en riesgo la seguridad de los habitantes y turistas que transitan en Benito Juárez.</t>
  </si>
  <si>
    <r>
      <rPr>
        <b/>
        <sz val="11"/>
        <rFont val="Arial"/>
        <family val="2"/>
      </rPr>
      <t>INDICADOR: 
POSAIE</t>
    </r>
    <r>
      <rPr>
        <sz val="11"/>
        <rFont val="Arial"/>
        <family val="2"/>
      </rPr>
      <t xml:space="preserve">: Porcentaje de operativos de seguridad de alto impacto ejecutados.
</t>
    </r>
    <r>
      <rPr>
        <b/>
        <sz val="11"/>
        <rFont val="Arial"/>
        <family val="2"/>
      </rPr>
      <t>VARIABLES:
NOSAIR:</t>
    </r>
    <r>
      <rPr>
        <sz val="11"/>
        <rFont val="Arial"/>
        <family val="2"/>
      </rPr>
      <t xml:space="preserve"> Número de operativos de seguridad de alto impacto realizados.
</t>
    </r>
    <r>
      <rPr>
        <b/>
        <sz val="11"/>
        <rFont val="Arial"/>
        <family val="2"/>
      </rPr>
      <t>NOSAIP:</t>
    </r>
    <r>
      <rPr>
        <sz val="11"/>
        <rFont val="Arial"/>
        <family val="2"/>
      </rPr>
      <t xml:space="preserve"> Número de operativos de seguridad de alto impacto programados.
</t>
    </r>
    <r>
      <rPr>
        <b/>
        <sz val="11"/>
        <rFont val="Arial"/>
        <family val="2"/>
      </rPr>
      <t>MÉTODO DE CÁLCULO
POSAIE</t>
    </r>
    <r>
      <rPr>
        <sz val="11"/>
        <rFont val="Arial"/>
        <family val="2"/>
      </rPr>
      <t>= (NOSAIR / NOSAIP)*100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</si>
  <si>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</si>
  <si>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r>
      <rPr>
        <b/>
        <sz val="11"/>
        <rFont val="Arial"/>
        <family val="2"/>
      </rPr>
      <t>POSAIE:</t>
    </r>
    <r>
      <rPr>
        <sz val="11"/>
        <rFont val="Arial"/>
        <family val="2"/>
      </rPr>
      <t xml:space="preserve"> Se pretende alcanzar, la ejecución de 120 operativos de seguridad pública a desarrollar, del 01 de enero al 31 de diciembre del 2022
Variación de la meta en relación a la línea base:
</t>
    </r>
    <r>
      <rPr>
        <b/>
        <sz val="11"/>
        <rFont val="Arial"/>
        <family val="2"/>
      </rPr>
      <t>Meta Absoluta</t>
    </r>
    <r>
      <rPr>
        <sz val="11"/>
        <rFont val="Arial"/>
        <family val="2"/>
      </rPr>
      <t xml:space="preserve">: 3
</t>
    </r>
    <r>
      <rPr>
        <b/>
        <sz val="11"/>
        <rFont val="Arial"/>
        <family val="2"/>
      </rPr>
      <t>Meta Relativa</t>
    </r>
    <r>
      <rPr>
        <sz val="11"/>
        <rFont val="Arial"/>
        <family val="2"/>
      </rPr>
      <t xml:space="preserve">: 2.56%
</t>
    </r>
  </si>
  <si>
    <r>
      <rPr>
        <b/>
        <sz val="11"/>
        <rFont val="Arial"/>
        <family val="2"/>
      </rPr>
      <t>POSAIE:</t>
    </r>
    <r>
      <rPr>
        <sz val="11"/>
        <rFont val="Arial"/>
        <family val="2"/>
      </rPr>
      <t xml:space="preserve"> del mes de enero a diciembre del 2020 se realizaron 117 operativos de alto impacto.</t>
    </r>
  </si>
  <si>
    <t>La población de Benito Juárez en el marco de la cultura de la legalidad participa en las acciones de prevención y combate de delitos de alto impacto.
La coordinación y cooperación con las diferentes dependencias ha llevado acabo de manera adecuadas los operativos.</t>
  </si>
  <si>
    <r>
      <t xml:space="preserve">A. 4.16.1.1.6.2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</si>
  <si>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r>
      <rPr>
        <b/>
        <sz val="11"/>
        <rFont val="Arial"/>
        <family val="2"/>
      </rP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</si>
  <si>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t>El Indicador mide trimestralmente el porcentaje de las actividades encaminadas a prevenir los hechos delictivos en el municipio de Benito Juárez. Con esta información se busca conocer las zonas con mayor incidencia delictiva del municipio y con ello establecer las estrategias pertinentes para la prevención, persuasión y disuasión de delitos con la finalidad de incrementar la percepción de seguridad.</t>
  </si>
  <si>
    <r>
      <rPr>
        <b/>
        <sz val="11"/>
        <rFont val="Arial"/>
        <family val="2"/>
      </rPr>
      <t>INDICADOR: 
PAPDHDI:</t>
    </r>
    <r>
      <rPr>
        <sz val="11"/>
        <rFont val="Arial"/>
        <family val="2"/>
      </rPr>
      <t xml:space="preserve"> Porcentaje de actividades de persuasión y disuasión de hechos delictivos implementados.
</t>
    </r>
    <r>
      <rPr>
        <b/>
        <sz val="11"/>
        <rFont val="Arial"/>
        <family val="2"/>
      </rPr>
      <t>VARIABLES
NAPDHDR</t>
    </r>
    <r>
      <rPr>
        <sz val="11"/>
        <rFont val="Arial"/>
        <family val="2"/>
      </rPr>
      <t xml:space="preserve">: Número de actividades de persuasión y disuasión de hechos delictivos  realizadas.
</t>
    </r>
    <r>
      <rPr>
        <b/>
        <sz val="11"/>
        <rFont val="Arial"/>
        <family val="2"/>
      </rPr>
      <t xml:space="preserve">NAPDHDP: </t>
    </r>
    <r>
      <rPr>
        <sz val="11"/>
        <rFont val="Arial"/>
        <family val="2"/>
      </rPr>
      <t xml:space="preserve">Número de actividades de persuasión y disuasión de hechos delictivos programados.
</t>
    </r>
    <r>
      <rPr>
        <b/>
        <sz val="11"/>
        <rFont val="Arial"/>
        <family val="2"/>
      </rPr>
      <t>MÉTODO DE CÁLCULO</t>
    </r>
    <r>
      <rPr>
        <sz val="11"/>
        <rFont val="Arial"/>
        <family val="2"/>
      </rPr>
      <t xml:space="preserve">
</t>
    </r>
    <r>
      <rPr>
        <b/>
        <sz val="11"/>
        <rFont val="Arial"/>
        <family val="2"/>
      </rPr>
      <t>PAPDHDI=</t>
    </r>
    <r>
      <rPr>
        <sz val="11"/>
        <rFont val="Arial"/>
        <family val="2"/>
      </rPr>
      <t xml:space="preserve"> (NAPDHDR / NAPDHDP)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</si>
  <si>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</si>
  <si>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r>
      <rPr>
        <b/>
        <sz val="11"/>
        <rFont val="Arial"/>
        <family val="2"/>
      </rPr>
      <t>PAPDHDI:</t>
    </r>
    <r>
      <rPr>
        <sz val="11"/>
        <rFont val="Arial"/>
        <family val="2"/>
      </rPr>
      <t xml:space="preserve"> Se pretende alcanzar, la ejecución de 1,326 actividades de persuasión y disuasión de hechos delictivos a desarrollar, del 01 de enero al 31 de diciembre del 2022
Variación de la meta en relación a la línea base:
</t>
    </r>
    <r>
      <rPr>
        <b/>
        <sz val="11"/>
        <rFont val="Arial"/>
        <family val="2"/>
      </rPr>
      <t xml:space="preserve">Meta Absoluta: </t>
    </r>
    <r>
      <rPr>
        <sz val="11"/>
        <rFont val="Arial"/>
        <family val="2"/>
      </rPr>
      <t xml:space="preserve">400
</t>
    </r>
    <r>
      <rPr>
        <b/>
        <sz val="11"/>
        <rFont val="Arial"/>
        <family val="2"/>
      </rPr>
      <t>Meta Relativa:</t>
    </r>
    <r>
      <rPr>
        <sz val="11"/>
        <rFont val="Arial"/>
        <family val="2"/>
      </rPr>
      <t xml:space="preserve"> 43.20%
</t>
    </r>
  </si>
  <si>
    <r>
      <rPr>
        <b/>
        <sz val="11"/>
        <rFont val="Arial"/>
        <family val="2"/>
      </rPr>
      <t>PAPDHDI</t>
    </r>
    <r>
      <rPr>
        <sz val="11"/>
        <rFont val="Arial"/>
        <family val="2"/>
      </rPr>
      <t>: del mes de enero a diciembre del 2020 se realizaron 926 actividades de persuasión y disuasión de hechos delictivos.</t>
    </r>
  </si>
  <si>
    <t>Las personas afectadas por hechos constitutivos de delitos y faltas administrativas reportan a los servicios de emergencia  la comisión de los mismos.</t>
  </si>
  <si>
    <t>Componente
(Policía Preventiva)</t>
  </si>
  <si>
    <r>
      <t>C. 4.16.1.1.7</t>
    </r>
    <r>
      <rPr>
        <sz val="11"/>
        <rFont val="Arial"/>
        <family val="2"/>
      </rPr>
      <t xml:space="preserve"> Acciones de proximidad social, presencia policial y mecanismos de combate hacia hechos delictivos realizadas.</t>
    </r>
  </si>
  <si>
    <r>
      <t xml:space="preserve">PAPSPCPR: </t>
    </r>
    <r>
      <rPr>
        <sz val="11"/>
        <rFont val="Arial"/>
        <family val="2"/>
      </rPr>
      <t>Porcentaje de acciones de proximidad social, presencia y combate policial realizadas</t>
    </r>
  </si>
  <si>
    <t>El Indicador proporciona un porcentaje trimestral de las acciones de proximidad, presencia policial y mecanismos para el combate de hechos delictivos.                          Con esta información se proveen elementos para la toma de decisiones respecto a las tareas diarias proyectadas para disminuir los índices delictivos registrados en el territorio de Benito Juárez.</t>
  </si>
  <si>
    <r>
      <t xml:space="preserve">INDICADOR: 
PAPSPCPR: </t>
    </r>
    <r>
      <rPr>
        <sz val="11"/>
        <rFont val="Arial"/>
        <family val="2"/>
      </rPr>
      <t>Porcentaje de acciones de proximidad social, presencia y combate policial realizadas</t>
    </r>
    <r>
      <rPr>
        <b/>
        <sz val="11"/>
        <rFont val="Arial"/>
        <family val="2"/>
      </rPr>
      <t xml:space="preserve">
VARIABLES
NAPSPCE: </t>
    </r>
    <r>
      <rPr>
        <sz val="11"/>
        <rFont val="Arial"/>
        <family val="2"/>
      </rPr>
      <t xml:space="preserve">Número de acciones de proximidad social, presencia y combate  ejecutadas.     </t>
    </r>
    <r>
      <rPr>
        <b/>
        <sz val="11"/>
        <rFont val="Arial"/>
        <family val="2"/>
      </rPr>
      <t xml:space="preserve">
NAPSPCP: </t>
    </r>
    <r>
      <rPr>
        <sz val="11"/>
        <rFont val="Arial"/>
        <family val="2"/>
      </rPr>
      <t>Número de acciones de proximidad social, presencia y combate  programadas.</t>
    </r>
    <r>
      <rPr>
        <b/>
        <sz val="11"/>
        <rFont val="Arial"/>
        <family val="2"/>
      </rPr>
      <t xml:space="preserve">
MÉTODO DE CÁLCULO</t>
    </r>
    <r>
      <rPr>
        <sz val="11"/>
        <rFont val="Arial"/>
        <family val="2"/>
      </rPr>
      <t xml:space="preserve">
</t>
    </r>
    <r>
      <rPr>
        <b/>
        <sz val="11"/>
        <rFont val="Arial"/>
        <family val="2"/>
      </rPr>
      <t>PAPSPCPR=</t>
    </r>
    <r>
      <rPr>
        <sz val="11"/>
        <rFont val="Arial"/>
        <family val="2"/>
      </rPr>
      <t>(NAPSPCE / NAPSPCP)*100</t>
    </r>
    <r>
      <rPr>
        <b/>
        <sz val="11"/>
        <rFont val="Arial"/>
        <family val="2"/>
      </rPr>
      <t xml:space="preserve">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</si>
  <si>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</si>
  <si>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t xml:space="preserve">PAPSPCPR: Se pretende alcanzar, la ejecución de 26,995 acciones de proximidad social a desarrollar, del 01 de enero al 31 de diciembre del 2023
Variación de la meta en relación a la línea base:
Meta Absoluta: 3,985
Meta Relativa: 17.32%
</t>
  </si>
  <si>
    <r>
      <t xml:space="preserve">PAPSPCPR: </t>
    </r>
    <r>
      <rPr>
        <sz val="11"/>
        <rFont val="Arial"/>
        <family val="2"/>
      </rPr>
      <t>del mes de enero a diciembre del 2020 se realizaron 23,010 acciones de proximidad social</t>
    </r>
  </si>
  <si>
    <r>
      <t>Nombre del Documento:</t>
    </r>
    <r>
      <rPr>
        <sz val="11"/>
        <rFont val="Arial"/>
        <family val="2"/>
      </rPr>
      <t xml:space="preserve"> 
Carpeta de Registros
Informe de operaciones
Análisis de incidencia
</t>
    </r>
    <r>
      <rPr>
        <b/>
        <sz val="11"/>
        <rFont val="Arial"/>
        <family val="2"/>
      </rPr>
      <t>Nombre de quien genera la información: 
D</t>
    </r>
    <r>
      <rPr>
        <sz val="11"/>
        <rFont val="Arial"/>
        <family val="2"/>
      </rPr>
      <t xml:space="preserve">irección de la Policía Preventiva.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Preventiva de la Secretaría Municipal de Seguridad Pública y Tránsito</t>
    </r>
    <r>
      <rPr>
        <b/>
        <sz val="11"/>
        <rFont val="Arial"/>
        <family val="2"/>
      </rPr>
      <t xml:space="preserve">.
</t>
    </r>
  </si>
  <si>
    <t>Las empresas, comercios, instituciones educativas  y población coadyuvan al reportar personas sospechosas al número de emergencia.</t>
  </si>
  <si>
    <r>
      <t xml:space="preserve">A. 4.16.1.1.7.1  </t>
    </r>
    <r>
      <rPr>
        <sz val="11"/>
        <rFont val="Arial"/>
        <family val="2"/>
      </rPr>
      <t>Ejecución de acciones de proximidad social.</t>
    </r>
  </si>
  <si>
    <r>
      <rPr>
        <b/>
        <sz val="11"/>
        <rFont val="Arial"/>
        <family val="2"/>
      </rP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</si>
  <si>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t>El Indicador proporciona un  porcentaje trimestral de las acciones de proximidad realizadas para mantener un acercamiento con la población y conocer de manera personalizada los conflictos comunitarios que vive la ciudadanía a nivel local, con el objeto de prevenir conductas que puedan escalar a faltas administrativas o delitos.</t>
  </si>
  <si>
    <r>
      <rPr>
        <b/>
        <sz val="11"/>
        <rFont val="Arial"/>
        <family val="2"/>
      </rPr>
      <t xml:space="preserve">INDICADOR: 
PAPSR: </t>
    </r>
    <r>
      <rPr>
        <sz val="11"/>
        <rFont val="Arial"/>
        <family val="2"/>
      </rPr>
      <t>Porcentaje de acciones de proximidad social  realizadas</t>
    </r>
    <r>
      <rPr>
        <b/>
        <sz val="11"/>
        <rFont val="Arial"/>
        <family val="2"/>
      </rPr>
      <t xml:space="preserve">
VARIABLES:
NAE: </t>
    </r>
    <r>
      <rPr>
        <sz val="11"/>
        <rFont val="Arial"/>
        <family val="2"/>
      </rPr>
      <t xml:space="preserve">Número de acciones ejecutadas     </t>
    </r>
    <r>
      <rPr>
        <b/>
        <sz val="11"/>
        <rFont val="Arial"/>
        <family val="2"/>
      </rPr>
      <t xml:space="preserve">
NAP: </t>
    </r>
    <r>
      <rPr>
        <sz val="11"/>
        <rFont val="Arial"/>
        <family val="2"/>
      </rPr>
      <t>Número de acciones programadas.</t>
    </r>
    <r>
      <rPr>
        <b/>
        <sz val="11"/>
        <rFont val="Arial"/>
        <family val="2"/>
      </rPr>
      <t xml:space="preserve">
MÉTODO DE CÁLCULO</t>
    </r>
    <r>
      <rPr>
        <sz val="11"/>
        <rFont val="Arial"/>
        <family val="2"/>
      </rPr>
      <t xml:space="preserve">
</t>
    </r>
    <r>
      <rPr>
        <b/>
        <sz val="11"/>
        <rFont val="Arial"/>
        <family val="2"/>
      </rPr>
      <t>PAPSR=</t>
    </r>
    <r>
      <rPr>
        <sz val="11"/>
        <rFont val="Arial"/>
        <family val="2"/>
      </rPr>
      <t xml:space="preserve"> (NAE / NAP)*100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</si>
  <si>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t>
    </r>
  </si>
  <si>
    <t xml:space="preserve">PAPSR: Se pretende alcanzar, la ejecución de 20,725 actividades a desarrollar, del 01 de enero al 31 de diciembre del 2023
Variación de la meta en relación a la línea base:
Meta Absoluta: 4,538
Meta Relativa: 28.03%
</t>
  </si>
  <si>
    <r>
      <rPr>
        <b/>
        <sz val="11"/>
        <rFont val="Arial"/>
        <family val="2"/>
      </rPr>
      <t xml:space="preserve">PAPSR: </t>
    </r>
    <r>
      <rPr>
        <sz val="11"/>
        <rFont val="Arial"/>
        <family val="2"/>
      </rPr>
      <t>del mes de enero a diciembre del 2020 se realizaron 16,187 operativos</t>
    </r>
  </si>
  <si>
    <t xml:space="preserve">Se cuenta con la participación y la confianza de la ciudadanía para prevenir el delito y la violencia social. </t>
  </si>
  <si>
    <r>
      <t xml:space="preserve">A. 4.16.1.1.7.2 </t>
    </r>
    <r>
      <rPr>
        <sz val="11"/>
        <rFont val="Arial"/>
        <family val="2"/>
      </rPr>
      <t>Implementación de operativos policiales con el apoyo de los tres ordenes de gobierno para contrarrestar factores criminológicos.</t>
    </r>
  </si>
  <si>
    <r>
      <rPr>
        <b/>
        <sz val="11"/>
        <rFont val="Arial"/>
        <family val="2"/>
      </rP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perifoneó constante invitando a la población a hacer conciencia respecto de la aplicación de las medidas sanitarias por los contagios del COVID-19; operativos de vigilancia en el transporte público y en los paraderos)</t>
    </r>
  </si>
  <si>
    <t>El Indicador proporciona un porcentaje trimestral de los operativos policiales efectuados en conjunto con los tres ordenes de gobierno con el objeto de inhibir los delitos de alto impacto y atender los factores criminológicos que ponen en riesgo a la ciudadanía en general.</t>
  </si>
  <si>
    <r>
      <rPr>
        <b/>
        <sz val="11"/>
        <rFont val="Arial"/>
        <family val="2"/>
      </rPr>
      <t xml:space="preserve">INDICADOR: 
POPE: </t>
    </r>
    <r>
      <rPr>
        <sz val="11"/>
        <rFont val="Arial"/>
        <family val="2"/>
      </rPr>
      <t>Porcentaje de operativos policiales efectuados.</t>
    </r>
    <r>
      <rPr>
        <b/>
        <sz val="11"/>
        <rFont val="Arial"/>
        <family val="2"/>
      </rPr>
      <t xml:space="preserve">
VARIABLES:
NOR: </t>
    </r>
    <r>
      <rPr>
        <sz val="11"/>
        <rFont val="Arial"/>
        <family val="2"/>
      </rPr>
      <t xml:space="preserve">Número de operativos realizados.    </t>
    </r>
    <r>
      <rPr>
        <b/>
        <sz val="11"/>
        <rFont val="Arial"/>
        <family val="2"/>
      </rPr>
      <t xml:space="preserve">
NOP: </t>
    </r>
    <r>
      <rPr>
        <sz val="11"/>
        <rFont val="Arial"/>
        <family val="2"/>
      </rPr>
      <t>Número de operativos programados.</t>
    </r>
    <r>
      <rPr>
        <b/>
        <sz val="11"/>
        <rFont val="Arial"/>
        <family val="2"/>
      </rPr>
      <t xml:space="preserve">
MÉTODO DE CALCULO:
POPE=</t>
    </r>
    <r>
      <rPr>
        <sz val="11"/>
        <rFont val="Arial"/>
        <family val="2"/>
      </rPr>
      <t xml:space="preserve">(NOR / NOP)*100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</si>
  <si>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</si>
  <si>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t xml:space="preserve">POPE: Se pretende alcanzar, la ejecución de 6,270 actividades a desarrollar, del 01 de enero al 31 de diciembre del 2023
Variación de la meta en relación a la línea base:
Meta Absoluta: -553
Meta Relativa: -8.10%
</t>
  </si>
  <si>
    <r>
      <rPr>
        <b/>
        <sz val="11"/>
        <rFont val="Arial"/>
        <family val="2"/>
      </rPr>
      <t xml:space="preserve">POPE: </t>
    </r>
    <r>
      <rPr>
        <sz val="11"/>
        <rFont val="Arial"/>
        <family val="2"/>
      </rPr>
      <t>del mes de enero a diciembre del 2020 se realizaron 6,823 operativos</t>
    </r>
  </si>
  <si>
    <t>Las dependencias estatales y federales coadyuvan en los trabajos coordinados con el la dependencia municipal.</t>
  </si>
  <si>
    <t>Componente (Dirección Administrativa)</t>
  </si>
  <si>
    <r>
      <t xml:space="preserve">C. 4.16.1.1.8 </t>
    </r>
    <r>
      <rPr>
        <sz val="11"/>
        <rFont val="Arial"/>
        <family val="2"/>
      </rPr>
      <t xml:space="preserve">Gestiones y trámites en recursos humanos y materiales realizadas.       </t>
    </r>
  </si>
  <si>
    <r>
      <t>PGRHMR:</t>
    </r>
    <r>
      <rPr>
        <sz val="11"/>
        <rFont val="Arial"/>
        <family val="2"/>
      </rPr>
      <t xml:space="preserve"> Porcentaje de gestiones en recursos humanos y materiales realizados</t>
    </r>
  </si>
  <si>
    <t>El Indicador proporciona una porcentaje anual de las gestiones y trámites que se realizan en cuanto a recursos humanos y materiales de la Secretaría Municipal de Seguridad Pública y Tránsito. Con esta información se busca fortalecer la capacidad institucional de la Corporación Policial para el optimo desempeño de la función policial</t>
  </si>
  <si>
    <r>
      <t xml:space="preserve">INDICADOR: 
PGRHMR: </t>
    </r>
    <r>
      <rPr>
        <sz val="11"/>
        <rFont val="Arial"/>
        <family val="2"/>
      </rPr>
      <t xml:space="preserve">Porcentaje de gestiones en recursos humanos y materiales realizados
</t>
    </r>
    <r>
      <rPr>
        <b/>
        <sz val="11"/>
        <rFont val="Arial"/>
        <family val="2"/>
      </rPr>
      <t>VARIABLES:
NGRHME:</t>
    </r>
    <r>
      <rPr>
        <sz val="11"/>
        <rFont val="Arial"/>
        <family val="2"/>
      </rPr>
      <t xml:space="preserve"> Número de gestiones en recursos humanos y materiales ejecutadas
</t>
    </r>
    <r>
      <rPr>
        <b/>
        <sz val="11"/>
        <rFont val="Arial"/>
        <family val="2"/>
      </rPr>
      <t>NGRHMP:</t>
    </r>
    <r>
      <rPr>
        <sz val="11"/>
        <rFont val="Arial"/>
        <family val="2"/>
      </rPr>
      <t xml:space="preserve"> Número de gestiones en recursos humanos y materiales programadas
</t>
    </r>
    <r>
      <rPr>
        <b/>
        <sz val="11"/>
        <rFont val="Arial"/>
        <family val="2"/>
      </rPr>
      <t>MÉTODO DE CÁLCULO:
PGRHMR=</t>
    </r>
    <r>
      <rPr>
        <sz val="11"/>
        <rFont val="Arial"/>
        <family val="2"/>
      </rPr>
      <t xml:space="preserve"> (NGRHME / NGRHMP) *100
</t>
    </r>
  </si>
  <si>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</si>
  <si>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t xml:space="preserve">PGRHMR: Se pretende alcanzar, la ejecución de 59 gestiones en recursos humanos y materiales a desarrollar, del 01 de enero al 31 de diciembre del 2023
Variación de la meta en relación a la línea base:
Meta Absoluta: 24
Meta Relativa: 68.57%
</t>
  </si>
  <si>
    <r>
      <t>PGRHMR:</t>
    </r>
    <r>
      <rPr>
        <sz val="11"/>
        <rFont val="Arial"/>
        <family val="2"/>
      </rPr>
      <t xml:space="preserve"> del mes de enero a diciembre del 2020 se realizaron 35 gestiones y trámites en recursos humanos y materiales</t>
    </r>
  </si>
  <si>
    <r>
      <t>Nombre del Documento</t>
    </r>
    <r>
      <rPr>
        <sz val="11"/>
        <rFont val="Arial"/>
        <family val="2"/>
      </rPr>
      <t xml:space="preserve">:  
Carpeta de Registros
Estructura orgánica validada
Manuales validados por el área responsable
Listas de servicios a vehículos
Informes de mantenimiento a instalaciones
Oficios de solicitud
Cédulas
Convocatoria
Listas de atenciones
Oficio de adquisición
Reportes de Equipamiento Adquirido y funcional con el que cuenta la SMSPYT
Reportes.
Registros Nominales
Reportes de sistema de control de combustible implementado por la Contraloría 
</t>
    </r>
    <r>
      <rPr>
        <b/>
        <sz val="11"/>
        <rFont val="Arial"/>
        <family val="2"/>
      </rPr>
      <t xml:space="preserve">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 xml:space="preserve">Archivos de la Dirección Administrativa de la Secretaría Municipal de Seguridad Pública y Tránsito.
</t>
    </r>
  </si>
  <si>
    <t>Los recursos financieros son etiquetados por el SESNSP adecuadamente y aplicados en los programas con eficiencia y responsabilidad. Existan las solicitudes por partes de las dependencias. 
Las áreas de la Institución Policial responsables de ejecución de proyectos o programas realizan la solicitud de requerimiento de manera formal para realizar  el inicio de las gestiones.
Se cuenta con la aprobación del presupuesto anual de la Secretaría Municipal de Seguridad Pública y Tránsito.</t>
  </si>
  <si>
    <r>
      <t>A. 4.16.1.1.8.1</t>
    </r>
    <r>
      <rPr>
        <sz val="11"/>
        <rFont val="Arial"/>
        <family val="2"/>
      </rPr>
      <t xml:space="preserve"> Elaboración de manuales de orden administrativo en la Corporación Policial.</t>
    </r>
  </si>
  <si>
    <r>
      <rPr>
        <b/>
        <sz val="11"/>
        <rFont val="Arial"/>
        <family val="2"/>
      </rPr>
      <t>PMR:</t>
    </r>
    <r>
      <rPr>
        <sz val="11"/>
        <rFont val="Arial"/>
        <family val="2"/>
      </rPr>
      <t xml:space="preserve"> Porcentaje de Manuales realizados.
(Creación de manuales de organización y de procedimientos)</t>
    </r>
  </si>
  <si>
    <t>El Indicador proporciona un porcentaje anual de manuales de orden administrativo elaborados para el buen desempeño de la Corporación Policial. Con esta información se busca establecer la interacción de la estructura orgánica y de sus procesos que ejecutan en el ámbito de sus facultades, además de garantizar su alineación a la normatividad aplicable y vigente entre otros, en materia de regulación, planeación y seguridad pública .</t>
  </si>
  <si>
    <r>
      <rPr>
        <b/>
        <sz val="11"/>
        <rFont val="Arial"/>
        <family val="2"/>
      </rPr>
      <t xml:space="preserve">INDICADOR: </t>
    </r>
    <r>
      <rPr>
        <sz val="11"/>
        <rFont val="Arial"/>
        <family val="2"/>
      </rPr>
      <t xml:space="preserve">
</t>
    </r>
    <r>
      <rPr>
        <b/>
        <sz val="11"/>
        <rFont val="Arial"/>
        <family val="2"/>
      </rPr>
      <t xml:space="preserve">PMR: </t>
    </r>
    <r>
      <rPr>
        <sz val="11"/>
        <rFont val="Arial"/>
        <family val="2"/>
      </rPr>
      <t xml:space="preserve">Porcentaje de Manuales realizados
</t>
    </r>
    <r>
      <rPr>
        <b/>
        <sz val="11"/>
        <rFont val="Arial"/>
        <family val="2"/>
      </rPr>
      <t>VARIABLES:</t>
    </r>
    <r>
      <rPr>
        <sz val="11"/>
        <rFont val="Arial"/>
        <family val="2"/>
      </rPr>
      <t xml:space="preserve">
</t>
    </r>
    <r>
      <rPr>
        <b/>
        <sz val="11"/>
        <rFont val="Arial"/>
        <family val="2"/>
      </rPr>
      <t xml:space="preserve">NME: </t>
    </r>
    <r>
      <rPr>
        <sz val="11"/>
        <rFont val="Arial"/>
        <family val="2"/>
      </rPr>
      <t xml:space="preserve">Número de manuales elaborados.
</t>
    </r>
    <r>
      <rPr>
        <b/>
        <sz val="11"/>
        <rFont val="Arial"/>
        <family val="2"/>
      </rPr>
      <t xml:space="preserve">NMP: </t>
    </r>
    <r>
      <rPr>
        <sz val="11"/>
        <rFont val="Arial"/>
        <family val="2"/>
      </rPr>
      <t xml:space="preserve">Número de manuales programados.
</t>
    </r>
    <r>
      <rPr>
        <b/>
        <sz val="11"/>
        <rFont val="Arial"/>
        <family val="2"/>
      </rPr>
      <t>MÉTODO DE CÁLCULO</t>
    </r>
    <r>
      <rPr>
        <sz val="11"/>
        <rFont val="Arial"/>
        <family val="2"/>
      </rPr>
      <t xml:space="preserve">
</t>
    </r>
    <r>
      <rPr>
        <b/>
        <sz val="11"/>
        <rFont val="Arial"/>
        <family val="2"/>
      </rPr>
      <t>PMR=</t>
    </r>
    <r>
      <rPr>
        <sz val="11"/>
        <rFont val="Arial"/>
        <family val="2"/>
      </rPr>
      <t xml:space="preserve"> (NME / NMP)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</si>
  <si>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</si>
  <si>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t xml:space="preserve">PMR: Para este ejercicio del 01 de enero al 31 de diciembre del 2023, no se tiene meta proyectada.
Variación de la meta en relación a la línea base:
Meta Absoluta: -1
Meta Relativa: -100%
</t>
  </si>
  <si>
    <r>
      <rPr>
        <b/>
        <sz val="11"/>
        <rFont val="Arial"/>
        <family val="2"/>
      </rPr>
      <t>PMR:</t>
    </r>
    <r>
      <rPr>
        <sz val="11"/>
        <rFont val="Arial"/>
        <family val="2"/>
      </rPr>
      <t xml:space="preserve"> del mes de enero a diciembre del 2020 se realizo 1 manual</t>
    </r>
  </si>
  <si>
    <r>
      <t>Nombre del Documento:</t>
    </r>
    <r>
      <rPr>
        <sz val="11"/>
        <rFont val="Arial"/>
        <family val="2"/>
      </rPr>
      <t xml:space="preserve"> 
Carpeta de registros
Estructura orgánica validada
Criterios para la elaboración de los manuales, validados por el área responsable
</t>
    </r>
    <r>
      <rPr>
        <b/>
        <sz val="11"/>
        <rFont val="Arial"/>
        <family val="2"/>
      </rPr>
      <t xml:space="preserve">
Nombre de quien genera la información:
</t>
    </r>
    <r>
      <rPr>
        <sz val="11"/>
        <rFont val="Arial"/>
        <family val="2"/>
      </rPr>
      <t xml:space="preserve">Dirección Administrativa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
</t>
    </r>
  </si>
  <si>
    <t>La opinión técnica es emitida por el SESNSP para su debida integración,  aprobación y difusión.
La opinión técnica es emitida por el IMDAI para su debida integración,  aprobación y difusión.</t>
  </si>
  <si>
    <r>
      <t xml:space="preserve">A. 4.16.1.1.8.2 </t>
    </r>
    <r>
      <rPr>
        <sz val="11"/>
        <rFont val="Arial"/>
        <family val="2"/>
      </rPr>
      <t xml:space="preserve">Realización de acciones de mantenimiento y modernización a la infraestructura y parque vehicular existente de la Secretaría Municipal de Seguridad Pública y Tránsito. </t>
    </r>
  </si>
  <si>
    <r>
      <rPr>
        <b/>
        <sz val="11"/>
        <rFont val="Arial"/>
        <family val="2"/>
      </rPr>
      <t>PAMMR:</t>
    </r>
    <r>
      <rPr>
        <sz val="11"/>
        <rFont val="Arial"/>
        <family val="2"/>
      </rPr>
      <t xml:space="preserve"> Porcentaje de acciones de mantenimiento y modernización realizadas.
(Programa de Conservación de flota vehicular y mejoramiento de la infraestructura de los edificios pertenecientes la SMSPyT)</t>
    </r>
  </si>
  <si>
    <t>El Indicador proporciona un porcentaje anual de las acciones implementadas para el mantenimiento y modernización a la infraestructura y parque vehicular de la Secretaría Municipal de Seguridad Pública y Tránsito. Con esta información se busca fortalecer la Capacidad Institucional de la Corporación Policial para el buen desempeño de sus funciones.</t>
  </si>
  <si>
    <r>
      <rPr>
        <b/>
        <sz val="11"/>
        <rFont val="Arial"/>
        <family val="2"/>
      </rPr>
      <t>INDICADOR: 
PAMMR:</t>
    </r>
    <r>
      <rPr>
        <sz val="11"/>
        <rFont val="Arial"/>
        <family val="2"/>
      </rPr>
      <t xml:space="preserve"> Porcentaje de acciones de mantenimiento y modernización realizadas
</t>
    </r>
    <r>
      <rPr>
        <b/>
        <sz val="11"/>
        <rFont val="Arial"/>
        <family val="2"/>
      </rPr>
      <t xml:space="preserve">
VARIABLES:
NAMME:</t>
    </r>
    <r>
      <rPr>
        <sz val="11"/>
        <rFont val="Arial"/>
        <family val="2"/>
      </rPr>
      <t xml:space="preserve"> Número de acciones de mantenimiento y  modernización ejecutadas.</t>
    </r>
    <r>
      <rPr>
        <b/>
        <sz val="11"/>
        <rFont val="Arial"/>
        <family val="2"/>
      </rPr>
      <t xml:space="preserve">
NAMMP: </t>
    </r>
    <r>
      <rPr>
        <sz val="11"/>
        <rFont val="Arial"/>
        <family val="2"/>
      </rPr>
      <t xml:space="preserve">Número de acciones de mantenimiento y  modernización programadas.
</t>
    </r>
    <r>
      <rPr>
        <b/>
        <sz val="11"/>
        <rFont val="Arial"/>
        <family val="2"/>
      </rPr>
      <t>MÉTODO DE CÁLCULO
PAMMR=</t>
    </r>
    <r>
      <rPr>
        <sz val="11"/>
        <rFont val="Arial"/>
        <family val="2"/>
      </rPr>
      <t xml:space="preserve"> (NAMME / NAMMP) *100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</si>
  <si>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</si>
  <si>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t xml:space="preserve">PAMMR: Se pretende alcanzar, la ejecución de 25 acciones, del 01 de enero al 31 de diciembre del 2023
Variación de la meta en relación a la línea base:
Meta Absoluta: 9
Meta Relativa: 56.25%
</t>
  </si>
  <si>
    <r>
      <rPr>
        <b/>
        <sz val="11"/>
        <rFont val="Arial"/>
        <family val="2"/>
      </rPr>
      <t>PAMMR:</t>
    </r>
    <r>
      <rPr>
        <sz val="11"/>
        <rFont val="Arial"/>
        <family val="2"/>
      </rPr>
      <t xml:space="preserve"> del mes de enero a diciembre del 2020 se realizaron 16 acciones</t>
    </r>
  </si>
  <si>
    <r>
      <t>Nombre del Documento:</t>
    </r>
    <r>
      <rPr>
        <sz val="11"/>
        <rFont val="Arial"/>
        <family val="2"/>
      </rPr>
      <t xml:space="preserve"> 
Carpeta de registros
Listas de servicios a vehículos
Informes de mantenimiento a instalaciones
</t>
    </r>
    <r>
      <rPr>
        <b/>
        <sz val="11"/>
        <rFont val="Arial"/>
        <family val="2"/>
      </rPr>
      <t xml:space="preserve">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
</t>
    </r>
  </si>
  <si>
    <t>Los proyectos son validados por el SESESP para su implementación  adecuada.
Existe interés de los proveedores para participar en los procedimientos de adjudicación del bien o servicio.
Se cuenta la colaboración de la Tesorería Municipal, para emitir en tiempo y forma la suficiencia presupuestal aprobada.
Existe la aprobación de inicio para el tramite de adjudicación por parte de la Dirección General de Planeación Municipal.</t>
  </si>
  <si>
    <r>
      <t>A. 4.16.1.1.8.3</t>
    </r>
    <r>
      <rPr>
        <sz val="11"/>
        <rFont val="Arial"/>
        <family val="2"/>
      </rPr>
      <t xml:space="preserve">  Implementación de acciones para Incentivar la lealtad, orgullo y sentido de pertenencia a la Corporación Policial.                                                                                                                                                                                                                                                                                    </t>
    </r>
  </si>
  <si>
    <r>
      <rPr>
        <b/>
        <sz val="11"/>
        <rFont val="Arial"/>
        <family val="2"/>
      </rP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SMSPyT;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</si>
  <si>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t>El Indicador proporciona un porcentaje anual de las acciones implementadas para Incentivar la lealtad, orgullo y sentido de pertenencia de los integrantes de la Corporación Policial. Con esta información se busca calificar las acciones concretas implementadas para la dignificación policial y el buen desempeño de los elementos de policía.</t>
  </si>
  <si>
    <r>
      <rPr>
        <b/>
        <sz val="11"/>
        <rFont val="Arial"/>
        <family val="2"/>
      </rPr>
      <t>INDICADOR: 
PAILOSPE</t>
    </r>
    <r>
      <rPr>
        <sz val="11"/>
        <rFont val="Arial"/>
        <family val="2"/>
      </rPr>
      <t xml:space="preserve">: Porcentaje de acciones para incentivar la lealtad, orgullo y sentido de pertenencia efectuadas.
</t>
    </r>
    <r>
      <rPr>
        <b/>
        <sz val="11"/>
        <rFont val="Arial"/>
        <family val="2"/>
      </rPr>
      <t>VARIABLES:
NAILOSPR:</t>
    </r>
    <r>
      <rPr>
        <sz val="11"/>
        <rFont val="Arial"/>
        <family val="2"/>
      </rPr>
      <t xml:space="preserve"> Número de acciones para incentivar la lealtad, orgullo y sentido de pertenencia realizadas.
</t>
    </r>
    <r>
      <rPr>
        <b/>
        <sz val="11"/>
        <rFont val="Arial"/>
        <family val="2"/>
      </rPr>
      <t>NAILOSPP:</t>
    </r>
    <r>
      <rPr>
        <sz val="11"/>
        <rFont val="Arial"/>
        <family val="2"/>
      </rPr>
      <t xml:space="preserve"> Número de acciones para incentivar la lealtad, orgullo y sentido de pertenencia programadas.
</t>
    </r>
    <r>
      <rPr>
        <b/>
        <sz val="11"/>
        <rFont val="Arial"/>
        <family val="2"/>
      </rPr>
      <t>MÉTODO DE CÁLCULO
PAILOSPE</t>
    </r>
    <r>
      <rPr>
        <sz val="11"/>
        <rFont val="Arial"/>
        <family val="2"/>
      </rPr>
      <t>= (NAILOSPR /NAILOSPP) *100</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</si>
  <si>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</si>
  <si>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r>
      <rPr>
        <b/>
        <sz val="11"/>
        <rFont val="Arial"/>
        <family val="2"/>
      </rPr>
      <t>PAILOSPE:</t>
    </r>
    <r>
      <rPr>
        <sz val="11"/>
        <rFont val="Arial"/>
        <family val="2"/>
      </rPr>
      <t xml:space="preserve"> Se pretende alcanzar, la ejecución de 22 acciones a desarrollar, del 01 de enero al 31 de diciembre del 2023
Variación de la meta en relación a la línea base:
</t>
    </r>
    <r>
      <rPr>
        <b/>
        <sz val="11"/>
        <rFont val="Arial"/>
        <family val="2"/>
      </rPr>
      <t>Meta Absoluta:</t>
    </r>
    <r>
      <rPr>
        <sz val="11"/>
        <rFont val="Arial"/>
        <family val="2"/>
      </rPr>
      <t xml:space="preserve"> 16
</t>
    </r>
    <r>
      <rPr>
        <b/>
        <sz val="11"/>
        <rFont val="Arial"/>
        <family val="2"/>
      </rPr>
      <t>Meta Relativa:</t>
    </r>
    <r>
      <rPr>
        <sz val="11"/>
        <rFont val="Arial"/>
        <family val="2"/>
      </rPr>
      <t xml:space="preserve"> 266.67 %
</t>
    </r>
  </si>
  <si>
    <r>
      <rPr>
        <b/>
        <sz val="11"/>
        <rFont val="Arial"/>
        <family val="2"/>
      </rPr>
      <t>PAILOSPE:</t>
    </r>
    <r>
      <rPr>
        <sz val="11"/>
        <rFont val="Arial"/>
        <family val="2"/>
      </rPr>
      <t xml:space="preserve"> del mes de enero a diciembre del 2020 se realizaron 6 acciones</t>
    </r>
  </si>
  <si>
    <r>
      <t>Nombre del Documento:</t>
    </r>
    <r>
      <rPr>
        <sz val="11"/>
        <rFont val="Arial"/>
        <family val="2"/>
      </rPr>
      <t xml:space="preserve"> 
Carpeta de Registros.
Oficios de asignación
Cédulas
</t>
    </r>
    <r>
      <rPr>
        <b/>
        <sz val="11"/>
        <rFont val="Arial"/>
        <family val="2"/>
      </rPr>
      <t xml:space="preserve">
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
</t>
    </r>
  </si>
  <si>
    <t xml:space="preserve"> Se cuenta con las acreditaciones que emite el Centro Estatal de Control de Confianza de Quintana Roo, para la correcta aprobación de los proyectos.</t>
  </si>
  <si>
    <r>
      <t>A. 4.16.1.1.8.4</t>
    </r>
    <r>
      <rPr>
        <sz val="11"/>
        <rFont val="Arial"/>
        <family val="2"/>
      </rPr>
      <t xml:space="preserve"> Implementación de convocatorias con perspectiva de género para personal activo y de nuevo ingreso.</t>
    </r>
  </si>
  <si>
    <r>
      <rPr>
        <b/>
        <sz val="11"/>
        <rFont val="Arial"/>
        <family val="2"/>
      </rPr>
      <t>PCPGR</t>
    </r>
    <r>
      <rPr>
        <sz val="11"/>
        <rFont val="Arial"/>
        <family val="2"/>
      </rPr>
      <t>: Porcentaje de Convocatorias con Perspectiva de Género realizadas.
(Implementar un proceso de selección de personal para la SMSPyT y personal para la creación de una nueva área de atención a víctimas)</t>
    </r>
  </si>
  <si>
    <t>El Indicador proporciona un porcentaje anual en la implementación de convocatorias con perspectiva de género, instrumentadas para dar a conocer los requisitos de ingreso a los y las aspirantes a policía municipal y de promoción de grados para el personal en activo de la Corporación Policial. Con esta información se busca garantizar que se cumplan los requisitos que exige la Ley General del Sistema Nacional de Seguridad Pública, en matera de ingreso y permanencia y promoción en las instituciones de seguridad pública.</t>
  </si>
  <si>
    <r>
      <rPr>
        <b/>
        <sz val="11"/>
        <rFont val="Arial"/>
        <family val="2"/>
      </rPr>
      <t>INDICADOR: 
PCPGR:</t>
    </r>
    <r>
      <rPr>
        <sz val="11"/>
        <rFont val="Arial"/>
        <family val="2"/>
      </rPr>
      <t xml:space="preserve"> Porcentaje de Convocatorias con Perspectiva de Género realizadas.
</t>
    </r>
    <r>
      <rPr>
        <b/>
        <sz val="11"/>
        <rFont val="Arial"/>
        <family val="2"/>
      </rPr>
      <t>VARIABLES:
NCPGE:</t>
    </r>
    <r>
      <rPr>
        <sz val="11"/>
        <rFont val="Arial"/>
        <family val="2"/>
      </rPr>
      <t xml:space="preserve"> Número de convocatorias  con perspectiva de género ejecutadas   
</t>
    </r>
    <r>
      <rPr>
        <b/>
        <sz val="11"/>
        <rFont val="Arial"/>
        <family val="2"/>
      </rPr>
      <t>NCPGP:</t>
    </r>
    <r>
      <rPr>
        <sz val="11"/>
        <rFont val="Arial"/>
        <family val="2"/>
      </rPr>
      <t xml:space="preserve"> Número de convocatorias con perspectiva de género programadas.
</t>
    </r>
    <r>
      <rPr>
        <b/>
        <sz val="11"/>
        <rFont val="Arial"/>
        <family val="2"/>
      </rPr>
      <t>MÉTODO DE CÁLCULO
PCPGR=</t>
    </r>
    <r>
      <rPr>
        <sz val="11"/>
        <rFont val="Arial"/>
        <family val="2"/>
      </rPr>
      <t>(NCPGE / NCPGP)*100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</si>
  <si>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</si>
  <si>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r>
      <rPr>
        <b/>
        <sz val="11"/>
        <rFont val="Arial"/>
        <family val="2"/>
      </rPr>
      <t xml:space="preserve">PCPGR: </t>
    </r>
    <r>
      <rPr>
        <sz val="11"/>
        <rFont val="Arial"/>
        <family val="2"/>
      </rPr>
      <t xml:space="preserve">Se pretende alcanzar, la ejecución de 2 convocatorias, del 01 de enero al 31 de diciembre del 2023
Variación de la meta en relación a la línea base:
</t>
    </r>
    <r>
      <rPr>
        <b/>
        <sz val="11"/>
        <rFont val="Arial"/>
        <family val="2"/>
      </rPr>
      <t>Meta Absoluta</t>
    </r>
    <r>
      <rPr>
        <sz val="11"/>
        <rFont val="Arial"/>
        <family val="2"/>
      </rPr>
      <t xml:space="preserve">: 0
</t>
    </r>
    <r>
      <rPr>
        <b/>
        <sz val="11"/>
        <rFont val="Arial"/>
        <family val="2"/>
      </rPr>
      <t xml:space="preserve">Meta Relativa: </t>
    </r>
    <r>
      <rPr>
        <sz val="11"/>
        <rFont val="Arial"/>
        <family val="2"/>
      </rPr>
      <t xml:space="preserve"> 0%
</t>
    </r>
  </si>
  <si>
    <r>
      <rPr>
        <b/>
        <sz val="11"/>
        <rFont val="Arial"/>
        <family val="2"/>
      </rPr>
      <t>PCPGR:</t>
    </r>
    <r>
      <rPr>
        <sz val="11"/>
        <rFont val="Arial"/>
        <family val="2"/>
      </rPr>
      <t xml:space="preserve"> del mes de enero a diciembre del 2020 se realizó 02 convocatoria</t>
    </r>
  </si>
  <si>
    <r>
      <t>Nombre del Documento:</t>
    </r>
    <r>
      <rPr>
        <sz val="11"/>
        <rFont val="Arial"/>
        <family val="2"/>
      </rPr>
      <t xml:space="preserve"> 
Carpeta de Registros
Catalogo de Puestos
Acuerdos aprobados del perfil
Convocatoria
Listas de atenciones
</t>
    </r>
    <r>
      <rPr>
        <b/>
        <sz val="11"/>
        <rFont val="Arial"/>
        <family val="2"/>
      </rPr>
      <t xml:space="preserve">
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 xml:space="preserve">Archivos de la Dirección Administrativa de la Secretaría Municipal de Seguridad Pública y Tránsito.
</t>
    </r>
  </si>
  <si>
    <t xml:space="preserve"> Se cuenta con las acreditaciones que emite el Centro Estatal de Control de Confianza de Quintana Roo, para la  aprobación y difusión de la Convocatoria.
Se cuenta personas que acreditaron los proceso de certificación para pertenecer a la Institución de Seguridad Pública.</t>
  </si>
  <si>
    <r>
      <t>A. 4.16.1.1.8.5</t>
    </r>
    <r>
      <rPr>
        <sz val="11"/>
        <rFont val="Arial"/>
        <family val="2"/>
      </rPr>
      <t xml:space="preserve"> Elaboración de proyectos para el mejoramiento del equipamiento policial.</t>
    </r>
  </si>
  <si>
    <r>
      <rPr>
        <b/>
        <sz val="11"/>
        <rFont val="Arial"/>
        <family val="2"/>
      </rP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</si>
  <si>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t>El Indicador proporciona una porcentaje anual de los proyectos elaborados para el mejoramiento del equipamiento policial. Con esta Información se busca analizar el avance en el fortalecimiento del equipamiento policial que se encuentra alineado al Manual de Identidad de las Instituciones de Seguridad Pública.</t>
  </si>
  <si>
    <r>
      <rPr>
        <b/>
        <sz val="11"/>
        <rFont val="Arial"/>
        <family val="2"/>
      </rPr>
      <t>INDICADOR:
PPEPE:</t>
    </r>
    <r>
      <rPr>
        <sz val="11"/>
        <rFont val="Arial"/>
        <family val="2"/>
      </rPr>
      <t xml:space="preserve"> Porcentaje de Proyectos para equipamiento policial ejecutados.
</t>
    </r>
    <r>
      <rPr>
        <b/>
        <sz val="11"/>
        <rFont val="Arial"/>
        <family val="2"/>
      </rPr>
      <t xml:space="preserve">VARIABLES:
NPR: </t>
    </r>
    <r>
      <rPr>
        <sz val="11"/>
        <rFont val="Arial"/>
        <family val="2"/>
      </rPr>
      <t xml:space="preserve">Número de proyectos realizados
</t>
    </r>
    <r>
      <rPr>
        <b/>
        <sz val="11"/>
        <rFont val="Arial"/>
        <family val="2"/>
      </rPr>
      <t xml:space="preserve">NPP: </t>
    </r>
    <r>
      <rPr>
        <sz val="11"/>
        <rFont val="Arial"/>
        <family val="2"/>
      </rPr>
      <t xml:space="preserve">Número de proyectos programados.
</t>
    </r>
    <r>
      <rPr>
        <b/>
        <sz val="11"/>
        <rFont val="Arial"/>
        <family val="2"/>
      </rPr>
      <t xml:space="preserve">
MÉTODO DE CÁLCULO
PPEPE=</t>
    </r>
    <r>
      <rPr>
        <sz val="11"/>
        <rFont val="Arial"/>
        <family val="2"/>
      </rPr>
      <t xml:space="preserve"> (NPR / NPP)*100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</si>
  <si>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</si>
  <si>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r>
      <rPr>
        <b/>
        <sz val="11"/>
        <rFont val="Arial"/>
        <family val="2"/>
      </rPr>
      <t>PPEPE</t>
    </r>
    <r>
      <rPr>
        <sz val="11"/>
        <rFont val="Arial"/>
        <family val="2"/>
      </rPr>
      <t xml:space="preserve">: Se pretende alcanzar, la ejecución de 04 Proyectos del 01 de enero al 31 de diciembre del 2023
Variación de la meta en relación a la línea base:
</t>
    </r>
    <r>
      <rPr>
        <b/>
        <sz val="11"/>
        <rFont val="Arial"/>
        <family val="2"/>
      </rPr>
      <t>Meta Absoluta:</t>
    </r>
    <r>
      <rPr>
        <sz val="11"/>
        <rFont val="Arial"/>
        <family val="2"/>
      </rPr>
      <t xml:space="preserve"> 0
</t>
    </r>
    <r>
      <rPr>
        <b/>
        <sz val="11"/>
        <rFont val="Arial"/>
        <family val="2"/>
      </rPr>
      <t>Meta Relativa:</t>
    </r>
    <r>
      <rPr>
        <sz val="11"/>
        <rFont val="Arial"/>
        <family val="2"/>
      </rPr>
      <t xml:space="preserve"> 0%
</t>
    </r>
  </si>
  <si>
    <r>
      <rPr>
        <b/>
        <sz val="11"/>
        <rFont val="Arial"/>
        <family val="2"/>
      </rPr>
      <t>PPEPE:</t>
    </r>
    <r>
      <rPr>
        <sz val="11"/>
        <rFont val="Arial"/>
        <family val="2"/>
      </rPr>
      <t xml:space="preserve"> del mes de enero a diciembre del 2020 se realizó 04 proyecto para el mejoramiento del equipamiento policial</t>
    </r>
  </si>
  <si>
    <r>
      <t xml:space="preserve">Nombre del Documento:
</t>
    </r>
    <r>
      <rPr>
        <sz val="11"/>
        <rFont val="Arial"/>
        <family val="2"/>
      </rPr>
      <t>Carpeta de Registros</t>
    </r>
    <r>
      <rPr>
        <b/>
        <sz val="11"/>
        <rFont val="Arial"/>
        <family val="2"/>
      </rPr>
      <t xml:space="preserve">
</t>
    </r>
    <r>
      <rPr>
        <sz val="11"/>
        <rFont val="Arial"/>
        <family val="2"/>
      </rPr>
      <t xml:space="preserve">Oficio de adquisición
Reportes de Equipamiento Adquirido y funcional con el que cuenta la SMSPYT
</t>
    </r>
    <r>
      <rPr>
        <b/>
        <sz val="11"/>
        <rFont val="Arial"/>
        <family val="2"/>
      </rPr>
      <t xml:space="preserve">
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
</t>
    </r>
  </si>
  <si>
    <t>Existe interés de los proveedores para participar en los procedimientos de adjudicación del bien o servicio.
Se cuenta la colaboración de la Tesorería Municipal, para emitir en tiempo y forma la suficiencia presupuestal aprobada.</t>
  </si>
  <si>
    <r>
      <t>A. 4.16.1.1.8.6</t>
    </r>
    <r>
      <rPr>
        <sz val="11"/>
        <rFont val="Arial"/>
        <family val="2"/>
      </rPr>
      <t xml:space="preserve"> Implementación de actividades para la certificación del personal policial.</t>
    </r>
  </si>
  <si>
    <r>
      <rPr>
        <b/>
        <sz val="11"/>
        <rFont val="Arial"/>
        <family val="2"/>
      </rP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</si>
  <si>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t xml:space="preserve">El Indicador proporciona una porcentaje anual de las actividades implementadas para la acreditación del personal policial en activo en la Corporación Policial. Esta información nos permite monitorear el cumplimiento, programación y vigencia de las acreditaciones que el personal deberá cumplir para acceder al Certificado Único Policial que exige la Ley General del Sistema Nacional de Seguridad Pública, para la permanencia de los elementos de policía. </t>
  </si>
  <si>
    <r>
      <rPr>
        <b/>
        <sz val="11"/>
        <rFont val="Arial"/>
        <family val="2"/>
      </rPr>
      <t>INDICADOR:
PACPR:</t>
    </r>
    <r>
      <rPr>
        <sz val="11"/>
        <rFont val="Arial"/>
        <family val="2"/>
      </rPr>
      <t xml:space="preserve"> Porcentaje de actividades de certificación del personal realizadas.
</t>
    </r>
    <r>
      <rPr>
        <b/>
        <sz val="11"/>
        <rFont val="Arial"/>
        <family val="2"/>
      </rPr>
      <t>VARIABLES:
NCPE:</t>
    </r>
    <r>
      <rPr>
        <sz val="11"/>
        <rFont val="Arial"/>
        <family val="2"/>
      </rPr>
      <t xml:space="preserve"> Número de certificaciones policiales efectuadas.
</t>
    </r>
    <r>
      <rPr>
        <b/>
        <sz val="11"/>
        <rFont val="Arial"/>
        <family val="2"/>
      </rPr>
      <t xml:space="preserve">TCPP: </t>
    </r>
    <r>
      <rPr>
        <sz val="11"/>
        <rFont val="Arial"/>
        <family val="2"/>
      </rPr>
      <t xml:space="preserve">Total de certificaciones policiales programadas.
</t>
    </r>
    <r>
      <rPr>
        <b/>
        <sz val="11"/>
        <rFont val="Arial"/>
        <family val="2"/>
      </rPr>
      <t>MÉTODO DE CÁLCULO
PACPR=</t>
    </r>
    <r>
      <rPr>
        <sz val="11"/>
        <rFont val="Arial"/>
        <family val="2"/>
      </rPr>
      <t xml:space="preserve"> (NCPE / TCCP)*100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</si>
  <si>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</si>
  <si>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r>
      <rPr>
        <b/>
        <sz val="11"/>
        <rFont val="Arial"/>
        <family val="2"/>
      </rPr>
      <t>PACPR:</t>
    </r>
    <r>
      <rPr>
        <sz val="11"/>
        <rFont val="Arial"/>
        <family val="2"/>
      </rPr>
      <t xml:space="preserve"> Se pretende alcanzar, la ejecución de 05 actividades a desarrollar, del 01 de enero al 31 de diciembre del 2023
Variación de la meta en relación a la línea base:
</t>
    </r>
    <r>
      <rPr>
        <b/>
        <sz val="11"/>
        <rFont val="Arial"/>
        <family val="2"/>
      </rPr>
      <t>Meta Absoluta:</t>
    </r>
    <r>
      <rPr>
        <sz val="11"/>
        <rFont val="Arial"/>
        <family val="2"/>
      </rPr>
      <t xml:space="preserve"> 0
</t>
    </r>
    <r>
      <rPr>
        <b/>
        <sz val="11"/>
        <rFont val="Arial"/>
        <family val="2"/>
      </rPr>
      <t>Meta Relativa</t>
    </r>
    <r>
      <rPr>
        <sz val="11"/>
        <rFont val="Arial"/>
        <family val="2"/>
      </rPr>
      <t xml:space="preserve">: 0%
</t>
    </r>
  </si>
  <si>
    <r>
      <rPr>
        <b/>
        <sz val="11"/>
        <rFont val="Arial"/>
        <family val="2"/>
      </rPr>
      <t>PACPR:</t>
    </r>
    <r>
      <rPr>
        <sz val="11"/>
        <rFont val="Arial"/>
        <family val="2"/>
      </rPr>
      <t xml:space="preserve"> del mes de enero a diciembre del 2020 se realizaron 5 actividades</t>
    </r>
  </si>
  <si>
    <r>
      <t>Nombre del Documento:</t>
    </r>
    <r>
      <rPr>
        <sz val="11"/>
        <rFont val="Arial"/>
        <family val="2"/>
      </rPr>
      <t xml:space="preserve"> 
Carpeta de Registros
Análisis del personal certificado
Base de datos del personal
Certificaciones
</t>
    </r>
    <r>
      <rPr>
        <b/>
        <sz val="11"/>
        <rFont val="Arial"/>
        <family val="2"/>
      </rPr>
      <t xml:space="preserve">
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
</t>
    </r>
  </si>
  <si>
    <t xml:space="preserve"> Se cuenta con las acreditaciones que emite el Centro Estatal de Evaluación y Control de Confianza de Quintana Roo, a los elementos de policía para su certificación única policial. </t>
  </si>
  <si>
    <r>
      <t>A. 4.16.1.1.8.7</t>
    </r>
    <r>
      <rPr>
        <sz val="11"/>
        <rFont val="Arial"/>
        <family val="2"/>
      </rPr>
      <t xml:space="preserve"> Realización de actividades enfocadas a mejorar el consumo y distribución de la dotación de gasolina de las unidades de la Secretaría Municipal de Seguridad Pública y Tránsito. </t>
    </r>
  </si>
  <si>
    <r>
      <rPr>
        <b/>
        <sz val="11"/>
        <rFont val="Arial"/>
        <family val="2"/>
      </rPr>
      <t xml:space="preserve">PAEMCDDG: </t>
    </r>
    <r>
      <rPr>
        <sz val="11"/>
        <rFont val="Arial"/>
        <family val="2"/>
      </rPr>
      <t xml:space="preserve">Porcentaje de actividades enfocadas a mejorar el consumo y distribución de la dotación de gasolina realizadas.
(Programas que se realizan anualmente con el fin de Eficientar el rendimiento de gasolina que utilizan las unidades de la Secretaría Municipal de Seguridad Pública y Tránsito) </t>
    </r>
  </si>
  <si>
    <t xml:space="preserve">El Indicador proporciona un porcentaje anual de la implementación de programas que tienen el fin de mejorar la distribución y con consumo de gasolina, para tener un mejor rendimiento de la misma y poder tener ahorros que luego se pueden utilizar en otros programas. Además, al Eficientar el rendimiento de gasolina que utilizan las unidades de la Secretaría Municipal de Seguridad Pública y Tránsito se mejorará la vida útil de las patrullas. </t>
  </si>
  <si>
    <r>
      <rPr>
        <b/>
        <sz val="11"/>
        <rFont val="Arial"/>
        <family val="2"/>
      </rPr>
      <t xml:space="preserve">INDICADOR: 
PAEMCDDG: </t>
    </r>
    <r>
      <rPr>
        <sz val="11"/>
        <rFont val="Arial"/>
        <family val="2"/>
      </rPr>
      <t xml:space="preserve">Porcentaje de actividades enfocadas a mejorar el consumo y distribución de la dotación de gasolina realizadas.
</t>
    </r>
    <r>
      <rPr>
        <b/>
        <sz val="11"/>
        <rFont val="Arial"/>
        <family val="2"/>
      </rPr>
      <t xml:space="preserve">VARIABLES:
NAEMCDDG: </t>
    </r>
    <r>
      <rPr>
        <sz val="11"/>
        <rFont val="Arial"/>
        <family val="2"/>
      </rPr>
      <t xml:space="preserve">Número de actividades enfocadas a mejorar el consumo y distribución de la dotación de gasolina realizadas.
</t>
    </r>
    <r>
      <rPr>
        <b/>
        <sz val="11"/>
        <rFont val="Arial"/>
        <family val="2"/>
      </rPr>
      <t xml:space="preserve">NAEMCDDP: </t>
    </r>
    <r>
      <rPr>
        <sz val="11"/>
        <rFont val="Arial"/>
        <family val="2"/>
      </rPr>
      <t xml:space="preserve">Número de actividades enfocadas a mejorar el consumo y distribución de la dotación de gasolina programadas.
</t>
    </r>
    <r>
      <rPr>
        <b/>
        <sz val="11"/>
        <rFont val="Arial"/>
        <family val="2"/>
      </rPr>
      <t>MÉTODO DE CÁLCULO
PAEMCDDG=</t>
    </r>
    <r>
      <rPr>
        <sz val="11"/>
        <rFont val="Arial"/>
        <family val="2"/>
      </rPr>
      <t xml:space="preserve"> (NAEMCDDG / NAEMCDDP)*100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</si>
  <si>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mejorar el consumo y distribución de la dotación de gasolina.</t>
    </r>
  </si>
  <si>
    <r>
      <rPr>
        <b/>
        <sz val="11"/>
        <rFont val="Arial"/>
        <family val="2"/>
      </rPr>
      <t>PAEIDGR:</t>
    </r>
    <r>
      <rPr>
        <sz val="11"/>
        <rFont val="Arial"/>
        <family val="2"/>
      </rPr>
      <t xml:space="preserve"> Se pretende alcanzar, la ejecución de 01 actividades a desarrollar, del 01 de enero al 31 de diciembre del 2023
Variación de la meta en relación a la línea base:
</t>
    </r>
    <r>
      <rPr>
        <b/>
        <sz val="11"/>
        <rFont val="Arial"/>
        <family val="2"/>
      </rPr>
      <t>Meta Absoluta:</t>
    </r>
    <r>
      <rPr>
        <sz val="11"/>
        <rFont val="Arial"/>
        <family val="2"/>
      </rPr>
      <t xml:space="preserve"> 0
</t>
    </r>
    <r>
      <rPr>
        <b/>
        <sz val="11"/>
        <rFont val="Arial"/>
        <family val="2"/>
      </rPr>
      <t>Meta Relativa</t>
    </r>
    <r>
      <rPr>
        <sz val="11"/>
        <rFont val="Arial"/>
        <family val="2"/>
      </rPr>
      <t xml:space="preserve">: 0%
</t>
    </r>
  </si>
  <si>
    <r>
      <rPr>
        <b/>
        <sz val="11"/>
        <rFont val="Arial"/>
        <family val="2"/>
      </rPr>
      <t>PAEIDGR:</t>
    </r>
    <r>
      <rPr>
        <sz val="11"/>
        <rFont val="Arial"/>
        <family val="2"/>
      </rPr>
      <t xml:space="preserve"> del mes de enero a diciembre del 2020 se realizo 01 actividad </t>
    </r>
  </si>
  <si>
    <r>
      <t xml:space="preserve">Nombre del Documento: 
</t>
    </r>
    <r>
      <rPr>
        <sz val="11"/>
        <rFont val="Arial"/>
        <family val="2"/>
      </rPr>
      <t>Carpeta de registros</t>
    </r>
    <r>
      <rPr>
        <b/>
        <sz val="11"/>
        <rFont val="Arial"/>
        <family val="2"/>
      </rPr>
      <t xml:space="preserve">
</t>
    </r>
    <r>
      <rPr>
        <sz val="11"/>
        <rFont val="Arial"/>
        <family val="2"/>
      </rPr>
      <t xml:space="preserve">Reportes de sistema de control de combustible implementado por la Contraloría </t>
    </r>
    <r>
      <rPr>
        <b/>
        <sz val="11"/>
        <rFont val="Arial"/>
        <family val="2"/>
      </rPr>
      <t xml:space="preserve">
Nombre de quien genera la información: 
</t>
    </r>
    <r>
      <rPr>
        <sz val="11"/>
        <rFont val="Arial"/>
        <family val="2"/>
      </rPr>
      <t>Dirección Administrativa de la Secretaría Municipal de Seguridad Pública y Tránsito.</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Administrativa de la Secretaría Municipal de Seguridad Pública y Tránsito.</t>
    </r>
    <r>
      <rPr>
        <b/>
        <sz val="11"/>
        <rFont val="Arial"/>
        <family val="2"/>
      </rPr>
      <t xml:space="preserve">
</t>
    </r>
  </si>
  <si>
    <t>Los recursos financieros son aprobados anualmente y autorizados en los programas con eficiencia y responsabilidad.</t>
  </si>
  <si>
    <t>Componente
 (Dir. Policía Turística)</t>
  </si>
  <si>
    <r>
      <t xml:space="preserve">C. 4.16.1.1.9 </t>
    </r>
    <r>
      <rPr>
        <sz val="11"/>
        <rFont val="Arial"/>
        <family val="2"/>
      </rPr>
      <t>Acciones de seguridad, prevención social del delito y atención a turistas y residentes del municipio de Benito Juárez realizadas.</t>
    </r>
  </si>
  <si>
    <r>
      <t xml:space="preserve">PASPATR: </t>
    </r>
    <r>
      <rPr>
        <sz val="11"/>
        <rFont val="Arial"/>
        <family val="2"/>
      </rPr>
      <t>Porcentaje de acciones de seguridad, prevención y atención al turista realizadas.</t>
    </r>
  </si>
  <si>
    <t>El Indicador proporciona un porcentaje trimestral  de las acciones instrumentadas en materia de seguridad, prevención social del delito y atenciones dirigidas a los turistas y residentes del Municipio. Con esta información se busca proveer elementos para la toma de decisiones de política pública en materia de seguridad con enfoque en zonas turísticas.</t>
  </si>
  <si>
    <r>
      <t>INDICADOR: 
PASPATR</t>
    </r>
    <r>
      <rPr>
        <sz val="11"/>
        <rFont val="Arial"/>
        <family val="2"/>
      </rPr>
      <t>: Porcentaje de acciones de seguridad, prevención y atención al turista realizadas</t>
    </r>
    <r>
      <rPr>
        <b/>
        <sz val="11"/>
        <rFont val="Arial"/>
        <family val="2"/>
      </rPr>
      <t xml:space="preserve">
VARIABLES:
NASPATE: </t>
    </r>
    <r>
      <rPr>
        <sz val="11"/>
        <rFont val="Arial"/>
        <family val="2"/>
      </rPr>
      <t>Número de acciones de seguridad, prevención y atención a turistas ejecutadas</t>
    </r>
    <r>
      <rPr>
        <b/>
        <sz val="11"/>
        <rFont val="Arial"/>
        <family val="2"/>
      </rPr>
      <t xml:space="preserve">
NASPATP: </t>
    </r>
    <r>
      <rPr>
        <sz val="11"/>
        <rFont val="Arial"/>
        <family val="2"/>
      </rPr>
      <t>Número</t>
    </r>
    <r>
      <rPr>
        <b/>
        <sz val="11"/>
        <rFont val="Arial"/>
        <family val="2"/>
      </rPr>
      <t xml:space="preserve"> </t>
    </r>
    <r>
      <rPr>
        <sz val="11"/>
        <rFont val="Arial"/>
        <family val="2"/>
      </rPr>
      <t>de acciones de seguridad, prevención y atención a turistas programadas</t>
    </r>
    <r>
      <rPr>
        <b/>
        <sz val="11"/>
        <rFont val="Arial"/>
        <family val="2"/>
      </rPr>
      <t xml:space="preserve">
MÉTODO DE CÁLCULO</t>
    </r>
    <r>
      <rPr>
        <sz val="11"/>
        <rFont val="Arial"/>
        <family val="2"/>
      </rPr>
      <t xml:space="preserve">                                           
</t>
    </r>
    <r>
      <rPr>
        <b/>
        <sz val="11"/>
        <rFont val="Arial"/>
        <family val="2"/>
      </rPr>
      <t xml:space="preserve">PASPATR: </t>
    </r>
    <r>
      <rPr>
        <sz val="11"/>
        <rFont val="Arial"/>
        <family val="2"/>
      </rPr>
      <t xml:space="preserve"> (NASPATE / NASPATP) *100
</t>
    </r>
    <r>
      <rPr>
        <b/>
        <sz val="11"/>
        <rFont val="Arial"/>
        <family val="2"/>
      </rPr>
      <t/>
    </r>
  </si>
  <si>
    <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seguridad, prevención y atención al turista </t>
    </r>
  </si>
  <si>
    <t xml:space="preserve">PASPATR: Se pretende alcanzar. la ejecución de 229,400 acciones de seguridad, del 01 de enero al 31 de diciembre del 2023.
Variación de la meta en relación a la línea base:
Meta Absoluta: 228,225
Meta Relativa: 19,423.40%
</t>
  </si>
  <si>
    <r>
      <t xml:space="preserve">PASPATR: </t>
    </r>
    <r>
      <rPr>
        <sz val="11"/>
        <rFont val="Arial"/>
        <family val="2"/>
      </rPr>
      <t>del mes de enero a diciembre del 2020 se realizaron 1,175 acciones de seguridad, prevención y atención al turista</t>
    </r>
  </si>
  <si>
    <r>
      <t xml:space="preserve">
Nombre del Documento:</t>
    </r>
    <r>
      <rPr>
        <sz val="11"/>
        <rFont val="Arial"/>
        <family val="2"/>
      </rPr>
      <t xml:space="preserve"> 
Carpeta de Registros
Listas de asistencia
Informe de operaciones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 xml:space="preserve">.
</t>
    </r>
  </si>
  <si>
    <t xml:space="preserve">El sector comercial, empresarial, turístico así como la población y colaboradores de la Zona Hotelera participan y asisten en las platicas y reuniones. </t>
  </si>
  <si>
    <r>
      <t xml:space="preserve">A. 4.16.1.1.9.1 </t>
    </r>
    <r>
      <rPr>
        <sz val="11"/>
        <rFont val="Arial"/>
        <family val="2"/>
      </rPr>
      <t xml:space="preserve">Impartición de pláticas de prevención del delito dirigidas a empresas, personal de seguridad en hoteles y plazas comerciales así como residentes de la Zona Hotelera del municipio de Benito Juárez.   </t>
    </r>
  </si>
  <si>
    <r>
      <rPr>
        <b/>
        <sz val="11"/>
        <rFont val="Arial"/>
        <family val="2"/>
      </rP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</si>
  <si>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t>El Indicador proporciona un porcentaje trimestral  de las platicas en materia de prevención del delito instruidas a personal de seguridad en hoteles y plazas comerciales, así como residentes en la Zona Hotelera. Con esta información se busca contar con datos que permitan trabajar en conjunto población-gobierno en la prevención de los delitos que se gestan en el Municipio de Benito Juárez.</t>
  </si>
  <si>
    <r>
      <rPr>
        <b/>
        <sz val="11"/>
        <rFont val="Arial"/>
        <family val="2"/>
      </rPr>
      <t xml:space="preserve">INDICADOR: 
PPPDR:  </t>
    </r>
    <r>
      <rPr>
        <sz val="11"/>
        <rFont val="Arial"/>
        <family val="2"/>
      </rPr>
      <t xml:space="preserve">Porcentaje de pláticas de prevención del delito realizadas </t>
    </r>
    <r>
      <rPr>
        <b/>
        <sz val="11"/>
        <rFont val="Arial"/>
        <family val="2"/>
      </rPr>
      <t xml:space="preserve">
VARIABLES:
NPPDE: </t>
    </r>
    <r>
      <rPr>
        <sz val="11"/>
        <rFont val="Arial"/>
        <family val="2"/>
      </rPr>
      <t xml:space="preserve">Número de pláticas de prevención del delito ejecutadas. </t>
    </r>
    <r>
      <rPr>
        <b/>
        <sz val="11"/>
        <rFont val="Arial"/>
        <family val="2"/>
      </rPr>
      <t xml:space="preserve">
NPPDP:</t>
    </r>
    <r>
      <rPr>
        <sz val="11"/>
        <rFont val="Arial"/>
        <family val="2"/>
      </rPr>
      <t xml:space="preserve"> Número de pláticas de prevención del delito programados.</t>
    </r>
    <r>
      <rPr>
        <b/>
        <sz val="11"/>
        <rFont val="Arial"/>
        <family val="2"/>
      </rPr>
      <t xml:space="preserve">
MÉTODO DE CÁLCULO</t>
    </r>
    <r>
      <rPr>
        <sz val="11"/>
        <rFont val="Arial"/>
        <family val="2"/>
      </rPr>
      <t xml:space="preserve"> 
</t>
    </r>
    <r>
      <rPr>
        <b/>
        <sz val="11"/>
        <rFont val="Arial"/>
        <family val="2"/>
      </rPr>
      <t xml:space="preserve">PPPDR= </t>
    </r>
    <r>
      <rPr>
        <sz val="11"/>
        <rFont val="Arial"/>
        <family val="2"/>
      </rPr>
      <t xml:space="preserve">(NPPDE / NPPDP)*100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</si>
  <si>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
</t>
    </r>
  </si>
  <si>
    <r>
      <rPr>
        <b/>
        <sz val="11"/>
        <rFont val="Arial"/>
        <family val="2"/>
      </rPr>
      <t>PPPDR:</t>
    </r>
    <r>
      <rPr>
        <sz val="11"/>
        <rFont val="Arial"/>
        <family val="2"/>
      </rPr>
      <t xml:space="preserve"> Se pretende alcanzar, la ejecución de 6 pláticas de prevención del delito, del 01 de enero al 31 de diciembre del 2023.
Variación de la meta en relación a la línea base:
</t>
    </r>
    <r>
      <rPr>
        <b/>
        <sz val="11"/>
        <rFont val="Arial"/>
        <family val="2"/>
      </rPr>
      <t>Meta Absoluta:</t>
    </r>
    <r>
      <rPr>
        <sz val="11"/>
        <rFont val="Arial"/>
        <family val="2"/>
      </rPr>
      <t xml:space="preserve"> 2
</t>
    </r>
    <r>
      <rPr>
        <b/>
        <sz val="11"/>
        <rFont val="Arial"/>
        <family val="2"/>
      </rPr>
      <t>Meta Relativa:</t>
    </r>
    <r>
      <rPr>
        <sz val="11"/>
        <rFont val="Arial"/>
        <family val="2"/>
      </rPr>
      <t xml:space="preserve"> 50%
</t>
    </r>
  </si>
  <si>
    <r>
      <rPr>
        <b/>
        <sz val="11"/>
        <rFont val="Arial"/>
        <family val="2"/>
      </rPr>
      <t>PPPDR:</t>
    </r>
    <r>
      <rPr>
        <sz val="11"/>
        <rFont val="Arial"/>
        <family val="2"/>
      </rPr>
      <t xml:space="preserve"> del mes de enero a diciembre del 2020 se realizaron 4  Pláticas de prevención de delito</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</si>
  <si>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Listas de asistencia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 xml:space="preserve">.
</t>
    </r>
  </si>
  <si>
    <t>Las y los empleados, empresarios con establecimiento comercial de la Zona Hotelera del Municipio de Benito Juárez asiste a las platicas de prevención del delito.</t>
  </si>
  <si>
    <r>
      <t xml:space="preserve">A. 4.16.1.1.9.2:  </t>
    </r>
    <r>
      <rPr>
        <sz val="11"/>
        <rFont val="Arial"/>
        <family val="2"/>
      </rPr>
      <t>Consolidación de operativos de prevención y disuasión con proximidad social enfocados al sector turístico.</t>
    </r>
  </si>
  <si>
    <r>
      <rPr>
        <b/>
        <sz val="11"/>
        <rFont val="Arial"/>
        <family val="2"/>
      </rP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</si>
  <si>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t>El Indicador proporciona un porcentaje trimestral de los operativos de prevención y disuasión con proximidad social enfocados al sector turístico como parte de las tareas diarias en la función Policial respecto a la rendición de cuentas. Con esta información se busca proveer elementos para la toma de decisiones en materia de desempeño policial y reducción de la incidencia delictiva.</t>
  </si>
  <si>
    <r>
      <rPr>
        <b/>
        <sz val="11"/>
        <rFont val="Arial"/>
        <family val="2"/>
      </rPr>
      <t xml:space="preserve">POPSEZT: </t>
    </r>
    <r>
      <rPr>
        <sz val="11"/>
        <rFont val="Arial"/>
        <family val="2"/>
      </rPr>
      <t>Porcentaje de operativos de proximidad social con enfoque en zona turística realizados</t>
    </r>
    <r>
      <rPr>
        <b/>
        <sz val="11"/>
        <rFont val="Arial"/>
        <family val="2"/>
      </rPr>
      <t xml:space="preserve">
VARIABLES:
NOPSE: </t>
    </r>
    <r>
      <rPr>
        <sz val="11"/>
        <rFont val="Arial"/>
        <family val="2"/>
      </rPr>
      <t>Número de operativos  de proximidad social ejecutados.</t>
    </r>
    <r>
      <rPr>
        <b/>
        <sz val="11"/>
        <rFont val="Arial"/>
        <family val="2"/>
      </rPr>
      <t xml:space="preserve">
NOPSP: </t>
    </r>
    <r>
      <rPr>
        <sz val="11"/>
        <rFont val="Arial"/>
        <family val="2"/>
      </rPr>
      <t>Número de operativos  de proximidad social programados.</t>
    </r>
    <r>
      <rPr>
        <b/>
        <sz val="11"/>
        <rFont val="Arial"/>
        <family val="2"/>
      </rPr>
      <t xml:space="preserve">
MÉTODO DE CÁLCULO</t>
    </r>
    <r>
      <rPr>
        <sz val="11"/>
        <rFont val="Arial"/>
        <family val="2"/>
      </rPr>
      <t xml:space="preserve">
</t>
    </r>
    <r>
      <rPr>
        <b/>
        <sz val="11"/>
        <rFont val="Arial"/>
        <family val="2"/>
      </rPr>
      <t xml:space="preserve">POPSEZT= </t>
    </r>
    <r>
      <rPr>
        <sz val="11"/>
        <rFont val="Arial"/>
        <family val="2"/>
      </rPr>
      <t xml:space="preserve">(NOPSE / NOPSP)*100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</si>
  <si>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</si>
  <si>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r>
      <rPr>
        <b/>
        <sz val="11"/>
        <rFont val="Arial"/>
        <family val="2"/>
      </rPr>
      <t>POPSEZT:</t>
    </r>
    <r>
      <rPr>
        <sz val="11"/>
        <rFont val="Arial"/>
        <family val="2"/>
      </rPr>
      <t xml:space="preserve"> Se pretende alcanzar, la ejecución de 103,928 operativos de proximidad social a desarrollar, del 01 de enero al 31 de diciembre del 2023.
Variación de la meta en relación a la línea base:
</t>
    </r>
    <r>
      <rPr>
        <b/>
        <sz val="11"/>
        <rFont val="Arial"/>
        <family val="2"/>
      </rPr>
      <t>Meta Absoluta:</t>
    </r>
    <r>
      <rPr>
        <sz val="11"/>
        <rFont val="Arial"/>
        <family val="2"/>
      </rPr>
      <t xml:space="preserve"> 102,869
</t>
    </r>
    <r>
      <rPr>
        <b/>
        <sz val="11"/>
        <rFont val="Arial"/>
        <family val="2"/>
      </rPr>
      <t>Meta Relativa:</t>
    </r>
    <r>
      <rPr>
        <sz val="11"/>
        <rFont val="Arial"/>
        <family val="2"/>
      </rPr>
      <t xml:space="preserve"> 9,713.79%
</t>
    </r>
  </si>
  <si>
    <r>
      <rPr>
        <b/>
        <sz val="11"/>
        <rFont val="Arial"/>
        <family val="2"/>
      </rPr>
      <t>POPSEZT:</t>
    </r>
    <r>
      <rPr>
        <sz val="11"/>
        <rFont val="Arial"/>
        <family val="2"/>
      </rPr>
      <t xml:space="preserve"> del mes de enero a diciembre del 2020 se realizaron 1,059 operativos de proximidad social</t>
    </r>
  </si>
  <si>
    <r>
      <t xml:space="preserve">Nombre del Documento:
</t>
    </r>
    <r>
      <rPr>
        <sz val="11"/>
        <rFont val="Arial"/>
        <family val="2"/>
      </rPr>
      <t xml:space="preserve">Carpeta de Registros
Informe de operaciones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 xml:space="preserve">.
</t>
    </r>
  </si>
  <si>
    <t>Se cuenta con la participación ciudadana para el análisis de la problemática local.</t>
  </si>
  <si>
    <r>
      <t xml:space="preserve">A. 4.16.1.1.9.3 </t>
    </r>
    <r>
      <rPr>
        <sz val="11"/>
        <rFont val="Arial"/>
        <family val="2"/>
      </rPr>
      <t>Consolidación de módulos de atención al turistas en zonas de mayor afluencia.</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</si>
  <si>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</si>
  <si>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t>El Indicador proporciona un porcentaje trimestral de los servicios de atención al turistas en zonas de mayor afluencia, para brindar una atención personalizada y auxilio inmediato a la ciudadanía respecto a un llamado de emergencia. Con esta información se busca proveer elementos para la toma de decisiones en materia de reducción de los tiempos de respuesta y confianza de los cuerpos de policía.</t>
  </si>
  <si>
    <r>
      <rPr>
        <b/>
        <sz val="11"/>
        <rFont val="Arial"/>
        <family val="2"/>
      </rPr>
      <t xml:space="preserve">INDICADOR: 
PSAO: </t>
    </r>
    <r>
      <rPr>
        <sz val="11"/>
        <rFont val="Arial"/>
        <family val="2"/>
      </rPr>
      <t>Porcentaje de servicios de atención otorgados.</t>
    </r>
    <r>
      <rPr>
        <b/>
        <sz val="11"/>
        <rFont val="Arial"/>
        <family val="2"/>
      </rPr>
      <t xml:space="preserve">
VARIABLES
NSAR: </t>
    </r>
    <r>
      <rPr>
        <sz val="11"/>
        <rFont val="Arial"/>
        <family val="2"/>
      </rPr>
      <t>Número de servicios de atención realizados.</t>
    </r>
    <r>
      <rPr>
        <b/>
        <sz val="11"/>
        <rFont val="Arial"/>
        <family val="2"/>
      </rPr>
      <t xml:space="preserve">
NSAP: </t>
    </r>
    <r>
      <rPr>
        <sz val="11"/>
        <rFont val="Arial"/>
        <family val="2"/>
      </rPr>
      <t>Número de servicios de atención programados</t>
    </r>
    <r>
      <rPr>
        <b/>
        <sz val="11"/>
        <rFont val="Arial"/>
        <family val="2"/>
      </rPr>
      <t xml:space="preserve">
MÉTODO DE CÁLCULO</t>
    </r>
    <r>
      <rPr>
        <sz val="11"/>
        <rFont val="Arial"/>
        <family val="2"/>
      </rPr>
      <t xml:space="preserve">
</t>
    </r>
    <r>
      <rPr>
        <b/>
        <sz val="11"/>
        <rFont val="Arial"/>
        <family val="2"/>
      </rPr>
      <t>PSAO=</t>
    </r>
    <r>
      <rPr>
        <sz val="11"/>
        <rFont val="Arial"/>
        <family val="2"/>
      </rPr>
      <t xml:space="preserve"> (NSAR / NSAP) *100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</si>
  <si>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Realizadas </t>
    </r>
  </si>
  <si>
    <r>
      <rPr>
        <b/>
        <sz val="11"/>
        <rFont val="Arial"/>
        <family val="2"/>
      </rPr>
      <t>PSAO:</t>
    </r>
    <r>
      <rPr>
        <sz val="11"/>
        <rFont val="Arial"/>
        <family val="2"/>
      </rPr>
      <t xml:space="preserve"> Se pretende alcanzar, la ejecución de 124,740 módulos de atención, del 01 de enero al 31 de diciembre del 2023
Variación de la meta en relación a la línea base:
</t>
    </r>
    <r>
      <rPr>
        <b/>
        <sz val="11"/>
        <rFont val="Arial"/>
        <family val="2"/>
      </rPr>
      <t>Meta Absoluta:</t>
    </r>
    <r>
      <rPr>
        <sz val="11"/>
        <rFont val="Arial"/>
        <family val="2"/>
      </rPr>
      <t xml:space="preserve"> 124,628
</t>
    </r>
    <r>
      <rPr>
        <b/>
        <sz val="11"/>
        <rFont val="Arial"/>
        <family val="2"/>
      </rPr>
      <t>Meta Relativa:</t>
    </r>
    <r>
      <rPr>
        <sz val="11"/>
        <rFont val="Arial"/>
        <family val="2"/>
      </rPr>
      <t xml:space="preserve"> 111275%
</t>
    </r>
  </si>
  <si>
    <r>
      <rPr>
        <b/>
        <sz val="11"/>
        <rFont val="Arial"/>
        <family val="2"/>
      </rPr>
      <t>PSAO:</t>
    </r>
    <r>
      <rPr>
        <sz val="11"/>
        <rFont val="Arial"/>
        <family val="2"/>
      </rPr>
      <t xml:space="preserve"> del mes de enero a diciembre del 2020 se realizaron 112 módulos de atención</t>
    </r>
  </si>
  <si>
    <r>
      <t>Nombre del Documento:</t>
    </r>
    <r>
      <rPr>
        <sz val="11"/>
        <rFont val="Arial"/>
        <family val="2"/>
      </rPr>
      <t xml:space="preserve"> 
Carpeta de Registros
Registro de atenciones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 xml:space="preserve">.
</t>
    </r>
  </si>
  <si>
    <t>Los turistas de la Zona Hotelera confíen en la Policía Turística y coadyuven con las actividades de protección.</t>
  </si>
  <si>
    <r>
      <t xml:space="preserve">A. 4.16.1.1.9.4 </t>
    </r>
    <r>
      <rPr>
        <sz val="11"/>
        <rFont val="Arial"/>
        <family val="2"/>
      </rPr>
      <t>Instalación de los filtros de vigilancia, para la prevención del delito y atención a turistas en puntos estratégicos de la zona hotelera del municipio de Benito Juárez.</t>
    </r>
  </si>
  <si>
    <r>
      <rPr>
        <b/>
        <sz val="11"/>
        <rFont val="Arial"/>
        <family val="2"/>
      </rPr>
      <t xml:space="preserve">PFSVI: </t>
    </r>
    <r>
      <rPr>
        <sz val="11"/>
        <rFont val="Arial"/>
        <family val="2"/>
      </rPr>
      <t xml:space="preserve">Porcentaje de filtros de seguridad y vigilancia instalados.
(Instalación de filtros de inspección y seguridad, para realizan revisiones a personas y vehículos con la finalidad de brindar seguridad en la entrada y salida de la Zona Hotelera)
</t>
    </r>
  </si>
  <si>
    <t>El Indicador proporciona un porcentaje trimestral de instalación de filtros de seguridad y vigilancias instalados en puntos estratégicos de la zona hotelera del municipio de Benito Juárez donde se realizan revisiones, seguridad, atención e información a turistas y ciudadanos en general. Con esta información se busca proveer elementos para la toma de decisiones y estrategias a considerar en la elaboración de los Planes de Seguridad.</t>
  </si>
  <si>
    <r>
      <rPr>
        <b/>
        <sz val="11"/>
        <rFont val="Arial"/>
        <family val="2"/>
      </rPr>
      <t xml:space="preserve">INDICADOR: 
PFSVI: </t>
    </r>
    <r>
      <rPr>
        <sz val="11"/>
        <rFont val="Arial"/>
        <family val="2"/>
      </rPr>
      <t xml:space="preserve">Porcentaje de filtros de seguridad y vigilancia instalados.
</t>
    </r>
    <r>
      <rPr>
        <b/>
        <sz val="11"/>
        <rFont val="Arial"/>
        <family val="2"/>
      </rPr>
      <t>VARIABLES:</t>
    </r>
    <r>
      <rPr>
        <sz val="11"/>
        <rFont val="Arial"/>
        <family val="2"/>
      </rPr>
      <t xml:space="preserve">
</t>
    </r>
    <r>
      <rPr>
        <b/>
        <sz val="11"/>
        <rFont val="Arial"/>
        <family val="2"/>
      </rPr>
      <t>NFSVI:</t>
    </r>
    <r>
      <rPr>
        <sz val="11"/>
        <rFont val="Arial"/>
        <family val="2"/>
      </rPr>
      <t xml:space="preserve"> Número de filtros de seguridad y vigilancia instalados.
</t>
    </r>
    <r>
      <rPr>
        <b/>
        <sz val="11"/>
        <rFont val="Arial"/>
        <family val="2"/>
      </rPr>
      <t>NIFSVP:</t>
    </r>
    <r>
      <rPr>
        <sz val="11"/>
        <rFont val="Arial"/>
        <family val="2"/>
      </rPr>
      <t xml:space="preserve"> Número de instalación de filtros de seguridad y vigilancia programadas.</t>
    </r>
    <r>
      <rPr>
        <b/>
        <sz val="11"/>
        <rFont val="Arial"/>
        <family val="2"/>
      </rPr>
      <t xml:space="preserve">
MÉTODO DE CÁLCULO
PFSVI =</t>
    </r>
    <r>
      <rPr>
        <sz val="11"/>
        <rFont val="Arial"/>
        <family val="2"/>
      </rPr>
      <t xml:space="preserve"> (NFSVI / NIFSVP) *100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</si>
  <si>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Filtros de seguridad y vigilancia</t>
    </r>
  </si>
  <si>
    <r>
      <rPr>
        <b/>
        <sz val="11"/>
        <rFont val="Arial"/>
        <family val="2"/>
      </rPr>
      <t>PATR:</t>
    </r>
    <r>
      <rPr>
        <sz val="11"/>
        <rFont val="Arial"/>
        <family val="2"/>
      </rPr>
      <t xml:space="preserve"> Se pretende alcanzar, la ejecución de 720 atenciones a turistas, del 01 de enero al 31 de diciembre del 2023
Variación de la meta en relación a la línea base:
</t>
    </r>
    <r>
      <rPr>
        <b/>
        <sz val="11"/>
        <rFont val="Arial"/>
        <family val="2"/>
      </rPr>
      <t>Meta Absoluta:</t>
    </r>
    <r>
      <rPr>
        <sz val="11"/>
        <rFont val="Arial"/>
        <family val="2"/>
      </rPr>
      <t xml:space="preserve"> 720
</t>
    </r>
    <r>
      <rPr>
        <b/>
        <sz val="11"/>
        <rFont val="Arial"/>
        <family val="2"/>
      </rPr>
      <t>Meta Relativa:</t>
    </r>
    <r>
      <rPr>
        <sz val="11"/>
        <rFont val="Arial"/>
        <family val="2"/>
      </rPr>
      <t xml:space="preserve"> 0 %
</t>
    </r>
  </si>
  <si>
    <r>
      <rPr>
        <b/>
        <sz val="11"/>
        <rFont val="Arial"/>
        <family val="2"/>
      </rPr>
      <t>PATR:</t>
    </r>
    <r>
      <rPr>
        <sz val="11"/>
        <rFont val="Arial"/>
        <family val="2"/>
      </rPr>
      <t xml:space="preserve"> del mes de enero a diciembre del 2020 no se realizaron filtros de seguridad y vigilancia. </t>
    </r>
  </si>
  <si>
    <r>
      <t>Nombre del Documento:</t>
    </r>
    <r>
      <rPr>
        <sz val="11"/>
        <rFont val="Arial"/>
        <family val="2"/>
      </rPr>
      <t xml:space="preserve"> 
Carpeta de Registros
Registro de atenciones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 xml:space="preserve">.
</t>
    </r>
  </si>
  <si>
    <t>Los conductores que transiten por los filtros confíen y  tengan la disponibilidad de cooperar con el personal de la Policía Turística.</t>
  </si>
  <si>
    <r>
      <t xml:space="preserve">A. 4.16.1.1.9.5 </t>
    </r>
    <r>
      <rPr>
        <sz val="11"/>
        <rFont val="Arial"/>
        <family val="2"/>
      </rPr>
      <t>Implementación de cursos de capacitación especializadas para la profesionalización de los elementos de la Policía Turística.</t>
    </r>
  </si>
  <si>
    <r>
      <rPr>
        <b/>
        <sz val="11"/>
        <rFont val="Arial"/>
        <family val="2"/>
      </rPr>
      <t xml:space="preserve">PCCEEAPTR: </t>
    </r>
    <r>
      <rPr>
        <sz val="11"/>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de la Policía Turística, como cursos de inglés, de primeros auxilios y de Seguridad Acuática).</t>
    </r>
    <r>
      <rPr>
        <b/>
        <sz val="11"/>
        <rFont val="Arial"/>
        <family val="2"/>
      </rPr>
      <t xml:space="preserve">
</t>
    </r>
  </si>
  <si>
    <t>El Indicador proporciona un porcentaje trimestral de la cantidad de cursos de capacitación instrumentadas al personal adscrito a la Policía Turística, para que proporcionen mejores servicios a la ciudadanía, además de ayudar a los elementos con información para la toma de decisiones.</t>
  </si>
  <si>
    <r>
      <rPr>
        <b/>
        <sz val="11"/>
        <rFont val="Arial"/>
        <family val="2"/>
      </rPr>
      <t>INDICADOR: 
PCCEEAPTR:</t>
    </r>
    <r>
      <rPr>
        <sz val="11"/>
        <rFont val="Arial"/>
        <family val="2"/>
      </rPr>
      <t xml:space="preserve"> Porcentaje de cursos de capacitación especializadas a elementos adscritos a la policía turística realizados.</t>
    </r>
    <r>
      <rPr>
        <b/>
        <sz val="11"/>
        <rFont val="Arial"/>
        <family val="2"/>
      </rPr>
      <t xml:space="preserve">
VARIABLES:
NCCEEAPTR: </t>
    </r>
    <r>
      <rPr>
        <sz val="11"/>
        <rFont val="Arial"/>
        <family val="2"/>
      </rPr>
      <t>Número de cursos de capacitación especializadas a elementos adscritos a la policía turística realizados.</t>
    </r>
    <r>
      <rPr>
        <b/>
        <sz val="11"/>
        <rFont val="Arial"/>
        <family val="2"/>
      </rPr>
      <t xml:space="preserve">
NCCEEAPTP:</t>
    </r>
    <r>
      <rPr>
        <sz val="11"/>
        <rFont val="Arial"/>
        <family val="2"/>
      </rPr>
      <t xml:space="preserve"> Número de cursos de capacitación especializadas a elementos adscritos a la policía turística programados.</t>
    </r>
    <r>
      <rPr>
        <b/>
        <sz val="11"/>
        <rFont val="Arial"/>
        <family val="2"/>
      </rPr>
      <t xml:space="preserve">
MÉTODO DE CÁLCULO</t>
    </r>
    <r>
      <rPr>
        <sz val="11"/>
        <rFont val="Arial"/>
        <family val="2"/>
      </rPr>
      <t xml:space="preserve">
</t>
    </r>
    <r>
      <rPr>
        <b/>
        <sz val="11"/>
        <rFont val="Arial"/>
        <family val="2"/>
      </rPr>
      <t>PCCEEAPTR =</t>
    </r>
    <r>
      <rPr>
        <sz val="11"/>
        <rFont val="Arial"/>
        <family val="2"/>
      </rPr>
      <t xml:space="preserve"> (NCCEEAPTR / NCCEEAPTP) *100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</si>
  <si>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Capacitaciones especializadas a elementos adscritos a la policía turística </t>
    </r>
  </si>
  <si>
    <r>
      <rPr>
        <b/>
        <sz val="11"/>
        <rFont val="Arial"/>
        <family val="2"/>
      </rPr>
      <t>PEAPTC:</t>
    </r>
    <r>
      <rPr>
        <sz val="11"/>
        <rFont val="Arial"/>
        <family val="2"/>
      </rPr>
      <t xml:space="preserve"> Se pretende alcanzar, la cantidad de 6 policías capacitados, del 01 de enero al 31 de diciembre del 2023.
Variación de la meta en relación a la línea base:
</t>
    </r>
    <r>
      <rPr>
        <b/>
        <sz val="11"/>
        <rFont val="Arial"/>
        <family val="2"/>
      </rPr>
      <t>Meta Absoluta</t>
    </r>
    <r>
      <rPr>
        <sz val="11"/>
        <rFont val="Arial"/>
        <family val="2"/>
      </rPr>
      <t xml:space="preserve">: 6
</t>
    </r>
    <r>
      <rPr>
        <b/>
        <sz val="11"/>
        <rFont val="Arial"/>
        <family val="2"/>
      </rPr>
      <t>Meta Relativa:</t>
    </r>
    <r>
      <rPr>
        <sz val="11"/>
        <rFont val="Arial"/>
        <family val="2"/>
      </rPr>
      <t xml:space="preserve"> 0 %
</t>
    </r>
  </si>
  <si>
    <r>
      <rPr>
        <b/>
        <sz val="11"/>
        <rFont val="Arial"/>
        <family val="2"/>
      </rPr>
      <t xml:space="preserve">PEAPTC: </t>
    </r>
    <r>
      <rPr>
        <sz val="11"/>
        <rFont val="Arial"/>
        <family val="2"/>
      </rPr>
      <t>del mes de enero a diciembre del 2020, no se realizaron capacitaciones especializadas a elementos adscritos a la policía turística.</t>
    </r>
  </si>
  <si>
    <r>
      <t>Nombre del Documento:</t>
    </r>
    <r>
      <rPr>
        <sz val="11"/>
        <rFont val="Arial"/>
        <family val="2"/>
      </rPr>
      <t xml:space="preserve"> 
Carpeta de Registros.
Informe de Actividades
Listas de asistencia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 xml:space="preserve">.
</t>
    </r>
  </si>
  <si>
    <t xml:space="preserve">Se cuenta con las certificaciones que emite el SESNSP a los instructores y valida el Plan Académico para realizar las capacitaciones a los elementos de la Policía Turística. </t>
  </si>
  <si>
    <t>Componente
(Academia de Policía)</t>
  </si>
  <si>
    <r>
      <t xml:space="preserve">C. 4.16.1.1.10 </t>
    </r>
    <r>
      <rPr>
        <sz val="11"/>
        <rFont val="Arial"/>
        <family val="2"/>
      </rPr>
      <t>Capacitación inicial, continua y especializada impartidas al personal de la Secretaria Municipal de Seguridad Publica y Tránsito.</t>
    </r>
  </si>
  <si>
    <r>
      <t>PCI:</t>
    </r>
    <r>
      <rPr>
        <sz val="11"/>
        <rFont val="Arial"/>
        <family val="2"/>
      </rPr>
      <t xml:space="preserve"> Porcentaje de capacitaciones impartidas.  
</t>
    </r>
  </si>
  <si>
    <t>El Indicador proporciona un porcentaje trimestral de las capacitaciones impartidas al personal de la Secretaría Municipal de Seguridad Pública en materia de formación inicial, continua o especializada, acorde al Plan de Carrera Policial. Con esta información se busca proveer elementos para la toma de decisiones en la impartición de las asignaturas que deben ser aplicadas al personal en apego a los elementos metodológicos del programa rector de profesionalización y como parte de los requisitos de permanencia que exige la Ley General del Sistema Nacional de Seguridad Pública.</t>
  </si>
  <si>
    <r>
      <t xml:space="preserve">INDICADOR: 
PCI: </t>
    </r>
    <r>
      <rPr>
        <sz val="11"/>
        <rFont val="Arial"/>
        <family val="2"/>
      </rPr>
      <t xml:space="preserve">Porcentaje de capacitaciones impartidas. </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
PCI= </t>
    </r>
    <r>
      <rPr>
        <sz val="11"/>
        <rFont val="Arial"/>
        <family val="2"/>
      </rPr>
      <t>(NPPC / NPPP)*100</t>
    </r>
  </si>
  <si>
    <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</si>
  <si>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t xml:space="preserve">PCI: Se pretende alcanzar, la ejecución de 1,508 capacitaciones, del 01 de enero al 31 de diciembre del 2023.
Variación de la meta en relación a la línea base:
Meta Absoluta: -1,445
Meta Relativa: -48,93%
</t>
  </si>
  <si>
    <r>
      <t xml:space="preserve">PCI: </t>
    </r>
    <r>
      <rPr>
        <sz val="11"/>
        <rFont val="Arial"/>
        <family val="2"/>
      </rPr>
      <t>del mes de enero a diciembre del 2020 se capacitaron a 2,953  elementos</t>
    </r>
  </si>
  <si>
    <r>
      <t xml:space="preserve">Nombre del Documento:
</t>
    </r>
    <r>
      <rPr>
        <sz val="11"/>
        <rFont val="Arial"/>
        <family val="2"/>
      </rPr>
      <t xml:space="preserve">Carpeta de Registros
Programa Rector de Profesionalización
Bases de datos del personal
Listas de asistencia
Lista de calificaciones
</t>
    </r>
    <r>
      <rPr>
        <b/>
        <sz val="11"/>
        <rFont val="Arial"/>
        <family val="2"/>
      </rPr>
      <t xml:space="preserve">Nombre de quien genera la información: 
</t>
    </r>
    <r>
      <rPr>
        <sz val="11"/>
        <rFont val="Arial"/>
        <family val="2"/>
      </rPr>
      <t xml:space="preserve">Dirección de la Academia de Policía. 
</t>
    </r>
    <r>
      <rPr>
        <b/>
        <sz val="11"/>
        <rFont val="Arial"/>
        <family val="2"/>
      </rPr>
      <t xml:space="preserve">Periodicidad con que se genera la información:
 </t>
    </r>
    <r>
      <rPr>
        <sz val="11"/>
        <rFont val="Arial"/>
        <family val="2"/>
      </rPr>
      <t xml:space="preserve">Mensual
</t>
    </r>
    <r>
      <rPr>
        <b/>
        <sz val="11"/>
        <rFont val="Arial"/>
        <family val="2"/>
      </rPr>
      <t>Liga de la página donde se localiza la información o ubicación:</t>
    </r>
    <r>
      <rPr>
        <sz val="11"/>
        <rFont val="Arial"/>
        <family val="2"/>
      </rPr>
      <t xml:space="preserve"> Archivos de la Dirección de la Academia de Policía.
</t>
    </r>
  </si>
  <si>
    <t>La buena coordinación con el Secretariado Ejecutivo del Sistema Nacional de Seguridad Pública, ayuda para la validación de los planes de capacitación, y por ende al logro del objetivo.</t>
  </si>
  <si>
    <r>
      <t>A. 4.16.1.1.10.1</t>
    </r>
    <r>
      <rPr>
        <sz val="11"/>
        <rFont val="Arial"/>
        <family val="2"/>
      </rPr>
      <t xml:space="preserve"> Formación continua para el personal de la Secretaria Municipal de Seguridad Publica y Tránsito.</t>
    </r>
  </si>
  <si>
    <r>
      <rPr>
        <b/>
        <sz val="11"/>
        <rFont val="Arial"/>
        <family val="2"/>
      </rPr>
      <t>PCFCR:</t>
    </r>
    <r>
      <rPr>
        <sz val="11"/>
        <rFont val="Arial"/>
        <family val="2"/>
      </rPr>
      <t xml:space="preserve"> Porcentaje de capacitación de formación continua realizadas.</t>
    </r>
  </si>
  <si>
    <t>El Indicador proporciona un porcentaje trimestral de las capacitaciones impartidas al personal de la Secretaría Municipal de Seguridad Pública en materia de formación continua, acorde al plan de carrera policial que amerite la capacitación, en beneficio del elemento policial y el buen desempeño de sus funciones. Con esta información se busca proveer elementos para la toma de decisiones en la impartición de las asignaturas que deben ser aplicadas al personal en apego a los elementos metodológicos del programa rector de profesionalización y como parte de los requisitos de permanencia que exige la Ley General del Sistema Nacional de Seguridad Pública.</t>
  </si>
  <si>
    <r>
      <rPr>
        <b/>
        <sz val="11"/>
        <rFont val="Arial"/>
        <family val="2"/>
      </rPr>
      <t xml:space="preserve">INDICADOR: 
PCFCR: </t>
    </r>
    <r>
      <rPr>
        <sz val="11"/>
        <rFont val="Arial"/>
        <family val="2"/>
      </rPr>
      <t>Porcentaje de capacitación de formación continua realizadas.</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t>
    </r>
    <r>
      <rPr>
        <sz val="11"/>
        <rFont val="Arial"/>
        <family val="2"/>
      </rPr>
      <t xml:space="preserve">
</t>
    </r>
    <r>
      <rPr>
        <b/>
        <sz val="11"/>
        <rFont val="Arial"/>
        <family val="2"/>
      </rPr>
      <t>PCFCR=</t>
    </r>
    <r>
      <rPr>
        <sz val="11"/>
        <rFont val="Arial"/>
        <family val="2"/>
      </rPr>
      <t xml:space="preserve"> (NPPC / NPPP)*100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</si>
  <si>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</si>
  <si>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rPr>
        <b/>
        <sz val="11"/>
        <rFont val="Arial"/>
        <family val="2"/>
      </rPr>
      <t>PCFCR:</t>
    </r>
    <r>
      <rPr>
        <sz val="11"/>
        <rFont val="Arial"/>
        <family val="2"/>
      </rPr>
      <t xml:space="preserve"> Se pretende alcanzar, la ejecución de 1,113 capacitaciones al personal policial, del 01 de enero al 31 de diciembre del 2023
Variación de la meta en relación a la línea base:
</t>
    </r>
    <r>
      <rPr>
        <b/>
        <sz val="11"/>
        <rFont val="Arial"/>
        <family val="2"/>
      </rPr>
      <t>Meta Absoluta</t>
    </r>
    <r>
      <rPr>
        <sz val="11"/>
        <rFont val="Arial"/>
        <family val="2"/>
      </rPr>
      <t xml:space="preserve">: -660
</t>
    </r>
    <r>
      <rPr>
        <b/>
        <sz val="11"/>
        <rFont val="Arial"/>
        <family val="2"/>
      </rPr>
      <t>Meta Relativa:</t>
    </r>
    <r>
      <rPr>
        <sz val="11"/>
        <rFont val="Arial"/>
        <family val="2"/>
      </rPr>
      <t xml:space="preserve"> -37.23%
</t>
    </r>
  </si>
  <si>
    <r>
      <rPr>
        <b/>
        <sz val="11"/>
        <rFont val="Arial"/>
        <family val="2"/>
      </rPr>
      <t>PCFCR:</t>
    </r>
    <r>
      <rPr>
        <sz val="11"/>
        <rFont val="Arial"/>
        <family val="2"/>
      </rPr>
      <t xml:space="preserve"> del mes de enero a diciembre del 2020 se capacitaron a 1,773 elementos</t>
    </r>
  </si>
  <si>
    <r>
      <t>Nombre del Documento:</t>
    </r>
    <r>
      <rPr>
        <sz val="11"/>
        <rFont val="Arial"/>
        <family val="2"/>
      </rPr>
      <t xml:space="preserve">
Carpeta de Registros
Programa Rector de Profesionalización
Bases de datos del personal
Listas de asistencia
Lista de calificaciones
</t>
    </r>
    <r>
      <rPr>
        <b/>
        <sz val="11"/>
        <rFont val="Arial"/>
        <family val="2"/>
      </rPr>
      <t xml:space="preserve">Nombre de quien genera la información: 
</t>
    </r>
    <r>
      <rPr>
        <sz val="11"/>
        <rFont val="Arial"/>
        <family val="2"/>
      </rPr>
      <t xml:space="preserve">Dirección de la Academia de Policía. 
</t>
    </r>
    <r>
      <rPr>
        <b/>
        <sz val="11"/>
        <rFont val="Arial"/>
        <family val="2"/>
      </rPr>
      <t xml:space="preserve">Periodicidad con que se genera la información:
 </t>
    </r>
    <r>
      <rPr>
        <sz val="11"/>
        <rFont val="Arial"/>
        <family val="2"/>
      </rPr>
      <t xml:space="preserve">Mensual
</t>
    </r>
    <r>
      <rPr>
        <b/>
        <sz val="11"/>
        <rFont val="Arial"/>
        <family val="2"/>
      </rPr>
      <t>Liga de la página donde se localiza la información o ubicación:</t>
    </r>
    <r>
      <rPr>
        <sz val="11"/>
        <rFont val="Arial"/>
        <family val="2"/>
      </rPr>
      <t xml:space="preserve"> Archivos de la Dirección de la Academia de Policía.
</t>
    </r>
  </si>
  <si>
    <t>Coordinación efectiva con la Instancia Capacitadora externa, para su adecuada programación en la capacitación, ayudando en el logro del total de la capacitación programada.
Así como, el Secretariado Ejecutivo del Sistema Nacional de Seguridad Pública, ayuda para la validación de los planes de capacitación, y por ende al logro del objetivo.
Coordinación efectiva con la Dirección de recursos humanos de la S.M.S.P.Y.T., para la calendarización del personal que cursará la capacitación.</t>
  </si>
  <si>
    <r>
      <t xml:space="preserve">A. 4.16.1.1.10.2 </t>
    </r>
    <r>
      <rPr>
        <sz val="11"/>
        <rFont val="Arial"/>
        <family val="2"/>
      </rPr>
      <t xml:space="preserve"> Formación especializada para el personal de la Secretaria Municipal de Seguridad Publica y Tránsito.</t>
    </r>
  </si>
  <si>
    <r>
      <rPr>
        <b/>
        <sz val="11"/>
        <rFont val="Arial"/>
        <family val="2"/>
      </rPr>
      <t xml:space="preserve">PCER: </t>
    </r>
    <r>
      <rPr>
        <sz val="11"/>
        <rFont val="Arial"/>
        <family val="2"/>
      </rPr>
      <t>Porcentaje de capacitación especializada realizadas.</t>
    </r>
  </si>
  <si>
    <t>El Indicador proporciona un porcentaje trimestral de las capacitaciones impartidas al personal de la Secretaría Municipal de Seguridad Pública en materia de formación especializada, acorde al plan de carrera policial que amerite la capacitación, en beneficio del elemento policial y el buen desempeño de sus funciones. Con esta información se busca proveer elementos para la toma de decisiones en la impartición de las asignaturas que deben ser aplicadas al personal en apego a los elementos metodológicos del Programa Rector de Profesionalización.</t>
  </si>
  <si>
    <r>
      <rPr>
        <b/>
        <sz val="11"/>
        <rFont val="Arial"/>
        <family val="2"/>
      </rPr>
      <t xml:space="preserve">INDICADOR:
PCER: </t>
    </r>
    <r>
      <rPr>
        <sz val="11"/>
        <rFont val="Arial"/>
        <family val="2"/>
      </rPr>
      <t>Porcentaje de capacitación especializada realizadas.</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t>
    </r>
    <r>
      <rPr>
        <sz val="11"/>
        <rFont val="Arial"/>
        <family val="2"/>
      </rPr>
      <t xml:space="preserve">
</t>
    </r>
    <r>
      <rPr>
        <b/>
        <sz val="11"/>
        <rFont val="Arial"/>
        <family val="2"/>
      </rPr>
      <t>PCER=</t>
    </r>
    <r>
      <rPr>
        <sz val="11"/>
        <rFont val="Arial"/>
        <family val="2"/>
      </rPr>
      <t xml:space="preserve"> (NPPC / NPPP)*100</t>
    </r>
    <r>
      <rPr>
        <b/>
        <sz val="11"/>
        <rFont val="Arial"/>
        <family val="2"/>
      </rPr>
      <t xml:space="preserve">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</si>
  <si>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Personal policial capacitado
</t>
    </r>
  </si>
  <si>
    <r>
      <rPr>
        <b/>
        <sz val="11"/>
        <rFont val="Arial"/>
        <family val="2"/>
      </rPr>
      <t>PCER:</t>
    </r>
    <r>
      <rPr>
        <sz val="11"/>
        <rFont val="Arial"/>
        <family val="2"/>
      </rPr>
      <t xml:space="preserve"> Se pretende alcanzar, la ejecución de 270 capacitaciones al personal policial, del 01 de enero al 31 de diciembre del 2023
Variación de la meta en relación a la línea base:
</t>
    </r>
    <r>
      <rPr>
        <b/>
        <sz val="11"/>
        <rFont val="Arial"/>
        <family val="2"/>
      </rPr>
      <t>Meta Absoluta</t>
    </r>
    <r>
      <rPr>
        <sz val="11"/>
        <rFont val="Arial"/>
        <family val="2"/>
      </rPr>
      <t xml:space="preserve">: -477
</t>
    </r>
    <r>
      <rPr>
        <b/>
        <sz val="11"/>
        <rFont val="Arial"/>
        <family val="2"/>
      </rPr>
      <t>Meta Relativa:</t>
    </r>
    <r>
      <rPr>
        <sz val="11"/>
        <rFont val="Arial"/>
        <family val="2"/>
      </rPr>
      <t xml:space="preserve"> -63.86%
</t>
    </r>
  </si>
  <si>
    <r>
      <rPr>
        <b/>
        <sz val="11"/>
        <rFont val="Arial"/>
        <family val="2"/>
      </rPr>
      <t>PCER:</t>
    </r>
    <r>
      <rPr>
        <sz val="11"/>
        <rFont val="Arial"/>
        <family val="2"/>
      </rPr>
      <t xml:space="preserve"> del mes de enero a diciembre del 2020 se capacitaron a 747 elementos</t>
    </r>
  </si>
  <si>
    <r>
      <t xml:space="preserve">A. 4.16.1.1.10.3 </t>
    </r>
    <r>
      <rPr>
        <sz val="11"/>
        <rFont val="Arial"/>
        <family val="2"/>
      </rPr>
      <t xml:space="preserve"> Formación Inicial para el personal en activo y aspirantes a policía municipal.</t>
    </r>
  </si>
  <si>
    <r>
      <rPr>
        <b/>
        <sz val="11"/>
        <rFont val="Arial"/>
        <family val="2"/>
      </rPr>
      <t>PCFIR:</t>
    </r>
    <r>
      <rPr>
        <sz val="11"/>
        <rFont val="Arial"/>
        <family val="2"/>
      </rPr>
      <t xml:space="preserve"> Porcentaje de capacitación de formación Inicial realizadas.</t>
    </r>
  </si>
  <si>
    <t>El Indicador proporciona un porcentaje trimestral de las capacitaciones impartidas al personal aspirante a policía y elementos en activo de la Secretaría Municipal de Seguridad Pública en materia de formación inicial, acorde al plan de carrera policial que amerite la capacitación. Con esta información se busca proveer elementos para la toma de decisiones en la impartición de las asignaturas que deben ser aplicadas al personal como parte de los requisitos de ingreso que exige la Ley General del Sistema Nacional de Seguridad Pública.</t>
  </si>
  <si>
    <r>
      <rPr>
        <b/>
        <sz val="11"/>
        <rFont val="Arial"/>
        <family val="2"/>
      </rPr>
      <t xml:space="preserve">INDICADOR: 
PCFIR: </t>
    </r>
    <r>
      <rPr>
        <sz val="11"/>
        <rFont val="Arial"/>
        <family val="2"/>
      </rPr>
      <t>Porcentaje de capacitación de formación Inicial realizadas.</t>
    </r>
    <r>
      <rPr>
        <b/>
        <sz val="11"/>
        <rFont val="Arial"/>
        <family val="2"/>
      </rPr>
      <t xml:space="preserve">
VARIABLES:
NPC: </t>
    </r>
    <r>
      <rPr>
        <sz val="11"/>
        <rFont val="Arial"/>
        <family val="2"/>
      </rPr>
      <t>Número de Personal capacitado.</t>
    </r>
    <r>
      <rPr>
        <b/>
        <sz val="11"/>
        <rFont val="Arial"/>
        <family val="2"/>
      </rPr>
      <t xml:space="preserve">
NPP: </t>
    </r>
    <r>
      <rPr>
        <sz val="11"/>
        <rFont val="Arial"/>
        <family val="2"/>
      </rPr>
      <t>Número de Personal programado.</t>
    </r>
    <r>
      <rPr>
        <b/>
        <sz val="11"/>
        <rFont val="Arial"/>
        <family val="2"/>
      </rPr>
      <t xml:space="preserve">
MÉTODO DE CÁLCULO:</t>
    </r>
    <r>
      <rPr>
        <sz val="11"/>
        <rFont val="Arial"/>
        <family val="2"/>
      </rPr>
      <t xml:space="preserve">
</t>
    </r>
    <r>
      <rPr>
        <b/>
        <sz val="11"/>
        <rFont val="Arial"/>
        <family val="2"/>
      </rPr>
      <t>PCFIR=</t>
    </r>
    <r>
      <rPr>
        <sz val="11"/>
        <rFont val="Arial"/>
        <family val="2"/>
      </rPr>
      <t xml:space="preserve"> (NPC / NPP)*100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</si>
  <si>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</si>
  <si>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r>
      <rPr>
        <b/>
        <sz val="11"/>
        <rFont val="Arial"/>
        <family val="2"/>
      </rPr>
      <t>PCFIR:</t>
    </r>
    <r>
      <rPr>
        <sz val="11"/>
        <rFont val="Arial"/>
        <family val="2"/>
      </rPr>
      <t xml:space="preserve"> Se pretende alcanzar, la ejecución de 125 capacitaciones al personal policial, del 01 de enero al 31 de diciembre del  2023.
Variación de la meta en relación a la línea base:
</t>
    </r>
    <r>
      <rPr>
        <b/>
        <sz val="11"/>
        <rFont val="Arial"/>
        <family val="2"/>
      </rPr>
      <t xml:space="preserve">Meta Absoluta: </t>
    </r>
    <r>
      <rPr>
        <sz val="11"/>
        <rFont val="Arial"/>
        <family val="2"/>
      </rPr>
      <t xml:space="preserve">-308
</t>
    </r>
    <r>
      <rPr>
        <b/>
        <sz val="11"/>
        <rFont val="Arial"/>
        <family val="2"/>
      </rPr>
      <t>Meta Relativa:</t>
    </r>
    <r>
      <rPr>
        <sz val="11"/>
        <rFont val="Arial"/>
        <family val="2"/>
      </rPr>
      <t xml:space="preserve"> -71.13 %
</t>
    </r>
  </si>
  <si>
    <r>
      <rPr>
        <b/>
        <sz val="11"/>
        <rFont val="Arial"/>
        <family val="2"/>
      </rPr>
      <t>PCFIR:</t>
    </r>
    <r>
      <rPr>
        <sz val="11"/>
        <rFont val="Arial"/>
        <family val="2"/>
      </rPr>
      <t xml:space="preserve"> del mes de enero a diciembre del 2020 se capacitaron a 433 elementos</t>
    </r>
  </si>
  <si>
    <t>Componente 
 (Dirección de Tránsito)</t>
  </si>
  <si>
    <r>
      <t xml:space="preserve">C. 4.16.1.1.11 </t>
    </r>
    <r>
      <rPr>
        <sz val="11"/>
        <rFont val="Arial"/>
        <family val="2"/>
      </rPr>
      <t xml:space="preserve">Acciones de seguridad vial realizadas. </t>
    </r>
  </si>
  <si>
    <r>
      <t>PASVR</t>
    </r>
    <r>
      <rPr>
        <sz val="11"/>
        <rFont val="Arial"/>
        <family val="2"/>
      </rPr>
      <t xml:space="preserve">: Porcentaje de acciones de seguridad vial realizadas. </t>
    </r>
  </si>
  <si>
    <t>El Indicador proporciona un  porcentaje trimestral de acciones y servicios de seguridad vial realizadas. Con esta información se busca proveer elementos para la toma de decisiones de política pública en materia vial.</t>
  </si>
  <si>
    <r>
      <t xml:space="preserve">INDICADOR:
PASVR: </t>
    </r>
    <r>
      <rPr>
        <sz val="11"/>
        <rFont val="Arial"/>
        <family val="2"/>
      </rPr>
      <t xml:space="preserve">Porcentaje de acciones de seguridad vial realizadas. 
</t>
    </r>
    <r>
      <rPr>
        <b/>
        <sz val="11"/>
        <rFont val="Arial"/>
        <family val="2"/>
      </rPr>
      <t xml:space="preserve">
VARIABLES:
NASVE: </t>
    </r>
    <r>
      <rPr>
        <sz val="11"/>
        <rFont val="Arial"/>
        <family val="2"/>
      </rPr>
      <t xml:space="preserve">Número de acciones de seguridad vial ejecutadas.
</t>
    </r>
    <r>
      <rPr>
        <b/>
        <sz val="11"/>
        <rFont val="Arial"/>
        <family val="2"/>
      </rPr>
      <t>TASVP:</t>
    </r>
    <r>
      <rPr>
        <sz val="11"/>
        <rFont val="Arial"/>
        <family val="2"/>
      </rPr>
      <t xml:space="preserve"> Total de acciones de seguridad vial programadas.
</t>
    </r>
    <r>
      <rPr>
        <b/>
        <sz val="11"/>
        <rFont val="Arial"/>
        <family val="2"/>
      </rPr>
      <t xml:space="preserve">
MÉTODO DE CÁLCULO:
PASVR: </t>
    </r>
    <r>
      <rPr>
        <sz val="11"/>
        <rFont val="Arial"/>
        <family val="2"/>
      </rPr>
      <t>(NASVE / TASVP) *100</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</si>
  <si>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</si>
  <si>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t xml:space="preserve">PASVR: Se pretende alcanzar, la ejecución de 810 acciones de seguridad vial a desarrollar, del 01 de enero al 31 de diciembre del 2023.
Variación de la meta en relación a la línea base:
Meta Absoluta: -94,696
Meta Relativa: -99.15 %
</t>
  </si>
  <si>
    <r>
      <t xml:space="preserve">PASVR: </t>
    </r>
    <r>
      <rPr>
        <sz val="11"/>
        <rFont val="Arial"/>
        <family val="2"/>
      </rPr>
      <t xml:space="preserve">del mes de enero a diciembre del 2020 se realizaron  95,506 de Acciones de seguridad vial </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</si>
  <si>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Ordenes de Operaciones
Reportes
</t>
    </r>
    <r>
      <rPr>
        <b/>
        <sz val="11"/>
        <rFont val="Arial"/>
        <family val="2"/>
      </rPr>
      <t xml:space="preserve">Nombre de quien genera la información: </t>
    </r>
    <r>
      <rPr>
        <sz val="11"/>
        <rFont val="Arial"/>
        <family val="2"/>
      </rPr>
      <t xml:space="preserve">
Dirección de Tránsito Municipal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Pública y Tránsito</t>
    </r>
    <r>
      <rPr>
        <b/>
        <sz val="11"/>
        <rFont val="Arial"/>
        <family val="2"/>
      </rPr>
      <t xml:space="preserve">.
</t>
    </r>
  </si>
  <si>
    <t xml:space="preserve">Las y los conductores del Municipio de Benito Juárez, hacen conciencia sobre el respeto al Reglamento de Tránsito.
Por cuestiones administrativas se aplica  la reforma del Reglamento Interior de la SMSPYT de Benito Juárez, Q. Roo, realizada el 18 de enero de 2022, y el Departamento de Ingeniería Vial dependiente de la Dirección de la Policía de Tránsito pasa a formar parte de la Dirección de Transporte y Vialidad dependiente de la Secretaria General, careciendo de facultades ésta Corporación policial para realizar en su totalidad las acciones de la actividad No. 6,  propiciando el decremento de las metas de la misma y del componente de la “Dirección de Tránsito”.  </t>
  </si>
  <si>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4.16.1.1.11.1 </t>
    </r>
    <r>
      <rPr>
        <sz val="11"/>
        <rFont val="Arial"/>
        <family val="2"/>
      </rPr>
      <t xml:space="preserve">Ejecución de pláticas para el fomento de la seguridad en las vías de circulación. 
</t>
    </r>
    <r>
      <rPr>
        <b/>
        <sz val="11"/>
        <rFont val="Arial"/>
        <family val="2"/>
      </rPr>
      <t xml:space="preserve">
</t>
    </r>
  </si>
  <si>
    <r>
      <rPr>
        <b/>
        <sz val="11"/>
        <rFont val="Arial"/>
        <family val="2"/>
      </rPr>
      <t>PPFSVR:</t>
    </r>
    <r>
      <rPr>
        <sz val="11"/>
        <rFont val="Arial"/>
        <family val="2"/>
      </rPr>
      <t xml:space="preserve"> Porcentaje de pláticas para el fomento de la seguridad vial realizadas. 
(Talleres de educación y seguridad vial y capacitación a empresas públicas y privadas en temas de educación vial)</t>
    </r>
  </si>
  <si>
    <t>El Indicador proporciona un porcentaje trimestral de las pláticas llevadas a cabo para impulsar la cultura vial con el fin de crear conciencia en los centros educativos, sector privado y la ciudadanía en general del municipio de Benito Juárez. Con esta información se proveen elementos para la toma de decisiones en materia de seguridad en las vías de circulación.</t>
  </si>
  <si>
    <r>
      <rPr>
        <b/>
        <sz val="11"/>
        <rFont val="Arial"/>
        <family val="2"/>
      </rPr>
      <t xml:space="preserve">INDICADOR: 
PPFSVR: </t>
    </r>
    <r>
      <rPr>
        <sz val="11"/>
        <rFont val="Arial"/>
        <family val="2"/>
      </rPr>
      <t>Porcentaje de pláticas para el fomento de la seguridad vial realizadas</t>
    </r>
    <r>
      <rPr>
        <b/>
        <sz val="11"/>
        <rFont val="Arial"/>
        <family val="2"/>
      </rPr>
      <t xml:space="preserve">
VARIABLES:
NPFSVE: </t>
    </r>
    <r>
      <rPr>
        <sz val="11"/>
        <rFont val="Arial"/>
        <family val="2"/>
      </rPr>
      <t xml:space="preserve">Número de pláticas para el fomento de la seguridad vial ejecutadas.
</t>
    </r>
    <r>
      <rPr>
        <b/>
        <sz val="11"/>
        <rFont val="Arial"/>
        <family val="2"/>
      </rPr>
      <t xml:space="preserve">TPFSVP: </t>
    </r>
    <r>
      <rPr>
        <sz val="11"/>
        <rFont val="Arial"/>
        <family val="2"/>
      </rPr>
      <t>Total de platicas para el fomento de la seguridad vial programadas.</t>
    </r>
    <r>
      <rPr>
        <b/>
        <sz val="11"/>
        <rFont val="Arial"/>
        <family val="2"/>
      </rPr>
      <t xml:space="preserve">
MÉTODO DE CÁLCULO:</t>
    </r>
    <r>
      <rPr>
        <sz val="11"/>
        <rFont val="Arial"/>
        <family val="2"/>
      </rPr>
      <t xml:space="preserve">
</t>
    </r>
    <r>
      <rPr>
        <b/>
        <sz val="11"/>
        <rFont val="Arial"/>
        <family val="2"/>
      </rPr>
      <t>PPFSVR=</t>
    </r>
    <r>
      <rPr>
        <sz val="11"/>
        <rFont val="Arial"/>
        <family val="2"/>
      </rPr>
      <t xml:space="preserve"> (NPFSVE / TPFSVP) * 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</si>
  <si>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</si>
  <si>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r>
      <rPr>
        <b/>
        <sz val="11"/>
        <rFont val="Arial"/>
        <family val="2"/>
      </rPr>
      <t>PPFSVR:</t>
    </r>
    <r>
      <rPr>
        <sz val="11"/>
        <rFont val="Arial"/>
        <family val="2"/>
      </rPr>
      <t xml:space="preserve"> Se pretende alcanzar, la ejecución de 35 Pláticas de difusión de cultura vial, del 01 de enero al 31 de diciembre del 2023.
Variación de la meta en relación a la línea base:
</t>
    </r>
    <r>
      <rPr>
        <b/>
        <sz val="11"/>
        <rFont val="Arial"/>
        <family val="2"/>
      </rPr>
      <t>Meta Absoluta:</t>
    </r>
    <r>
      <rPr>
        <sz val="11"/>
        <rFont val="Arial"/>
        <family val="2"/>
      </rPr>
      <t xml:space="preserve"> 0
</t>
    </r>
    <r>
      <rPr>
        <b/>
        <sz val="11"/>
        <rFont val="Arial"/>
        <family val="2"/>
      </rPr>
      <t>Meta Relativa:</t>
    </r>
    <r>
      <rPr>
        <sz val="11"/>
        <rFont val="Arial"/>
        <family val="2"/>
      </rPr>
      <t xml:space="preserve"> 0 %
</t>
    </r>
  </si>
  <si>
    <r>
      <rPr>
        <b/>
        <sz val="11"/>
        <rFont val="Arial"/>
        <family val="2"/>
      </rPr>
      <t>PPFSVR:</t>
    </r>
    <r>
      <rPr>
        <sz val="11"/>
        <rFont val="Arial"/>
        <family val="2"/>
      </rPr>
      <t xml:space="preserve">  del mes de enero a diciembre del 2020 se realizaron 35 pláticas  de difusión de cultura vial</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</si>
  <si>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Reportes
Registros de asistencia
</t>
    </r>
    <r>
      <rPr>
        <b/>
        <sz val="11"/>
        <rFont val="Arial"/>
        <family val="2"/>
      </rPr>
      <t xml:space="preserve">Nombre de quien genera la información: </t>
    </r>
    <r>
      <rPr>
        <sz val="11"/>
        <rFont val="Arial"/>
        <family val="2"/>
      </rPr>
      <t xml:space="preserve">
Dirección de Tránsito Municipal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Pública y Tránsito</t>
    </r>
    <r>
      <rPr>
        <b/>
        <sz val="11"/>
        <rFont val="Arial"/>
        <family val="2"/>
      </rPr>
      <t xml:space="preserve">.
</t>
    </r>
  </si>
  <si>
    <t xml:space="preserve">Se cuenta con la participación de los responsables de los centros educativos, sector privado y el interés de la ciudadanía.
</t>
  </si>
  <si>
    <r>
      <t>A. 4.16.1.1.11.2</t>
    </r>
    <r>
      <rPr>
        <sz val="11"/>
        <rFont val="Arial"/>
        <family val="2"/>
      </rPr>
      <t xml:space="preserve"> Realización de campañas de difusión y fomento de la seguridad en las vías con mayor circulación </t>
    </r>
  </si>
  <si>
    <r>
      <rPr>
        <b/>
        <sz val="11"/>
        <rFont val="Arial"/>
        <family val="2"/>
      </rPr>
      <t>PCR:</t>
    </r>
    <r>
      <rPr>
        <sz val="11"/>
        <rFont val="Arial"/>
        <family val="2"/>
      </rPr>
      <t xml:space="preserve"> Porcentaje de campañas realizadas.
(Campañas de difusión en materia de Seguridad Vial a través de entrevistas, redes sociales, y campañas de prevención sobre conducir en estado de ebriedad. )</t>
    </r>
  </si>
  <si>
    <t>El Indicador proporciona un porcentaje trimestral de campañas de difusión y fomento de la seguridad en las vías con mayor circulación, para concientizar a los conductores de vehículos a respetar la normatividad de tránsito. Con esta información se proveen elementos para la toma de decisiones en materia de seguridad en las vías de circulación.</t>
  </si>
  <si>
    <r>
      <rPr>
        <b/>
        <sz val="11"/>
        <rFont val="Arial"/>
        <family val="2"/>
      </rPr>
      <t xml:space="preserve">INDICADOR: 
PCR: </t>
    </r>
    <r>
      <rPr>
        <sz val="11"/>
        <rFont val="Arial"/>
        <family val="2"/>
      </rPr>
      <t>Porcentaje de campañas realizadas.</t>
    </r>
    <r>
      <rPr>
        <b/>
        <sz val="11"/>
        <rFont val="Arial"/>
        <family val="2"/>
      </rPr>
      <t xml:space="preserve">
VARIABLES:
NCE:</t>
    </r>
    <r>
      <rPr>
        <sz val="11"/>
        <rFont val="Arial"/>
        <family val="2"/>
      </rPr>
      <t xml:space="preserve"> Número de campañas efectuadas.</t>
    </r>
    <r>
      <rPr>
        <b/>
        <sz val="11"/>
        <rFont val="Arial"/>
        <family val="2"/>
      </rPr>
      <t xml:space="preserve">
NCP: </t>
    </r>
    <r>
      <rPr>
        <sz val="11"/>
        <rFont val="Arial"/>
        <family val="2"/>
      </rPr>
      <t>Número de campañas programadas.</t>
    </r>
    <r>
      <rPr>
        <b/>
        <sz val="11"/>
        <rFont val="Arial"/>
        <family val="2"/>
      </rPr>
      <t xml:space="preserve">
MÉTODO DE CÁLCULO</t>
    </r>
    <r>
      <rPr>
        <sz val="11"/>
        <rFont val="Arial"/>
        <family val="2"/>
      </rPr>
      <t xml:space="preserve">
</t>
    </r>
    <r>
      <rPr>
        <b/>
        <sz val="11"/>
        <rFont val="Arial"/>
        <family val="2"/>
      </rPr>
      <t>PCR=</t>
    </r>
    <r>
      <rPr>
        <sz val="11"/>
        <rFont val="Arial"/>
        <family val="2"/>
      </rPr>
      <t xml:space="preserve">(NCE / NCP)*100
</t>
    </r>
    <r>
      <rPr>
        <b/>
        <sz val="11"/>
        <rFont val="Arial"/>
        <family val="2"/>
      </rPr>
      <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</si>
  <si>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</si>
  <si>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</si>
  <si>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rPr>
        <b/>
        <sz val="11"/>
        <rFont val="Arial"/>
        <family val="2"/>
      </rPr>
      <t>PCR:</t>
    </r>
    <r>
      <rPr>
        <sz val="11"/>
        <rFont val="Arial"/>
        <family val="2"/>
      </rPr>
      <t xml:space="preserve"> Se pretende alcanzar, la ejecución de 19 campañas de difusión, del 01 de enero al 31 de diciembre del 2023.
Variación de la meta en relación a la línea base:
</t>
    </r>
    <r>
      <rPr>
        <b/>
        <sz val="11"/>
        <rFont val="Arial"/>
        <family val="2"/>
      </rPr>
      <t>Meta Absoluta:</t>
    </r>
    <r>
      <rPr>
        <sz val="11"/>
        <rFont val="Arial"/>
        <family val="2"/>
      </rPr>
      <t xml:space="preserve"> 7
</t>
    </r>
    <r>
      <rPr>
        <b/>
        <sz val="11"/>
        <rFont val="Arial"/>
        <family val="2"/>
      </rPr>
      <t>Meta Relativa:</t>
    </r>
    <r>
      <rPr>
        <sz val="11"/>
        <rFont val="Arial"/>
        <family val="2"/>
      </rPr>
      <t xml:space="preserve"> 58.33%
</t>
    </r>
  </si>
  <si>
    <r>
      <rPr>
        <b/>
        <sz val="11"/>
        <rFont val="Arial"/>
        <family val="2"/>
      </rPr>
      <t>PCR:</t>
    </r>
    <r>
      <rPr>
        <sz val="11"/>
        <rFont val="Arial"/>
        <family val="2"/>
      </rPr>
      <t xml:space="preserve"> del mes de enero a diciembre del 2020 se realizaron 12 campañas de difusión  </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</si>
  <si>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Reportes
</t>
    </r>
    <r>
      <rPr>
        <b/>
        <sz val="11"/>
        <rFont val="Arial"/>
        <family val="2"/>
      </rPr>
      <t xml:space="preserve">Nombre de quien genera la información: </t>
    </r>
    <r>
      <rPr>
        <sz val="11"/>
        <rFont val="Arial"/>
        <family val="2"/>
      </rPr>
      <t xml:space="preserve">
Dirección de Tránsito Municipal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Pública y Tránsito</t>
    </r>
    <r>
      <rPr>
        <b/>
        <sz val="11"/>
        <rFont val="Arial"/>
        <family val="2"/>
      </rPr>
      <t xml:space="preserve">.
</t>
    </r>
  </si>
  <si>
    <t xml:space="preserve">Se cuenta con el interés de la ciudadanía por participar e interactuar en las campañas.
</t>
  </si>
  <si>
    <r>
      <t xml:space="preserve">A. 4.16.1.1.11.3 </t>
    </r>
    <r>
      <rPr>
        <sz val="11"/>
        <rFont val="Arial"/>
        <family val="2"/>
      </rPr>
      <t>Ejecución de actividades enfocadas a Eficientar la movilidad urbana.</t>
    </r>
  </si>
  <si>
    <r>
      <rPr>
        <b/>
        <sz val="11"/>
        <rFont val="Arial"/>
        <family val="2"/>
      </rPr>
      <t>PAEEMUR:</t>
    </r>
    <r>
      <rPr>
        <sz val="11"/>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
</t>
    </r>
  </si>
  <si>
    <r>
      <rPr>
        <b/>
        <sz val="11"/>
        <rFont val="Arial"/>
        <family val="2"/>
      </rPr>
      <t>PAEEMUR:</t>
    </r>
    <r>
      <rPr>
        <sz val="11"/>
        <rFont val="Arial"/>
        <family val="2"/>
      </rPr>
      <t xml:space="preserve"> Porcentaje de actividades enfocadas a Eficientar la movilidad urbana realizadas
(Actividades que en su conjunto permite mejorar la movilidad urbana, mediante el retiro de vehículos abandonados en la vía pública, estadísticas de accidentes de tránsito para su posterior estudio y con ello poder generar estudios viales que ayuden a tener una mejor perspectiva de los accidentes viales y como evitarlos, fomento de las normas y cortesía urbana para que sólo la persona autorizada puede utilizar los espacios especiales designados para personas discapacitadas, embarazadas o de la tercera edad, mediante el otorgamiento de tarjetones y fortaleciendo la seguridad vial a través del establecimiento de acciones conjuntas con otros sectores)
</t>
    </r>
  </si>
  <si>
    <r>
      <rPr>
        <b/>
        <sz val="11"/>
        <rFont val="Arial"/>
        <family val="2"/>
      </rPr>
      <t xml:space="preserve">INDICADOR: 
PAEEMUR: </t>
    </r>
    <r>
      <rPr>
        <sz val="11"/>
        <rFont val="Arial"/>
        <family val="2"/>
      </rPr>
      <t>Porcentaje de actividades enfocadas a Eficientar la movilidad urbana realizadas.</t>
    </r>
    <r>
      <rPr>
        <b/>
        <sz val="11"/>
        <rFont val="Arial"/>
        <family val="2"/>
      </rPr>
      <t xml:space="preserve">
VARIABLES:
NAEEMUE:</t>
    </r>
    <r>
      <rPr>
        <sz val="11"/>
        <rFont val="Arial"/>
        <family val="2"/>
      </rPr>
      <t xml:space="preserve"> Número de actividades enfocadas a Eficientar la movilidad urbana efectuadas.</t>
    </r>
    <r>
      <rPr>
        <b/>
        <sz val="11"/>
        <rFont val="Arial"/>
        <family val="2"/>
      </rPr>
      <t xml:space="preserve">
NAEEMUP:</t>
    </r>
    <r>
      <rPr>
        <sz val="11"/>
        <rFont val="Arial"/>
        <family val="2"/>
      </rPr>
      <t xml:space="preserve"> Número de actividades enfocadas a Eficientar la movilidad urbana programadas</t>
    </r>
    <r>
      <rPr>
        <b/>
        <sz val="11"/>
        <rFont val="Arial"/>
        <family val="2"/>
      </rPr>
      <t xml:space="preserve">
MÉTODO DE CÁLCULO:
PAEEMUR:=</t>
    </r>
    <r>
      <rPr>
        <sz val="11"/>
        <rFont val="Arial"/>
        <family val="2"/>
      </rPr>
      <t xml:space="preserve">(NAEEMUE / NAEEMUP)*100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</si>
  <si>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Eficientar la movilidad urbana.</t>
    </r>
  </si>
  <si>
    <r>
      <rPr>
        <b/>
        <sz val="11"/>
        <rFont val="Arial"/>
        <family val="2"/>
      </rPr>
      <t>PAPDITR</t>
    </r>
    <r>
      <rPr>
        <sz val="11"/>
        <rFont val="Arial"/>
        <family val="2"/>
      </rPr>
      <t xml:space="preserve">: Se pretende alcanzar, la ejecución de 20 acciones de persuasión y disuasión de infracciones de transito, del 01 de enero al 31 de diciembre del 2023
Variación de la meta en relación a la línea base:
</t>
    </r>
    <r>
      <rPr>
        <b/>
        <sz val="11"/>
        <rFont val="Arial"/>
        <family val="2"/>
      </rPr>
      <t>Meta Absoluta</t>
    </r>
    <r>
      <rPr>
        <sz val="11"/>
        <rFont val="Arial"/>
        <family val="2"/>
      </rPr>
      <t xml:space="preserve">: -817
</t>
    </r>
    <r>
      <rPr>
        <b/>
        <sz val="11"/>
        <rFont val="Arial"/>
        <family val="2"/>
      </rPr>
      <t>Meta Relativa</t>
    </r>
    <r>
      <rPr>
        <sz val="11"/>
        <rFont val="Arial"/>
        <family val="2"/>
      </rPr>
      <t xml:space="preserve">: 58.33 %
</t>
    </r>
  </si>
  <si>
    <r>
      <rPr>
        <b/>
        <sz val="11"/>
        <rFont val="Arial"/>
        <family val="2"/>
      </rPr>
      <t>PAPDITR:</t>
    </r>
    <r>
      <rPr>
        <sz val="11"/>
        <rFont val="Arial"/>
        <family val="2"/>
      </rPr>
      <t xml:space="preserve"> del mes de enero a diciembre del 2020 se realizaron 837 acciones de persuasión y disuasión de infracciones de tránsito</t>
    </r>
  </si>
  <si>
    <t xml:space="preserve">Se cuenta con la participación de los conductores en el  respeto a la normatividad de tránsito. 
</t>
  </si>
  <si>
    <r>
      <t xml:space="preserve">A. 4.16.1.1.11.4 </t>
    </r>
    <r>
      <rPr>
        <sz val="11"/>
        <rFont val="Arial"/>
        <family val="2"/>
      </rPr>
      <t>Impartición de capacitaciones en educación vial enfocada a conductores de vehículos.</t>
    </r>
  </si>
  <si>
    <r>
      <t xml:space="preserve">PCCEEVI: </t>
    </r>
    <r>
      <rPr>
        <sz val="11"/>
        <rFont val="Arial"/>
        <family val="2"/>
      </rPr>
      <t>Porcentaje de  capacitaciones enfocadas en educación vial impartidos.
(Cursos de capacitación en materia de educación vial sobre los fundamentos básicos y evaluaciones en materia de educación vial de manera teórica y práctica).</t>
    </r>
    <r>
      <rPr>
        <b/>
        <sz val="11"/>
        <rFont val="Arial"/>
        <family val="2"/>
      </rPr>
      <t xml:space="preserve">
</t>
    </r>
  </si>
  <si>
    <t>El Indicador proporciona un porcentaje trimestral de capacitaciones impartidas en materia de educación vial, enfocada a conductores de vehículos, con el fin de fortalecer los conocimientos y habilidades de las personas. Con esta información se proveen elementos para mejorar la forma de conducir de las personas, propiciando seguridad a la ciudadanía.</t>
  </si>
  <si>
    <r>
      <rPr>
        <b/>
        <sz val="11"/>
        <rFont val="Arial"/>
        <family val="2"/>
      </rPr>
      <t xml:space="preserve">INDICADOR: 
PCCEEVI: </t>
    </r>
    <r>
      <rPr>
        <sz val="11"/>
        <rFont val="Arial"/>
        <family val="2"/>
      </rPr>
      <t xml:space="preserve">Porcentaje de cursos de capacitaciones enfocadas en educación vial impartidos.
</t>
    </r>
    <r>
      <rPr>
        <b/>
        <sz val="11"/>
        <rFont val="Arial"/>
        <family val="2"/>
      </rPr>
      <t xml:space="preserve">
VARIABLES:
NCCEEVR: </t>
    </r>
    <r>
      <rPr>
        <sz val="11"/>
        <rFont val="Arial"/>
        <family val="2"/>
      </rPr>
      <t>Número de cursos de capacitación enfocadas en educación vial realizados.</t>
    </r>
    <r>
      <rPr>
        <b/>
        <sz val="11"/>
        <rFont val="Arial"/>
        <family val="2"/>
      </rPr>
      <t xml:space="preserve">
NCCEEVP: </t>
    </r>
    <r>
      <rPr>
        <sz val="11"/>
        <rFont val="Arial"/>
        <family val="2"/>
      </rPr>
      <t>Número de cursos de capacitación enfocadas en educación vial programados.</t>
    </r>
    <r>
      <rPr>
        <b/>
        <sz val="11"/>
        <rFont val="Arial"/>
        <family val="2"/>
      </rPr>
      <t xml:space="preserve">
MÉTODO DE CÁLCULO:
PCCEEVI=</t>
    </r>
    <r>
      <rPr>
        <sz val="11"/>
        <rFont val="Arial"/>
        <family val="2"/>
      </rPr>
      <t xml:space="preserve">(NCCEEVR / NCCEEVP)*100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</si>
  <si>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Cursos de capacitación enfocadas en educación vial</t>
    </r>
  </si>
  <si>
    <t xml:space="preserve">PPCEVI: Se pretende alcanzar, la meta de 577 personas capacitadas en educación vial, del 01 de enero al 31 de diciembre del 2023
Variación de la meta en relación a la línea base:
Meta Absoluta: -9,051
Meta Relativa: -94.01%
</t>
  </si>
  <si>
    <r>
      <rPr>
        <b/>
        <sz val="11"/>
        <rFont val="Arial"/>
        <family val="2"/>
      </rPr>
      <t>PPCEVI:</t>
    </r>
    <r>
      <rPr>
        <sz val="11"/>
        <rFont val="Arial"/>
        <family val="2"/>
      </rPr>
      <t xml:space="preserve"> del mes de enero a diciembre del 2020 se realizaron 9,628 de personas capacitadas en educación vial</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</si>
  <si>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Programa Académico
Reportes
</t>
    </r>
    <r>
      <rPr>
        <b/>
        <sz val="11"/>
        <rFont val="Arial"/>
        <family val="2"/>
      </rPr>
      <t xml:space="preserve">Nombre de quien genera la información: </t>
    </r>
    <r>
      <rPr>
        <sz val="11"/>
        <rFont val="Arial"/>
        <family val="2"/>
      </rPr>
      <t xml:space="preserve">
Dirección de Tránsito Municipal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Pública y Tránsito</t>
    </r>
    <r>
      <rPr>
        <b/>
        <sz val="11"/>
        <rFont val="Arial"/>
        <family val="2"/>
      </rPr>
      <t xml:space="preserve">.
</t>
    </r>
  </si>
  <si>
    <t xml:space="preserve">Se cuenta con la participación de personas mayores de 16 años que acuden a realizan los trámites en la Dirección de Tránsito y tienen la disponibilidad y documentación requerida.
</t>
  </si>
  <si>
    <r>
      <t xml:space="preserve">A. 4.16.1.1.11.5 </t>
    </r>
    <r>
      <rPr>
        <sz val="11"/>
        <rFont val="Arial"/>
        <family val="2"/>
      </rPr>
      <t xml:space="preserve">Consolidación de servicios proporcionados a la ciudadanía, vigilando que se combata la corrupción.
</t>
    </r>
    <r>
      <rPr>
        <b/>
        <sz val="11"/>
        <rFont val="Arial"/>
        <family val="2"/>
      </rPr>
      <t xml:space="preserve">
</t>
    </r>
  </si>
  <si>
    <r>
      <rPr>
        <b/>
        <sz val="11"/>
        <rFont val="Arial"/>
        <family val="2"/>
      </rPr>
      <t xml:space="preserve">PSR: </t>
    </r>
    <r>
      <rPr>
        <sz val="11"/>
        <rFont val="Arial"/>
        <family val="2"/>
      </rPr>
      <t xml:space="preserve">Porcentaje de servicios realizados. 
(Brigadas de descuentos en la expedición de licencias de conducir; filtros para la verificación de la documentación y el trámite en la expedición de licencias para conducir; operativos de inspección y supervisión a los elementos de tránsito que realizan trámites y generan licencias para conducir a través de un sistema, a fin de garantizar la legalidad de la expedición). 
</t>
    </r>
  </si>
  <si>
    <t>El Indicador proporciona un porcentaje trimestral de la consolidación de servicios realizados, vigilando que se combata la corrupción, mediante la aplicación de actividades de inspección, participación de observadores y jornadas de descuentos para el combate a la corrupción. Con esta información se proveen elementos para la toma de decisiones en materia de seguridad y política anticorrupción.</t>
  </si>
  <si>
    <r>
      <rPr>
        <b/>
        <sz val="11"/>
        <rFont val="Arial"/>
        <family val="2"/>
      </rPr>
      <t xml:space="preserve">INDICADOR: 
PSR: </t>
    </r>
    <r>
      <rPr>
        <sz val="11"/>
        <rFont val="Arial"/>
        <family val="2"/>
      </rPr>
      <t xml:space="preserve">Porcentaje de servicios realizados. </t>
    </r>
    <r>
      <rPr>
        <b/>
        <sz val="11"/>
        <rFont val="Arial"/>
        <family val="2"/>
      </rPr>
      <t xml:space="preserve">
VARIABLES
NSR: </t>
    </r>
    <r>
      <rPr>
        <sz val="11"/>
        <rFont val="Arial"/>
        <family val="2"/>
      </rPr>
      <t>Número de servicios realizados.</t>
    </r>
    <r>
      <rPr>
        <b/>
        <sz val="11"/>
        <rFont val="Arial"/>
        <family val="2"/>
      </rPr>
      <t xml:space="preserve"> 
NSP: </t>
    </r>
    <r>
      <rPr>
        <sz val="11"/>
        <rFont val="Arial"/>
        <family val="2"/>
      </rPr>
      <t>Número de servicios programados</t>
    </r>
    <r>
      <rPr>
        <b/>
        <sz val="11"/>
        <rFont val="Arial"/>
        <family val="2"/>
      </rPr>
      <t>. 
MÉTODO DE CÁLCULO</t>
    </r>
    <r>
      <rPr>
        <sz val="11"/>
        <rFont val="Arial"/>
        <family val="2"/>
      </rPr>
      <t xml:space="preserve">
</t>
    </r>
    <r>
      <rPr>
        <b/>
        <sz val="11"/>
        <rFont val="Arial"/>
        <family val="2"/>
      </rPr>
      <t>PSR=</t>
    </r>
    <r>
      <rPr>
        <sz val="11"/>
        <rFont val="Arial"/>
        <family val="2"/>
      </rPr>
      <t>(NSR / NSP)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</si>
  <si>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Servicios proporcionados a la ciudadanía</t>
    </r>
  </si>
  <si>
    <t xml:space="preserve">PAPCCR: Se pretende alcanzar, la ejecución de 84 actividades de prevención en el combate a la corrupción a desarrollar, del 01 de enero al 31 de diciembre del 2023
Variación de la meta en relación a la línea base:
Meta Absoluta: -84,910
Meta Relativa: -99.90%
</t>
  </si>
  <si>
    <r>
      <rPr>
        <b/>
        <sz val="11"/>
        <rFont val="Arial"/>
        <family val="2"/>
      </rPr>
      <t xml:space="preserve">PAPCCR: </t>
    </r>
    <r>
      <rPr>
        <sz val="11"/>
        <rFont val="Arial"/>
        <family val="2"/>
      </rPr>
      <t>del mes de enero a diciembre del 2020 se realizaron 84,994 actividades de prevención en el combate a la corrupción.</t>
    </r>
  </si>
  <si>
    <r>
      <t xml:space="preserve">Nombre del Documento:
</t>
    </r>
    <r>
      <rPr>
        <sz val="11"/>
        <rFont val="Arial"/>
        <family val="2"/>
      </rPr>
      <t>Carpeta de Registro</t>
    </r>
    <r>
      <rPr>
        <b/>
        <sz val="11"/>
        <rFont val="Arial"/>
        <family val="2"/>
      </rPr>
      <t xml:space="preserve">
</t>
    </r>
    <r>
      <rPr>
        <sz val="11"/>
        <rFont val="Arial"/>
        <family val="2"/>
      </rPr>
      <t xml:space="preserve">Informe de Actividades
Reportes
</t>
    </r>
    <r>
      <rPr>
        <b/>
        <sz val="11"/>
        <rFont val="Arial"/>
        <family val="2"/>
      </rPr>
      <t xml:space="preserve">Nombre de quien genera la información: </t>
    </r>
    <r>
      <rPr>
        <sz val="11"/>
        <rFont val="Arial"/>
        <family val="2"/>
      </rPr>
      <t xml:space="preserve">
Dirección de Tránsito Municipal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Pública y Tránsito</t>
    </r>
    <r>
      <rPr>
        <b/>
        <sz val="11"/>
        <rFont val="Arial"/>
        <family val="2"/>
      </rPr>
      <t xml:space="preserve">.
</t>
    </r>
  </si>
  <si>
    <t xml:space="preserve">Se cuenta con la participación de las personas que acuden a realizan los trámites en la Dirección de Tránsito y son conscientes de las repercusiones de realizar actividades ilícitas.
</t>
  </si>
  <si>
    <r>
      <t xml:space="preserve">A. 4.16.1.1.11.6 </t>
    </r>
    <r>
      <rPr>
        <sz val="11"/>
        <rFont val="Arial"/>
        <family val="2"/>
      </rPr>
      <t>Realización de actividades para la conservación y mantenimiento de vehículos.</t>
    </r>
  </si>
  <si>
    <r>
      <rPr>
        <b/>
        <sz val="11"/>
        <rFont val="Arial"/>
        <family val="2"/>
      </rPr>
      <t>PACMVR:</t>
    </r>
    <r>
      <rPr>
        <sz val="11"/>
        <rFont val="Arial"/>
        <family val="2"/>
      </rPr>
      <t xml:space="preserve"> Porcentaje de actividades de conservación y mantenimiento de vehículos realizados.
(Servicios de mantenimiento para mantener e incrementar el número de unidades motorizadas.)</t>
    </r>
  </si>
  <si>
    <t>El Indicador proporciona un porcentaje trimestral de las actividades para la conservación y mantenimiento de las vialidades, con el fin de mejorarlas y con ello favorecer la circulación de los vehículos. Con esta información se pretende prever futuros desperfectos de las unidades.</t>
  </si>
  <si>
    <r>
      <rPr>
        <b/>
        <sz val="11"/>
        <rFont val="Arial"/>
        <family val="2"/>
      </rPr>
      <t xml:space="preserve">INDICADOR: 
PACMVR: </t>
    </r>
    <r>
      <rPr>
        <sz val="11"/>
        <rFont val="Arial"/>
        <family val="2"/>
      </rPr>
      <t xml:space="preserve">Porcentaje de actividades de conservación y mantenimiento de vehículos realizados. </t>
    </r>
    <r>
      <rPr>
        <b/>
        <sz val="11"/>
        <rFont val="Arial"/>
        <family val="2"/>
      </rPr>
      <t xml:space="preserve">
VARIABLES:
NACME:</t>
    </r>
    <r>
      <rPr>
        <sz val="11"/>
        <rFont val="Arial"/>
        <family val="2"/>
      </rPr>
      <t xml:space="preserve"> Número de actividades de conservación y mantenimiento efectuadas</t>
    </r>
    <r>
      <rPr>
        <b/>
        <sz val="11"/>
        <rFont val="Arial"/>
        <family val="2"/>
      </rPr>
      <t xml:space="preserve">
TACMP: </t>
    </r>
    <r>
      <rPr>
        <sz val="11"/>
        <rFont val="Arial"/>
        <family val="2"/>
      </rPr>
      <t>Total de actividades de conservación y mantenimiento programadas</t>
    </r>
    <r>
      <rPr>
        <b/>
        <sz val="11"/>
        <rFont val="Arial"/>
        <family val="2"/>
      </rPr>
      <t xml:space="preserve">
MÉTODO DE CÁLCULO</t>
    </r>
    <r>
      <rPr>
        <sz val="11"/>
        <rFont val="Arial"/>
        <family val="2"/>
      </rPr>
      <t xml:space="preserve">
</t>
    </r>
    <r>
      <rPr>
        <b/>
        <sz val="11"/>
        <rFont val="Arial"/>
        <family val="2"/>
      </rPr>
      <t>PACMVR=</t>
    </r>
    <r>
      <rPr>
        <sz val="11"/>
        <rFont val="Arial"/>
        <family val="2"/>
      </rPr>
      <t xml:space="preserve"> (NACME / TACMP)*100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</si>
  <si>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conservación y mantenimiento de vehículos</t>
    </r>
  </si>
  <si>
    <t xml:space="preserve">PACMVR: Se pretende alcanzar, la ejecución de 75 actividades de conservación y mantenimiento a desarrollar, del 01 de enero al 31 de diciembre del 2023
Variación de la meta en relación a la línea base:
Meta Absoluta: 75
Meta Relativa: 0%
</t>
  </si>
  <si>
    <r>
      <rPr>
        <b/>
        <sz val="11"/>
        <rFont val="Arial"/>
        <family val="2"/>
      </rPr>
      <t>PACMVR:</t>
    </r>
    <r>
      <rPr>
        <sz val="11"/>
        <rFont val="Arial"/>
        <family val="2"/>
      </rPr>
      <t xml:space="preserve"> del mes de enero a diciembre del 2020 no se realizó ninguna actividad de conservación y mantenimiento de vehículos </t>
    </r>
  </si>
  <si>
    <t xml:space="preserve">
Se cuenta con la disponibilidad de los materiales a cargo del proveedor ingresa para el desarrollo de los trabajos
Por cuestiones administrativas se aplica  la reforma del Reglamento Interior de la SMSPYT de Benito Juárez, Q. Roo, realizada el 18 de enero de 2022, y el Departamento de Ingeniería Vial dependiente de la Dirección de la Policía de Tránsito pasa a formar parte de la Dirección de Transporte y Vialidad dependiente de la Secretaria General, careciendo de facultades ésta Corporación policial para realizar en su totalidad las acciones de la actividad No. 6,  propiciando el decremento de las metas de la misma y del componente de la “Dirección de Tránsito”.  </t>
  </si>
  <si>
    <t>Componente
(Unidad de Vinculación y Seguimiento con Instancias)</t>
  </si>
  <si>
    <r>
      <t xml:space="preserve">C. 4.16.1.1.12 </t>
    </r>
    <r>
      <rPr>
        <sz val="11"/>
        <rFont val="Arial"/>
        <family val="2"/>
      </rPr>
      <t>Acciones de coordinación y seguimiento para el cumplimiento de los programas de seguridad pública realizadas.</t>
    </r>
  </si>
  <si>
    <r>
      <t xml:space="preserve">PACPSPI: </t>
    </r>
    <r>
      <rPr>
        <sz val="11"/>
        <rFont val="Arial"/>
        <family val="2"/>
      </rPr>
      <t>Porcentaje de acciones para el cumplimiento de programas  de Seguridad Pública implementadas.</t>
    </r>
  </si>
  <si>
    <t>El Indicador mide trimestralmente el porcentaje de acciones ejecutadas para el cumplimiento de los compromisos derivados de los programas de seguridad pública en los cuales es parte el municipio de Benito Juárez. Con esta información se busca proveer elementos para la toma de decisiones para el fortalecimiento de las estrategias para la prevención del delito y proximidad social con la ciudadanía en materia de seguridad pública.</t>
  </si>
  <si>
    <r>
      <t xml:space="preserve">INDICADOR: 
PACPSPI: </t>
    </r>
    <r>
      <rPr>
        <sz val="11"/>
        <rFont val="Arial"/>
        <family val="2"/>
      </rPr>
      <t>Porcentaje de acciones para el cumplimiento de programas de Seguridad Pública  implementadas.</t>
    </r>
    <r>
      <rPr>
        <b/>
        <sz val="11"/>
        <rFont val="Arial"/>
        <family val="2"/>
      </rPr>
      <t xml:space="preserve">
VARIABLES:
NACPSPR: </t>
    </r>
    <r>
      <rPr>
        <sz val="11"/>
        <rFont val="Arial"/>
        <family val="2"/>
      </rPr>
      <t>Número de acciones  para el cumplimiento de programas de seguridad pública realizadas.</t>
    </r>
    <r>
      <rPr>
        <b/>
        <sz val="11"/>
        <rFont val="Arial"/>
        <family val="2"/>
      </rPr>
      <t xml:space="preserve">
NACPSPP: </t>
    </r>
    <r>
      <rPr>
        <sz val="11"/>
        <rFont val="Arial"/>
        <family val="2"/>
      </rPr>
      <t>Número de acciones para el cumplimiento de programas de seguridad pública programadas.</t>
    </r>
    <r>
      <rPr>
        <b/>
        <sz val="11"/>
        <rFont val="Arial"/>
        <family val="2"/>
      </rPr>
      <t xml:space="preserve">
MÉTODO DE CÁLCULO</t>
    </r>
    <r>
      <rPr>
        <sz val="11"/>
        <rFont val="Arial"/>
        <family val="2"/>
      </rPr>
      <t xml:space="preserve">
</t>
    </r>
    <r>
      <rPr>
        <b/>
        <sz val="11"/>
        <rFont val="Arial"/>
        <family val="2"/>
      </rPr>
      <t>PACPSPI</t>
    </r>
    <r>
      <rPr>
        <sz val="11"/>
        <rFont val="Arial"/>
        <family val="2"/>
      </rPr>
      <t>=(NACPSPR / NACPSPP)*100</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</si>
  <si>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</si>
  <si>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t xml:space="preserve">PACPSPI: Se pretende alcanzar, la ejecución de 30 actividades del programas de seguridad pública a desarrollar, del 01 de enero al 31 de diciembre del 2023.
Variación de la meta en relación a la línea base:
Meta Absoluta: 16
Meta Relativa: 114.29%
</t>
  </si>
  <si>
    <t>PACPSPI: del mes de enero a diciembre del 2020 se realizaron 14 actividades para el cumplimiento de programas de seguridad pública.</t>
  </si>
  <si>
    <r>
      <t>Nombre del Documento:</t>
    </r>
    <r>
      <rPr>
        <sz val="11"/>
        <rFont val="Arial"/>
        <family val="2"/>
      </rPr>
      <t xml:space="preserve"> 
Carpeta de registros
Informes
Minutas
Listas de asistencias
</t>
    </r>
    <r>
      <rPr>
        <b/>
        <sz val="11"/>
        <rFont val="Arial"/>
        <family val="2"/>
      </rPr>
      <t>Nombre de quien genera la información:</t>
    </r>
    <r>
      <rPr>
        <sz val="11"/>
        <rFont val="Arial"/>
        <family val="2"/>
      </rPr>
      <t xml:space="preserve"> 
Unidad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Oficina de la Unidad de Vinculación y Seguimiento con Instancias.</t>
    </r>
  </si>
  <si>
    <t>La población, sector empresarial e instituciones publicas y privadas se interesan y participan en las actividades derivadas de  los programas de seguridad pública.</t>
  </si>
  <si>
    <r>
      <t xml:space="preserve">A. 4.16.1.1.12.1 </t>
    </r>
    <r>
      <rPr>
        <sz val="11"/>
        <rFont val="Arial"/>
        <family val="2"/>
      </rPr>
      <t>Coordinación del Subcomité Sectorial del Eje de Seguridad Ciudadana.</t>
    </r>
  </si>
  <si>
    <r>
      <rPr>
        <b/>
        <sz val="11"/>
        <rFont val="Arial"/>
        <family val="2"/>
      </rPr>
      <t>PSSSCC:</t>
    </r>
    <r>
      <rPr>
        <sz val="11"/>
        <rFont val="Arial"/>
        <family val="2"/>
      </rPr>
      <t xml:space="preserve"> Porcentaje de sesiones del Subcomité de Seguridad Ciudadana celebradas.
(Coordinar y dar seguimiento las sesiones del Subcomité sectorial del eje 4 Cancún por la Paz.)</t>
    </r>
  </si>
  <si>
    <t>El Indicador mide trimestralmente el porcentaje de Sesiones del Subcomité Sectorial del Eje de Seguridad Ciudadana celebradas con el objeto de transparentar y rendir cuentas a la ciudadanía respecto del avance de cumplimiento de los programas a cargo de las dependencias integrantes del Eje de Seguridad Ciudadana.
Con esta información se busca proveer elementos para la toma de decisiones inherentes al fortalecimiento de la transparencia e interacción de la ciudadanía  con las dependencias públicas integrantes del Eje de Seguridad Ciudadana.</t>
  </si>
  <si>
    <r>
      <rPr>
        <b/>
        <sz val="11"/>
        <rFont val="Arial"/>
        <family val="2"/>
      </rPr>
      <t xml:space="preserve">INDICADOR: 
PSSSCC: </t>
    </r>
    <r>
      <rPr>
        <sz val="11"/>
        <rFont val="Arial"/>
        <family val="2"/>
      </rPr>
      <t>Porcentaje de Sesiones del Subcomité de Seguridad Ciudadana celebradas.</t>
    </r>
    <r>
      <rPr>
        <b/>
        <sz val="11"/>
        <rFont val="Arial"/>
        <family val="2"/>
      </rPr>
      <t xml:space="preserve">
VARIABLES
NSR: </t>
    </r>
    <r>
      <rPr>
        <sz val="11"/>
        <rFont val="Arial"/>
        <family val="2"/>
      </rPr>
      <t>Número de sesiones realizadas</t>
    </r>
    <r>
      <rPr>
        <b/>
        <sz val="11"/>
        <rFont val="Arial"/>
        <family val="2"/>
      </rPr>
      <t xml:space="preserve">
NSP: </t>
    </r>
    <r>
      <rPr>
        <sz val="11"/>
        <rFont val="Arial"/>
        <family val="2"/>
      </rPr>
      <t>Número de sesiones programadas.</t>
    </r>
    <r>
      <rPr>
        <b/>
        <sz val="11"/>
        <rFont val="Arial"/>
        <family val="2"/>
      </rPr>
      <t xml:space="preserve">
MÉTODO DE CÁLCULO</t>
    </r>
    <r>
      <rPr>
        <sz val="11"/>
        <rFont val="Arial"/>
        <family val="2"/>
      </rPr>
      <t xml:space="preserve">
</t>
    </r>
    <r>
      <rPr>
        <b/>
        <sz val="11"/>
        <rFont val="Arial"/>
        <family val="2"/>
      </rPr>
      <t>PSSSCC</t>
    </r>
    <r>
      <rPr>
        <sz val="11"/>
        <rFont val="Arial"/>
        <family val="2"/>
      </rPr>
      <t>=(NSR / NSP)*100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</si>
  <si>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</si>
  <si>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r>
      <rPr>
        <b/>
        <sz val="11"/>
        <rFont val="Arial"/>
        <family val="2"/>
      </rPr>
      <t>PSSSCC:</t>
    </r>
    <r>
      <rPr>
        <sz val="11"/>
        <rFont val="Arial"/>
        <family val="2"/>
      </rPr>
      <t xml:space="preserve"> Se pretende alcanzar, la ejecución de 4 sesiones del Subcomité de Seguridad Ciudadana, del 01 de enero al 31 de diciembre del 2023.
Variación de la meta en relación a la línea base:
</t>
    </r>
    <r>
      <rPr>
        <b/>
        <sz val="11"/>
        <rFont val="Arial"/>
        <family val="2"/>
      </rPr>
      <t>Meta Absoluta:</t>
    </r>
    <r>
      <rPr>
        <sz val="11"/>
        <rFont val="Arial"/>
        <family val="2"/>
      </rPr>
      <t xml:space="preserve"> 0
</t>
    </r>
    <r>
      <rPr>
        <b/>
        <sz val="11"/>
        <rFont val="Arial"/>
        <family val="2"/>
      </rPr>
      <t>Meta Relativa:</t>
    </r>
    <r>
      <rPr>
        <sz val="11"/>
        <rFont val="Arial"/>
        <family val="2"/>
      </rPr>
      <t xml:space="preserve"> 0%
</t>
    </r>
  </si>
  <si>
    <r>
      <rPr>
        <b/>
        <sz val="11"/>
        <rFont val="Arial"/>
        <family val="2"/>
      </rPr>
      <t>PSSSCC:</t>
    </r>
    <r>
      <rPr>
        <sz val="11"/>
        <rFont val="Arial"/>
        <family val="2"/>
      </rPr>
      <t xml:space="preserve"> del mes de enero a diciembre del 2020 se realizaron 4 sesiones del Subcomité de Seguridad Ciudadana.</t>
    </r>
  </si>
  <si>
    <r>
      <t>Nombre del Documento:</t>
    </r>
    <r>
      <rPr>
        <sz val="11"/>
        <rFont val="Arial"/>
        <family val="2"/>
      </rPr>
      <t xml:space="preserve"> 
Carpeta de registros
Actas de las Sesión Ordinarias
Minutas
Listas de asistencias
</t>
    </r>
    <r>
      <rPr>
        <b/>
        <sz val="11"/>
        <rFont val="Arial"/>
        <family val="2"/>
      </rPr>
      <t>Nombre de quien genera la información:</t>
    </r>
    <r>
      <rPr>
        <sz val="11"/>
        <rFont val="Arial"/>
        <family val="2"/>
      </rPr>
      <t xml:space="preserve"> 
Unidad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Oficina de la Unidad de Vinculación y Seguimiento con Instancias.</t>
    </r>
  </si>
  <si>
    <t>Ciudadanos, empresarios  e instituciones publicas y privadas se interesan y participan en las sesiones del Subcomité del Eje de Seguridad Ciudadana.
Se mantiene coordinación  y cooperación entre las direcciones de la SMSPYT.</t>
  </si>
  <si>
    <r>
      <t>A. 4.16.1.1.12.2</t>
    </r>
    <r>
      <rPr>
        <strike/>
        <sz val="11"/>
        <rFont val="Arial"/>
        <family val="2"/>
      </rPr>
      <t xml:space="preserve"> </t>
    </r>
    <r>
      <rPr>
        <sz val="11"/>
        <rFont val="Arial"/>
        <family val="2"/>
      </rPr>
      <t>Ejecución de actividades administrativas de seguimiento para el cumplimiento de los programas de seguridad pública realizadas en el municipio de Benito Juárez.</t>
    </r>
  </si>
  <si>
    <r>
      <rPr>
        <b/>
        <sz val="11"/>
        <rFont val="Arial"/>
        <family val="2"/>
      </rP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Pública y Tránsito por medio de reuniones con todas las área involucradas.)</t>
    </r>
  </si>
  <si>
    <t>El Indicador mide el porcentaje trimestral de las actividades administrativas de seguimiento realizadas para el cumplimiento de los objetivos y metas establecidos en los programas de seguridad pública implementados en beneficio de la población del municipio de Benito Juárez. Con esta información se busca proveer elementos para la toma de decisiones para la coordinación y cumplimiento de las metas establecidas en los programas de seguridad pública.</t>
  </si>
  <si>
    <r>
      <rPr>
        <b/>
        <sz val="11"/>
        <rFont val="Arial"/>
        <family val="2"/>
      </rPr>
      <t xml:space="preserve">INDICADOR: 
PAASPSPR: </t>
    </r>
    <r>
      <rPr>
        <sz val="11"/>
        <rFont val="Arial"/>
        <family val="2"/>
      </rPr>
      <t>Porcentaje de actividades administrativas de seguimiento de los programas de Seguridad Pública realizadas.</t>
    </r>
    <r>
      <rPr>
        <b/>
        <sz val="11"/>
        <rFont val="Arial"/>
        <family val="2"/>
      </rPr>
      <t xml:space="preserve">
VARIABLES
NAASE:</t>
    </r>
    <r>
      <rPr>
        <sz val="11"/>
        <rFont val="Arial"/>
        <family val="2"/>
      </rPr>
      <t xml:space="preserve"> Número de actividades administrativas de seguimientos  ejecutadas</t>
    </r>
    <r>
      <rPr>
        <b/>
        <sz val="11"/>
        <rFont val="Arial"/>
        <family val="2"/>
      </rPr>
      <t xml:space="preserve">
NAASP: </t>
    </r>
    <r>
      <rPr>
        <sz val="11"/>
        <rFont val="Arial"/>
        <family val="2"/>
      </rPr>
      <t>Número de actividades administrativas de seguimiento programadas.</t>
    </r>
    <r>
      <rPr>
        <b/>
        <sz val="11"/>
        <rFont val="Arial"/>
        <family val="2"/>
      </rPr>
      <t xml:space="preserve">
MÉTODO DE CÁLCULO
PAASPSPR</t>
    </r>
    <r>
      <rPr>
        <sz val="11"/>
        <rFont val="Arial"/>
        <family val="2"/>
      </rPr>
      <t xml:space="preserve">=(NAASE / NAASP)*100 
</t>
    </r>
    <r>
      <rPr>
        <b/>
        <sz val="11"/>
        <rFont val="Arial"/>
        <family val="2"/>
      </rPr>
      <t/>
    </r>
  </si>
  <si>
    <r>
      <t>UNIDAD DE MEDIDA INDICADOR:
Porcentaje</t>
    </r>
    <r>
      <rPr>
        <b/>
        <sz val="11"/>
        <rFont val="Arial"/>
        <family val="2"/>
      </rPr>
      <t xml:space="preserve">
UNIDAD DE MEDIDA DE LAS VARIABLES:
</t>
    </r>
    <r>
      <rPr>
        <sz val="11"/>
        <rFont val="Arial"/>
        <family val="2"/>
      </rPr>
      <t>Actividades administrativas  de seguimientos.</t>
    </r>
  </si>
  <si>
    <r>
      <rPr>
        <b/>
        <sz val="11"/>
        <rFont val="Arial"/>
        <family val="2"/>
      </rPr>
      <t>PAASPSPR:</t>
    </r>
    <r>
      <rPr>
        <sz val="11"/>
        <rFont val="Arial"/>
        <family val="2"/>
      </rPr>
      <t xml:space="preserve"> Se pretende alcanzar, la ejecución de 26 actividades administrativas de seguimiento a desarrollar, del 01 de enero al  31 de diciembre del 2022
Variación de la meta en relación a la línea base:
</t>
    </r>
    <r>
      <rPr>
        <b/>
        <sz val="11"/>
        <rFont val="Arial"/>
        <family val="2"/>
      </rPr>
      <t>Meta Absoluta</t>
    </r>
    <r>
      <rPr>
        <sz val="11"/>
        <rFont val="Arial"/>
        <family val="2"/>
      </rPr>
      <t xml:space="preserve">: 16
</t>
    </r>
    <r>
      <rPr>
        <b/>
        <sz val="11"/>
        <rFont val="Arial"/>
        <family val="2"/>
      </rPr>
      <t>Meta Relativa:</t>
    </r>
    <r>
      <rPr>
        <sz val="11"/>
        <rFont val="Arial"/>
        <family val="2"/>
      </rPr>
      <t xml:space="preserve"> 160 %
</t>
    </r>
  </si>
  <si>
    <r>
      <rPr>
        <b/>
        <sz val="11"/>
        <rFont val="Arial"/>
        <family val="2"/>
      </rPr>
      <t>PAASPSPR:</t>
    </r>
    <r>
      <rPr>
        <sz val="11"/>
        <rFont val="Arial"/>
        <family val="2"/>
      </rPr>
      <t xml:space="preserve"> del mes de enero a diciembre del 2020 se realizaron 10 actividades administrativas de seguimiento.</t>
    </r>
  </si>
  <si>
    <r>
      <t>Nombre del Documento:</t>
    </r>
    <r>
      <rPr>
        <sz val="11"/>
        <rFont val="Arial"/>
        <family val="2"/>
      </rPr>
      <t xml:space="preserve"> 
Carpeta de registros
Minutas de trabajo
Listas de asistencias
</t>
    </r>
    <r>
      <rPr>
        <b/>
        <sz val="11"/>
        <rFont val="Arial"/>
        <family val="2"/>
      </rPr>
      <t>Nombre de quien genera la información:</t>
    </r>
    <r>
      <rPr>
        <sz val="11"/>
        <rFont val="Arial"/>
        <family val="2"/>
      </rPr>
      <t xml:space="preserve"> 
Unidad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Oficina de la Unidad de Vinculación y Seguimiento con Instancias.</t>
    </r>
  </si>
  <si>
    <t>Las dependencias publicas y municipales participan dentro de su ámbito de competencia en la ejecución de las actividades inherentes a los programas de seguridad pública.
Se mantiene coordinación  y cooperación entre las direcciones de la SMSPYT.</t>
  </si>
  <si>
    <t>Componente
(Dirección General de la Policía Auxiliar)</t>
  </si>
  <si>
    <r>
      <t xml:space="preserve">C. 4.16.1.1.13 </t>
    </r>
    <r>
      <rPr>
        <sz val="11"/>
        <rFont val="Arial"/>
        <family val="2"/>
      </rPr>
      <t>Acciones estratégicas para generar servicios de seguridad y vigilancia de calidad con enfoque de proximidad social realizadas.</t>
    </r>
  </si>
  <si>
    <r>
      <t xml:space="preserve">PAEGSSVCEPSR: </t>
    </r>
    <r>
      <rPr>
        <sz val="11"/>
        <rFont val="Arial"/>
        <family val="2"/>
      </rPr>
      <t>Porcentaje de acciones estratégicas para generar servicios de seguridad y vigilancia de calidad con enfoque de proximidad social realizadas.</t>
    </r>
  </si>
  <si>
    <t>El Indicador proporciona un porcentaje trimestral de las acciones estratégicas para generar servicios de seguridad y vigilancia de calidad con enfoque de proximidad social. Con esta información se proveen elementos para la toma de decisiones respecto a las tareas diarias proyectadas para disminuir los índices delictivos registrados en el Territorio de Benito Juárez.</t>
  </si>
  <si>
    <r>
      <t xml:space="preserve">INDICADOR: 
PAEGSSVCEPSR: </t>
    </r>
    <r>
      <rPr>
        <sz val="11"/>
        <rFont val="Arial"/>
        <family val="2"/>
      </rPr>
      <t>Porcentaje de acciones estratégicas para generar servicios de seguridad y vigilancia de calidad con enfoque de proximidad social realizadas.</t>
    </r>
    <r>
      <rPr>
        <b/>
        <sz val="11"/>
        <rFont val="Arial"/>
        <family val="2"/>
      </rPr>
      <t xml:space="preserve">
VARIABLES
NAEGSSVE: </t>
    </r>
    <r>
      <rPr>
        <sz val="11"/>
        <rFont val="Arial"/>
        <family val="2"/>
      </rPr>
      <t>Número de acciones estratégicas para generar servicios de seguridad y vigilancia ejecutadas</t>
    </r>
    <r>
      <rPr>
        <b/>
        <sz val="11"/>
        <rFont val="Arial"/>
        <family val="2"/>
      </rPr>
      <t xml:space="preserve">
NAEGSSVP: </t>
    </r>
    <r>
      <rPr>
        <sz val="11"/>
        <rFont val="Arial"/>
        <family val="2"/>
      </rPr>
      <t xml:space="preserve">Número de acciones estratégicas para generar servicios de seguridad y vigilancia programadas.
</t>
    </r>
    <r>
      <rPr>
        <b/>
        <sz val="11"/>
        <rFont val="Arial"/>
        <family val="2"/>
      </rPr>
      <t xml:space="preserve">
MÉTODO DE CÁLCULO
PAEGSSVCEPSR=(NAEGSSVE / NAEGSSVP)*100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</si>
  <si>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estratégicas para generar servicios de seguridad y vigilancia con enfoque de proximidad social.</t>
    </r>
  </si>
  <si>
    <t xml:space="preserve">PAEGSSVCEPSR: Se pretende alcanzar, la ejecución de 07 actividades estratégicas para generar servicios de seguridad y vigilancia de calidad del 01 de enero al 31 de diciembre del 2023.
Variación de la meta en relación a la línea base:
Meta Absoluta: 7
Meta Relativa: 0%
</t>
  </si>
  <si>
    <r>
      <t>PAEGSSVCEPSR:</t>
    </r>
    <r>
      <rPr>
        <sz val="11"/>
        <rFont val="Arial"/>
        <family val="2"/>
      </rPr>
      <t xml:space="preserve"> del mes de enero a diciembre del 2020 no se realizó ninguna actividad estratégicas para generar servicios de seguridad y vigilancia de calidad </t>
    </r>
  </si>
  <si>
    <t xml:space="preserve">Nombre del Documento: 
Carpeta de Registros
Informe de operaciones
Análisis de incidencia
Nombre de quien genera la información: 
Dirección General de la Policía Auxiliar
Periodicidad con que se genera la información: Mensual
Liga de la página donde se localiza la información o ubicación: 
Archivos de la Dirección General de la Policía Auxiliar, de la Secretaría Municipal de Seguridad Pública y Tránsito.
</t>
  </si>
  <si>
    <r>
      <t xml:space="preserve">A. 4.16.1.1.13.1 </t>
    </r>
    <r>
      <rPr>
        <sz val="11"/>
        <rFont val="Arial"/>
        <family val="2"/>
      </rPr>
      <t>Elaboración de manuales de orden administrativo y gestiones de capacitación.</t>
    </r>
  </si>
  <si>
    <r>
      <rPr>
        <b/>
        <sz val="11"/>
        <rFont val="Arial"/>
        <family val="2"/>
      </rP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</si>
  <si>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t>El Indicador proporciona un porcentaje trimestral de manuales de orden administrativo y gestiones de capacitación. Con esta Información se busca analizar el avance de capacitación y funciones de la Dirección General de la Policía Auxiliar.</t>
  </si>
  <si>
    <r>
      <rPr>
        <b/>
        <sz val="11"/>
        <rFont val="Arial"/>
        <family val="2"/>
      </rPr>
      <t xml:space="preserve">INDICADOR: </t>
    </r>
    <r>
      <rPr>
        <sz val="11"/>
        <rFont val="Arial"/>
        <family val="2"/>
      </rPr>
      <t xml:space="preserve">
</t>
    </r>
    <r>
      <rPr>
        <b/>
        <sz val="11"/>
        <rFont val="Arial"/>
        <family val="2"/>
      </rPr>
      <t>PMGCR:</t>
    </r>
    <r>
      <rPr>
        <sz val="11"/>
        <rFont val="Arial"/>
        <family val="2"/>
      </rPr>
      <t xml:space="preserve"> Porcentaje de manuales y gestiones de capacitación realizados
</t>
    </r>
    <r>
      <rPr>
        <b/>
        <sz val="11"/>
        <rFont val="Arial"/>
        <family val="2"/>
      </rPr>
      <t>VARIABLES</t>
    </r>
    <r>
      <rPr>
        <sz val="11"/>
        <rFont val="Arial"/>
        <family val="2"/>
      </rPr>
      <t xml:space="preserve">
</t>
    </r>
    <r>
      <rPr>
        <b/>
        <sz val="11"/>
        <rFont val="Arial"/>
        <family val="2"/>
      </rPr>
      <t>NMGCE:</t>
    </r>
    <r>
      <rPr>
        <sz val="11"/>
        <rFont val="Arial"/>
        <family val="2"/>
      </rPr>
      <t xml:space="preserve"> Número de manuales y gestiones de capacitación ejecutados
</t>
    </r>
    <r>
      <rPr>
        <b/>
        <sz val="11"/>
        <rFont val="Arial"/>
        <family val="2"/>
      </rPr>
      <t>NMGCP:</t>
    </r>
    <r>
      <rPr>
        <sz val="11"/>
        <rFont val="Arial"/>
        <family val="2"/>
      </rPr>
      <t xml:space="preserve"> Número de manuales y gestiones de capacitación programados.
</t>
    </r>
    <r>
      <rPr>
        <b/>
        <sz val="11"/>
        <rFont val="Arial"/>
        <family val="2"/>
      </rPr>
      <t xml:space="preserve">MÉTODO DE CÁLCULO
PMGCR=(NMGCE / NMGCP)*100 </t>
    </r>
    <r>
      <rPr>
        <sz val="11"/>
        <rFont val="Arial"/>
        <family val="2"/>
      </rPr>
      <t xml:space="preserve">
</t>
    </r>
  </si>
  <si>
    <t>UNIDAD DE MEDIDA INDICADOR:
Porcentaje
UNIDAD DE MEDIDA DE LAS VARIABLES: 
manuales y gestiones de capacitación</t>
  </si>
  <si>
    <r>
      <rPr>
        <b/>
        <sz val="11"/>
        <rFont val="Arial"/>
        <family val="2"/>
      </rPr>
      <t>PMGCR:</t>
    </r>
    <r>
      <rPr>
        <sz val="11"/>
        <rFont val="Arial"/>
        <family val="2"/>
      </rPr>
      <t xml:space="preserve"> Se pretende alcanzar, la ejecución de 2 manuales y gestiones de capacitación del 01  de enero al 31 de diciembre del 2023
Variación de la meta en relación a la línea base:
</t>
    </r>
    <r>
      <rPr>
        <b/>
        <sz val="11"/>
        <rFont val="Arial"/>
        <family val="2"/>
      </rPr>
      <t>Meta Absoluta:</t>
    </r>
    <r>
      <rPr>
        <sz val="11"/>
        <rFont val="Arial"/>
        <family val="2"/>
      </rPr>
      <t xml:space="preserve"> 2
</t>
    </r>
    <r>
      <rPr>
        <b/>
        <sz val="11"/>
        <rFont val="Arial"/>
        <family val="2"/>
      </rPr>
      <t>Meta Relativa</t>
    </r>
    <r>
      <rPr>
        <sz val="11"/>
        <rFont val="Arial"/>
        <family val="2"/>
      </rPr>
      <t xml:space="preserve">: 0%
</t>
    </r>
  </si>
  <si>
    <r>
      <rPr>
        <b/>
        <sz val="11"/>
        <rFont val="Arial"/>
        <family val="2"/>
      </rPr>
      <t>PMGCR:</t>
    </r>
    <r>
      <rPr>
        <sz val="11"/>
        <rFont val="Arial"/>
        <family val="2"/>
      </rPr>
      <t xml:space="preserve"> del mes de enero a diciembre del 2020 no se realizó ningún  manual y gestiones de capacitación .</t>
    </r>
  </si>
  <si>
    <r>
      <t xml:space="preserve">A. 4.16.1.1.13.2  </t>
    </r>
    <r>
      <rPr>
        <sz val="11"/>
        <rFont val="Arial"/>
        <family val="2"/>
      </rPr>
      <t xml:space="preserve">Implementación de incentivos para reconocer la labor policial.                                                                                                                                                                                                                                                                                    </t>
    </r>
  </si>
  <si>
    <r>
      <rPr>
        <b/>
        <sz val="11"/>
        <rFont val="Arial"/>
        <family val="2"/>
      </rP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</si>
  <si>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t>El Indicador proporciona un porcentaje trimestral de incentivos para reconocer la labor policial. Con esta Información se busca incentivar y mejorar las funciones de la Dirección General de la Policía Auxiliar.</t>
  </si>
  <si>
    <r>
      <rPr>
        <b/>
        <sz val="11"/>
        <rFont val="Arial"/>
        <family val="2"/>
      </rPr>
      <t>INDICADOR: 
PIR:</t>
    </r>
    <r>
      <rPr>
        <sz val="11"/>
        <rFont val="Arial"/>
        <family val="2"/>
      </rPr>
      <t xml:space="preserve"> Porcentaje de incentivos realizados
</t>
    </r>
    <r>
      <rPr>
        <b/>
        <sz val="11"/>
        <rFont val="Arial"/>
        <family val="2"/>
      </rPr>
      <t>VARIABLES
NIE:</t>
    </r>
    <r>
      <rPr>
        <sz val="11"/>
        <rFont val="Arial"/>
        <family val="2"/>
      </rPr>
      <t xml:space="preserve"> Número de incentivos ejecutados
</t>
    </r>
    <r>
      <rPr>
        <b/>
        <sz val="11"/>
        <rFont val="Arial"/>
        <family val="2"/>
      </rPr>
      <t>NIP:</t>
    </r>
    <r>
      <rPr>
        <sz val="11"/>
        <rFont val="Arial"/>
        <family val="2"/>
      </rPr>
      <t xml:space="preserve"> Número de incentivos programados.
</t>
    </r>
    <r>
      <rPr>
        <b/>
        <sz val="11"/>
        <rFont val="Arial"/>
        <family val="2"/>
      </rPr>
      <t xml:space="preserve">MÉTODO DE CÁLCULO
PIR=(NIE / NIP)*100 
</t>
    </r>
  </si>
  <si>
    <t>UNIDAD DE MEDIDA INDICADOR:
Porcentaje
UNIDAD DE MEDIDA DE LAS VARIABLES: 
Incentivos</t>
  </si>
  <si>
    <r>
      <rPr>
        <b/>
        <sz val="11"/>
        <rFont val="Arial"/>
        <family val="2"/>
      </rPr>
      <t>PIR:</t>
    </r>
    <r>
      <rPr>
        <sz val="11"/>
        <rFont val="Arial"/>
        <family val="2"/>
      </rPr>
      <t xml:space="preserve"> Se pretende alcanzar, la ejecución de 1 programas de incentivos del 01 de enero al 31 de diciembre del 2023.
Variación de la meta en relación a la línea base:
</t>
    </r>
    <r>
      <rPr>
        <b/>
        <sz val="11"/>
        <rFont val="Arial"/>
        <family val="2"/>
      </rPr>
      <t>Meta Absoluta:</t>
    </r>
    <r>
      <rPr>
        <sz val="11"/>
        <rFont val="Arial"/>
        <family val="2"/>
      </rPr>
      <t xml:space="preserve"> 1
</t>
    </r>
    <r>
      <rPr>
        <b/>
        <sz val="11"/>
        <rFont val="Arial"/>
        <family val="2"/>
      </rPr>
      <t>Meta Relativa:</t>
    </r>
    <r>
      <rPr>
        <sz val="11"/>
        <rFont val="Arial"/>
        <family val="2"/>
      </rPr>
      <t xml:space="preserve"> 0%
</t>
    </r>
  </si>
  <si>
    <r>
      <rPr>
        <b/>
        <sz val="11"/>
        <rFont val="Arial"/>
        <family val="2"/>
      </rPr>
      <t>PIR:</t>
    </r>
    <r>
      <rPr>
        <sz val="11"/>
        <rFont val="Arial"/>
        <family val="2"/>
      </rPr>
      <t xml:space="preserve"> del mes de enero a diciembre del 2020 no se otorgo ningún incentivo</t>
    </r>
  </si>
  <si>
    <r>
      <t>A. 4.16.1.1.13.3</t>
    </r>
    <r>
      <rPr>
        <sz val="11"/>
        <rFont val="Arial"/>
        <family val="2"/>
      </rPr>
      <t xml:space="preserve"> Implementación de acciones de supervisión y vigilancia a los servicios prestados.</t>
    </r>
  </si>
  <si>
    <r>
      <rPr>
        <b/>
        <sz val="11"/>
        <rFont val="Arial"/>
        <family val="2"/>
      </rP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</si>
  <si>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t>El Indicador proporciona un porcentaje trimestral de acciones de supervisión y vigilancia a los servicios. Con esta Información se busca vigilar y mejorar los servicios proporcionados por la Dirección General de la Policía Auxiliar.</t>
  </si>
  <si>
    <r>
      <rPr>
        <b/>
        <sz val="11"/>
        <rFont val="Arial"/>
        <family val="2"/>
      </rPr>
      <t>INDICADOR: 
PASVSR:</t>
    </r>
    <r>
      <rPr>
        <sz val="11"/>
        <rFont val="Arial"/>
        <family val="2"/>
      </rPr>
      <t xml:space="preserve"> Porcentaje de acciones de supervisión y vigilancia a los servicios realizados.
</t>
    </r>
    <r>
      <rPr>
        <b/>
        <sz val="11"/>
        <rFont val="Arial"/>
        <family val="2"/>
      </rPr>
      <t>VARIABLES
NASVSE:</t>
    </r>
    <r>
      <rPr>
        <sz val="11"/>
        <rFont val="Arial"/>
        <family val="2"/>
      </rPr>
      <t xml:space="preserve"> Número de acciones de supervisión y vigilancia a los servicios ejecutadas
</t>
    </r>
    <r>
      <rPr>
        <b/>
        <sz val="11"/>
        <rFont val="Arial"/>
        <family val="2"/>
      </rPr>
      <t>NASVSP:</t>
    </r>
    <r>
      <rPr>
        <sz val="11"/>
        <rFont val="Arial"/>
        <family val="2"/>
      </rPr>
      <t xml:space="preserve"> Número de acciones de supervisión y vigilancia a los servicios programadas.
</t>
    </r>
    <r>
      <rPr>
        <b/>
        <sz val="11"/>
        <rFont val="Arial"/>
        <family val="2"/>
      </rPr>
      <t xml:space="preserve">MÉTODO DE CÁLCULO
PASVSR=(NASVSE / NASVSP)*100 </t>
    </r>
  </si>
  <si>
    <t>UNIDAD DE MEDIDA INDICADOR:
Porcentaje
UNIDAD DE MEDIDA DE LAS VARIABLES: 
Acciones de supervisión y vigilancia</t>
  </si>
  <si>
    <t xml:space="preserve">PASVSR: Se pretende alcanzar, la ejecución 4 acciones de supervisión y vigilancia del 01 de enero al 31 de diciembre del 2022
Variación de la meta en relación a la línea base:
Meta Absoluta: 4
Meta Relativa: 0%
</t>
  </si>
  <si>
    <r>
      <rPr>
        <b/>
        <sz val="11"/>
        <rFont val="Arial"/>
        <family val="2"/>
      </rPr>
      <t>PASVSR:</t>
    </r>
    <r>
      <rPr>
        <sz val="11"/>
        <rFont val="Arial"/>
        <family val="2"/>
      </rPr>
      <t xml:space="preserve"> del mes de enero a diciembre del 2020 no se realizó ninguna accione de supervisión y vigilancia.</t>
    </r>
  </si>
  <si>
    <t>Componente (Dirección del GEAVIG)</t>
  </si>
  <si>
    <r>
      <t xml:space="preserve">C. 4.16.1.1.14 </t>
    </r>
    <r>
      <rPr>
        <sz val="11"/>
        <rFont val="Arial"/>
        <family val="2"/>
      </rPr>
      <t>Acciones integrales contra la violencia familiar y de género implementadas.</t>
    </r>
  </si>
  <si>
    <r>
      <rPr>
        <b/>
        <sz val="11"/>
        <rFont val="Arial"/>
        <family val="2"/>
      </rPr>
      <t>PAICVFGI:</t>
    </r>
    <r>
      <rPr>
        <sz val="11"/>
        <rFont val="Arial"/>
        <family val="2"/>
      </rPr>
      <t xml:space="preserve"> Porcentaje de acciones integrales contra la violencia familiar y de género implementadas.</t>
    </r>
  </si>
  <si>
    <t>El Indicador proporciona un porcentaje trimestral de acciones integrales contra la violencia familiar y de género implementadas. Con estas acciones se busca proveer elementos para la toma de decisiones mediante intervenciones para la atención, sanción y seguimiento de las víctimas de la violencia familiar y de género, así como para su prevención.</t>
  </si>
  <si>
    <r>
      <t xml:space="preserve">INDICADOR: 
PAICVFGI: </t>
    </r>
    <r>
      <rPr>
        <sz val="11"/>
        <rFont val="Arial"/>
        <family val="2"/>
      </rPr>
      <t xml:space="preserve">Porcentaje de acciones integrales contra la violencia familiar y de género implementadas.
</t>
    </r>
    <r>
      <rPr>
        <b/>
        <sz val="11"/>
        <rFont val="Arial"/>
        <family val="2"/>
      </rPr>
      <t xml:space="preserve">
VARIABLES:
NAICVFGE: </t>
    </r>
    <r>
      <rPr>
        <sz val="11"/>
        <rFont val="Arial"/>
        <family val="2"/>
      </rPr>
      <t xml:space="preserve">Número de acciones integrales contra la violencia familiar y de género ejecutadas.
</t>
    </r>
    <r>
      <rPr>
        <b/>
        <sz val="11"/>
        <rFont val="Arial"/>
        <family val="2"/>
      </rPr>
      <t xml:space="preserve">
NAICVFGP: </t>
    </r>
    <r>
      <rPr>
        <sz val="11"/>
        <rFont val="Arial"/>
        <family val="2"/>
      </rPr>
      <t>Número de acciones integrales contra la violencia familiar y de género programadas.</t>
    </r>
    <r>
      <rPr>
        <b/>
        <sz val="11"/>
        <rFont val="Arial"/>
        <family val="2"/>
      </rPr>
      <t xml:space="preserve">
MÉTODO DE CÁLCULO</t>
    </r>
    <r>
      <rPr>
        <sz val="11"/>
        <rFont val="Arial"/>
        <family val="2"/>
      </rPr>
      <t xml:space="preserve">
</t>
    </r>
    <r>
      <rPr>
        <b/>
        <sz val="11"/>
        <rFont val="Arial"/>
        <family val="2"/>
      </rPr>
      <t>PAICVFGI=</t>
    </r>
    <r>
      <rPr>
        <sz val="11"/>
        <rFont val="Arial"/>
        <family val="2"/>
      </rPr>
      <t>(NAICVFGE / NAICVFGP)*100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</si>
  <si>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</si>
  <si>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t xml:space="preserve">PAICVFGI: Se pretende alcanzar, la ejecución de 387 acciones integrales, del 01 de enero al 31 de diciembre del 2023
Variación de la meta en relación a la línea base:
Meta Absoluta: 387
Meta Relativa: 0 %
</t>
  </si>
  <si>
    <r>
      <rPr>
        <b/>
        <sz val="11"/>
        <rFont val="Arial"/>
        <family val="2"/>
      </rPr>
      <t>PAICVFGI:</t>
    </r>
    <r>
      <rPr>
        <sz val="11"/>
        <rFont val="Arial"/>
        <family val="2"/>
      </rPr>
      <t xml:space="preserve"> del mes de enero a diciembre del 2020, no se realizaron acciones integrales contra la violencia familiar y de género.</t>
    </r>
  </si>
  <si>
    <r>
      <t xml:space="preserve">Nombre del Documento: 
</t>
    </r>
    <r>
      <rPr>
        <sz val="11"/>
        <rFont val="Arial"/>
        <family val="2"/>
      </rPr>
      <t>Lista de beneficiados
Fotos
Minutas
Estadísticas
Base de datos
Diagnósticos
Parte de novedades
Base de datos
Informe mensual</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del Grupo Especializado en Atención a la Violencia Familiar y de Género GEAVIG, adscrita a la Secretaría Municipal de Seguridad Pública y Tránsito.</t>
    </r>
    <r>
      <rPr>
        <b/>
        <sz val="11"/>
        <rFont val="Arial"/>
        <family val="2"/>
      </rPr>
      <t xml:space="preserve">
</t>
    </r>
  </si>
  <si>
    <t xml:space="preserve">Se cuenta con la participación ciudadana suficiente para la realización de las actividades. 
El grupo Especializado en Atención a la Violencia Familiar y de Género GEAVIG, que se encontraba a cargo de la Dirección de Prevención del Delito con la Participación Ciudadana, por cuestiones administrativas, operativas y para cumplir con reglamento Interior de la Secretaría Municipal de Seguridad Pública y Tránsito de Benito Juárez, en este ejercicio 2022 se separó de la Dirección de Prevención de Delito, para fungir como una Dirección independiente, con su propio personal, equipo y presupuesto, por dicha razón se creó el componente y actividades. </t>
  </si>
  <si>
    <t>Actividad 1</t>
  </si>
  <si>
    <r>
      <t xml:space="preserve">A. 4.16.1.1.14.1 </t>
    </r>
    <r>
      <rPr>
        <sz val="11"/>
        <rFont val="Arial"/>
        <family val="2"/>
      </rPr>
      <t>Ejecución de acciones de prevención de la violencia familiar y de género.</t>
    </r>
  </si>
  <si>
    <r>
      <rPr>
        <b/>
        <sz val="11"/>
        <rFont val="Arial"/>
        <family val="2"/>
      </rP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</si>
  <si>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t>El Indicador proporciona un porcentaje trimestral de ejecución de acciones de prevención de la violencia familiar y de género. Con estas acciones se busca proveer elementos para la toma de decisiones que permitan atender factores de riesgo mediante intervenciones para la prevención, atención y seguimiento de la violencia familiar y de género.</t>
  </si>
  <si>
    <r>
      <rPr>
        <b/>
        <sz val="11"/>
        <rFont val="Arial"/>
        <family val="2"/>
      </rPr>
      <t xml:space="preserve">INDICADOR: 
PAPVFGR: </t>
    </r>
    <r>
      <rPr>
        <sz val="11"/>
        <rFont val="Arial"/>
        <family val="2"/>
      </rPr>
      <t>Porcentaje de acciones de prevención de la violencia familiar y de género realizadas.</t>
    </r>
    <r>
      <rPr>
        <b/>
        <sz val="11"/>
        <rFont val="Arial"/>
        <family val="2"/>
      </rPr>
      <t xml:space="preserve">
VARIABLES:
NAPVFGE: </t>
    </r>
    <r>
      <rPr>
        <sz val="11"/>
        <rFont val="Arial"/>
        <family val="2"/>
      </rPr>
      <t xml:space="preserve">Número de acciones de prevención de la violencia familiar y de género ejecutadas. 
</t>
    </r>
    <r>
      <rPr>
        <b/>
        <sz val="11"/>
        <rFont val="Arial"/>
        <family val="2"/>
      </rPr>
      <t xml:space="preserve">
NAPVFGP: </t>
    </r>
    <r>
      <rPr>
        <sz val="11"/>
        <rFont val="Arial"/>
        <family val="2"/>
      </rPr>
      <t>Número de acciones de prevención de la violencia familiar y de género programadas.</t>
    </r>
    <r>
      <rPr>
        <b/>
        <sz val="11"/>
        <rFont val="Arial"/>
        <family val="2"/>
      </rPr>
      <t xml:space="preserve">
MÉTODO DE CÁLCULO</t>
    </r>
    <r>
      <rPr>
        <sz val="11"/>
        <rFont val="Arial"/>
        <family val="2"/>
      </rPr>
      <t xml:space="preserve">
</t>
    </r>
    <r>
      <rPr>
        <b/>
        <sz val="11"/>
        <rFont val="Arial"/>
        <family val="2"/>
      </rPr>
      <t xml:space="preserve">PAPVFGR= </t>
    </r>
    <r>
      <rPr>
        <sz val="11"/>
        <rFont val="Arial"/>
        <family val="2"/>
      </rPr>
      <t>(NAPVFGE / NAPVFGP) * 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</si>
  <si>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</si>
  <si>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r>
      <rPr>
        <b/>
        <sz val="11"/>
        <rFont val="Arial"/>
        <family val="2"/>
      </rPr>
      <t>PAPVFGR</t>
    </r>
    <r>
      <rPr>
        <sz val="11"/>
        <rFont val="Arial"/>
        <family val="2"/>
      </rPr>
      <t xml:space="preserve">: Se pretende alcanzar, la ejecución de 384 acciones de prevención, del 01 de enero al 31 de diciembre del 2023.
Variación de la meta en relación a la línea base:
</t>
    </r>
    <r>
      <rPr>
        <b/>
        <sz val="11"/>
        <rFont val="Arial"/>
        <family val="2"/>
      </rPr>
      <t>Meta Absoluta:</t>
    </r>
    <r>
      <rPr>
        <sz val="11"/>
        <rFont val="Arial"/>
        <family val="2"/>
      </rPr>
      <t xml:space="preserve"> 384
</t>
    </r>
    <r>
      <rPr>
        <b/>
        <sz val="11"/>
        <rFont val="Arial"/>
        <family val="2"/>
      </rPr>
      <t>Meta Relativa:</t>
    </r>
    <r>
      <rPr>
        <sz val="11"/>
        <rFont val="Arial"/>
        <family val="2"/>
      </rPr>
      <t xml:space="preserve"> 0%
</t>
    </r>
  </si>
  <si>
    <r>
      <rPr>
        <b/>
        <sz val="11"/>
        <rFont val="Arial"/>
        <family val="2"/>
      </rPr>
      <t>PAPVFGR:</t>
    </r>
    <r>
      <rPr>
        <sz val="11"/>
        <rFont val="Arial"/>
        <family val="2"/>
      </rPr>
      <t xml:space="preserve"> del mes de enero a diciembre del 2020 , no se realizaron acciones de prevención de la violencia familiar y de género </t>
    </r>
  </si>
  <si>
    <r>
      <t xml:space="preserve">Nombre del Documento: 
</t>
    </r>
    <r>
      <rPr>
        <sz val="11"/>
        <rFont val="Arial"/>
        <family val="2"/>
      </rPr>
      <t>Lista de beneficiados
Fotos
Minutas
Estadísticas
Base de datos
Diagnósticos</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del Grupo Especializado en Atención a la Violencia Familiar y de Género GEAVIG, adscrita a la Secretaría Municipal de Seguridad Pública y Tránsito.</t>
    </r>
    <r>
      <rPr>
        <b/>
        <sz val="11"/>
        <rFont val="Arial"/>
        <family val="2"/>
      </rPr>
      <t xml:space="preserve">
</t>
    </r>
  </si>
  <si>
    <t>Actividad 2</t>
  </si>
  <si>
    <r>
      <t xml:space="preserve">A. 4.16.1.1.14.2 </t>
    </r>
    <r>
      <rPr>
        <sz val="11"/>
        <rFont val="Arial"/>
        <family val="2"/>
      </rPr>
      <t>Implementación de programas de intervención contra la violencia familiar y de género</t>
    </r>
  </si>
  <si>
    <r>
      <rPr>
        <b/>
        <sz val="11"/>
        <rFont val="Arial"/>
        <family val="2"/>
      </rPr>
      <t xml:space="preserve">PPICVFGR: </t>
    </r>
    <r>
      <rPr>
        <sz val="11"/>
        <rFont val="Arial"/>
        <family val="2"/>
      </rPr>
      <t>Porcentaje de programas de intervención contra la violencia familiar y de género realizados.
(Intervenciones para la prevención, atención, sanción y seguimiento de la violencia familiar y de género)</t>
    </r>
  </si>
  <si>
    <t>El Indicador proporciona un porcentaje trimestral de Implementación de programas de intervención contra la violencia familiar y de género. Con estas acciones se busca proveer elementos para la atención, sanción y seguimiento de la violencia familiar y de género.</t>
  </si>
  <si>
    <r>
      <rPr>
        <b/>
        <sz val="11"/>
        <rFont val="Arial"/>
        <family val="2"/>
      </rPr>
      <t>INDICADOR: 
PPICVFGR:</t>
    </r>
    <r>
      <rPr>
        <sz val="11"/>
        <rFont val="Arial"/>
        <family val="2"/>
      </rPr>
      <t xml:space="preserve"> Porcentaje de programas de intervención contra la violencia familiar y de género realizados.</t>
    </r>
    <r>
      <rPr>
        <b/>
        <sz val="11"/>
        <rFont val="Arial"/>
        <family val="2"/>
      </rPr>
      <t xml:space="preserve">
VARIABLES:
NPICVFGE: </t>
    </r>
    <r>
      <rPr>
        <sz val="11"/>
        <rFont val="Arial"/>
        <family val="2"/>
      </rPr>
      <t xml:space="preserve">Número programas de intervención contra la violencia familiar y de género ejecutadas. </t>
    </r>
    <r>
      <rPr>
        <b/>
        <sz val="11"/>
        <rFont val="Arial"/>
        <family val="2"/>
      </rPr>
      <t xml:space="preserve">
NPICVFGP: </t>
    </r>
    <r>
      <rPr>
        <sz val="11"/>
        <rFont val="Arial"/>
        <family val="2"/>
      </rPr>
      <t>Número programas de intervención contra la violencia familiar y de género programadas.</t>
    </r>
    <r>
      <rPr>
        <b/>
        <sz val="11"/>
        <rFont val="Arial"/>
        <family val="2"/>
      </rPr>
      <t xml:space="preserve">
MÉTODO DE CÁLCULO</t>
    </r>
    <r>
      <rPr>
        <sz val="11"/>
        <rFont val="Arial"/>
        <family val="2"/>
      </rPr>
      <t xml:space="preserve">
</t>
    </r>
    <r>
      <rPr>
        <b/>
        <sz val="11"/>
        <rFont val="Arial"/>
        <family val="2"/>
      </rPr>
      <t xml:space="preserve">PPICVFGR= </t>
    </r>
    <r>
      <rPr>
        <sz val="11"/>
        <rFont val="Arial"/>
        <family val="2"/>
      </rPr>
      <t>(NPICVFGE / NPICVFGP) * 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</si>
  <si>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intervención contra la violencia familiar y de género</t>
    </r>
  </si>
  <si>
    <r>
      <rPr>
        <b/>
        <sz val="11"/>
        <rFont val="Arial"/>
        <family val="2"/>
      </rPr>
      <t>PPICVFGR:</t>
    </r>
    <r>
      <rPr>
        <sz val="11"/>
        <rFont val="Arial"/>
        <family val="2"/>
      </rPr>
      <t xml:space="preserve"> Se pretende alcanzar, la ejecución de 3 programas de intervención del 01 de enero al 31 de diciembre del 2023
Variación de la meta en relación a la línea base:
</t>
    </r>
    <r>
      <rPr>
        <b/>
        <sz val="11"/>
        <rFont val="Arial"/>
        <family val="2"/>
      </rPr>
      <t>Meta Absoluta</t>
    </r>
    <r>
      <rPr>
        <sz val="11"/>
        <rFont val="Arial"/>
        <family val="2"/>
      </rPr>
      <t xml:space="preserve">: 0
</t>
    </r>
    <r>
      <rPr>
        <b/>
        <sz val="11"/>
        <rFont val="Arial"/>
        <family val="2"/>
      </rPr>
      <t>Meta Relativa</t>
    </r>
    <r>
      <rPr>
        <sz val="11"/>
        <rFont val="Arial"/>
        <family val="2"/>
      </rPr>
      <t xml:space="preserve">: 0%
</t>
    </r>
  </si>
  <si>
    <r>
      <rPr>
        <b/>
        <sz val="11"/>
        <rFont val="Arial"/>
        <family val="2"/>
      </rPr>
      <t>PPICVFGR:</t>
    </r>
    <r>
      <rPr>
        <sz val="11"/>
        <rFont val="Arial"/>
        <family val="2"/>
      </rPr>
      <t xml:space="preserve"> del mes de enero a diciembre del 2020, no se realizaron programas de intervención contra la violencia familiar y de género.</t>
    </r>
  </si>
  <si>
    <t>SEGUIMIENTO A LA EJECUCIÓN DEL PRESUPUESTO AUTORIZADO</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</si>
  <si>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</si>
  <si>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</si>
  <si>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</si>
  <si>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</si>
  <si>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</si>
  <si>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JUSTIFICACION TRIMESTRAL Y ANUAL DE AVANCE DE RESULTADOS 2023</t>
  </si>
  <si>
    <t>TRIMESTRE 1 2023</t>
  </si>
  <si>
    <t>TRIMESTRE 2 2023</t>
  </si>
  <si>
    <t>TRIMESTRE 3 2023</t>
  </si>
  <si>
    <t>TRIMESTRE 4 2023</t>
  </si>
  <si>
    <t>TRIMESTRE 1</t>
  </si>
  <si>
    <t>TRIMESTRE 2</t>
  </si>
  <si>
    <t>TRIMESTRE 3</t>
  </si>
  <si>
    <t>TRIMESTRE 4</t>
  </si>
  <si>
    <t>Secretaría Municipal de Seguridad Pública y Tránsito</t>
  </si>
  <si>
    <t>Dirección de la Policía Preventiva</t>
  </si>
  <si>
    <t>Dirección Administrativa</t>
  </si>
  <si>
    <t>Dirección de Tránsito</t>
  </si>
  <si>
    <t>Unidad de Vinculación y Seguimiento con Instancias</t>
  </si>
  <si>
    <r>
      <t xml:space="preserve">Nombre del Documento: 
</t>
    </r>
    <r>
      <rPr>
        <sz val="11"/>
        <rFont val="Arial"/>
        <family val="2"/>
      </rPr>
      <t>Parte de novedades
Base de datos
Informe mensual</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 xml:space="preserve">Archivos de la Dirección del Grupo Especializado en Atención a la Violencia Familiar y de Género GEAVIG, adscrita a la Secretaría Municipal de Seguridad Pública y Tránsito.
</t>
    </r>
  </si>
  <si>
    <r>
      <t>Nombre del Documento:</t>
    </r>
    <r>
      <rPr>
        <sz val="11"/>
        <rFont val="Arial"/>
        <family val="2"/>
      </rPr>
      <t xml:space="preserve"> 
Carpeta de Registros
Imágenes de publicaciones en redes sociales.
Imágenes de sus  bitácoras.
Protocolo
Fichas de supervisiones
Oficio de trámite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Pública y Tránsito</t>
    </r>
    <r>
      <rPr>
        <b/>
        <sz val="11"/>
        <rFont val="Arial"/>
        <family val="2"/>
      </rPr>
      <t>.</t>
    </r>
  </si>
  <si>
    <r>
      <t>Nombre del Documento:</t>
    </r>
    <r>
      <rPr>
        <sz val="11"/>
        <rFont val="Arial"/>
        <family val="2"/>
      </rPr>
      <t xml:space="preserve"> 
Carpeta de Registros
Aprobación del Protocolo  
Oficios de trámite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Pública y Tránsito</t>
    </r>
    <r>
      <rPr>
        <b/>
        <sz val="11"/>
        <rFont val="Arial"/>
        <family val="2"/>
      </rPr>
      <t>.</t>
    </r>
  </si>
  <si>
    <r>
      <t>Nombre del Documento:</t>
    </r>
    <r>
      <rPr>
        <sz val="11"/>
        <rFont val="Arial"/>
        <family val="2"/>
      </rPr>
      <t xml:space="preserve"> 
Carpeta de Registros
Fichas de supervisiones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Pública y Tránsito</t>
    </r>
    <r>
      <rPr>
        <b/>
        <sz val="11"/>
        <rFont val="Arial"/>
        <family val="2"/>
      </rPr>
      <t>.</t>
    </r>
  </si>
  <si>
    <r>
      <t>Nombre del Documento:</t>
    </r>
    <r>
      <rPr>
        <sz val="11"/>
        <rFont val="Arial"/>
        <family val="2"/>
      </rPr>
      <t xml:space="preserve"> 
Carpeta de Registros
Análisis de incidencia
Informe de operaciones
</t>
    </r>
    <r>
      <rPr>
        <b/>
        <sz val="11"/>
        <rFont val="Arial"/>
        <family val="2"/>
      </rPr>
      <t xml:space="preserve">Nombre de quien genera la información:
</t>
    </r>
    <r>
      <rPr>
        <sz val="11"/>
        <rFont val="Arial"/>
        <family val="2"/>
      </rPr>
      <t xml:space="preserve">Subsecretaría de Control y Operación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Subsecretaria de Control y Operación.</t>
    </r>
  </si>
  <si>
    <r>
      <t>Nombre del Documento:</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Subsecretaría de Control y Operación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Subsecretaria de Control y Operación.</t>
    </r>
  </si>
  <si>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
Dirección General de la Policía Auxiliar
</t>
    </r>
    <r>
      <rPr>
        <b/>
        <sz val="11"/>
        <rFont val="Arial"/>
        <family val="2"/>
      </rPr>
      <t xml:space="preserve">
Periodicidad con que se genera la información:</t>
    </r>
    <r>
      <rPr>
        <sz val="11"/>
        <rFont val="Arial"/>
        <family val="2"/>
      </rPr>
      <t xml:space="preserve"> Mensual
</t>
    </r>
    <r>
      <rPr>
        <b/>
        <sz val="11"/>
        <rFont val="Arial"/>
        <family val="2"/>
      </rPr>
      <t xml:space="preserve">
Liga de la página donde se localiza la información o ubicación: </t>
    </r>
    <r>
      <rPr>
        <sz val="11"/>
        <rFont val="Arial"/>
        <family val="2"/>
      </rPr>
      <t xml:space="preserve">
Archivos de la Dirección General de la Policía Auxiliar, de la Secretaría Municipal de Seguridad Pública y Tránsito.
</t>
    </r>
  </si>
  <si>
    <t>AUN NO SE HABILITA EL SISTEMA OPERGOB</t>
  </si>
  <si>
    <t>AUN NO SE HABILITA EL SISTEMA OPERGOB PARA CONTRATOS</t>
  </si>
  <si>
    <t>AUN NO SE HABILITA EL SISTEMA OPERGOB, SE ESTA REGULARIZANDO LOS TRAMITES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</si>
</sst>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28">
    <font>
      <sz val="11"/>
      <color theme="1"/>
      <name val="Calibri"/>
      <family val="2"/>
      <scheme val="minor"/>
    </font>
    <font>
      <sz val="11"/>
      <color theme="1"/>
      <name val="Arial"/>
      <family val="2"/>
    </font>
    <font>
      <sz val="11"/>
      <color theme="1"/>
      <name val="Arial"/>
      <family val="2"/>
    </font>
    <font>
      <sz val="12"/>
      <color theme="1"/>
      <name val="Calibri"/>
      <family val="2"/>
      <scheme val="minor"/>
    </font>
    <font>
      <sz val="11"/>
      <color theme="1"/>
      <name val="Arial Nova Cond"/>
      <family val="2"/>
    </font>
    <font>
      <b/>
      <sz val="11"/>
      <color rgb="FF000000"/>
      <name val="Arial"/>
      <family val="2"/>
    </font>
    <font>
      <sz val="11"/>
      <color theme="1"/>
      <name val="Arial"/>
      <family val="2"/>
    </font>
    <font>
      <b/>
      <sz val="11"/>
      <color theme="1"/>
      <name val="Arial"/>
      <family val="2"/>
    </font>
    <font>
      <b/>
      <sz val="20"/>
      <color theme="0"/>
      <name val="Arial"/>
      <family val="2"/>
    </font>
    <font>
      <b/>
      <sz val="11"/>
      <color theme="0"/>
      <name val="Arial"/>
      <family val="2"/>
    </font>
    <font>
      <sz val="11"/>
      <color theme="0"/>
      <name val="Arial"/>
      <family val="2"/>
    </font>
    <font>
      <b/>
      <sz val="24"/>
      <color theme="0"/>
      <name val="Arial"/>
      <family val="2"/>
    </font>
    <font>
      <b/>
      <sz val="14"/>
      <color theme="0"/>
      <name val="Arial"/>
      <family val="2"/>
    </font>
    <font>
      <b/>
      <sz val="14"/>
      <name val="Arial"/>
      <family val="2"/>
    </font>
    <font>
      <sz val="14"/>
      <color theme="1"/>
      <name val="Calibri"/>
      <family val="2"/>
      <scheme val="minor"/>
    </font>
    <font>
      <b/>
      <sz val="14"/>
      <color rgb="FF000000"/>
      <name val="Arial"/>
      <family val="2"/>
    </font>
    <font>
      <sz val="14"/>
      <color rgb="FF000000"/>
      <name val="Arial"/>
      <family val="2"/>
    </font>
    <font>
      <b/>
      <sz val="8"/>
      <color theme="1"/>
      <name val="Arial"/>
      <family val="2"/>
    </font>
    <font>
      <sz val="11"/>
      <color theme="1"/>
      <name val="Calibri"/>
      <family val="2"/>
      <scheme val="minor"/>
    </font>
    <font>
      <b/>
      <sz val="11"/>
      <name val="Arial"/>
      <family val="2"/>
    </font>
    <font>
      <sz val="11"/>
      <name val="Arial"/>
      <family val="2"/>
    </font>
    <font>
      <sz val="11"/>
      <name val="Arial Nova Cond"/>
      <family val="2"/>
    </font>
    <font>
      <b/>
      <sz val="11"/>
      <name val="Arial Nova Cond"/>
      <family val="2"/>
    </font>
    <font>
      <b/>
      <sz val="11"/>
      <color rgb="FF7030A0"/>
      <name val="Arial"/>
      <family val="2"/>
    </font>
    <font>
      <strike/>
      <sz val="11"/>
      <name val="Arial"/>
      <family val="2"/>
    </font>
    <font>
      <b/>
      <sz val="12"/>
      <color theme="1"/>
      <name val="Arial"/>
      <family val="2"/>
    </font>
    <font>
      <sz val="12"/>
      <name val="Arial"/>
      <family val="2"/>
    </font>
    <font>
      <b/>
      <sz val="12"/>
      <name val="Arial"/>
      <family val="2"/>
    </font>
  </fonts>
  <fills count="11">
    <fill>
      <patternFill patternType="none"/>
    </fill>
    <fill>
      <patternFill patternType="gray125"/>
    </fill>
    <fill>
      <patternFill patternType="solid">
        <fgColor theme="0"/>
        <bgColor indexed="64"/>
      </patternFill>
    </fill>
    <fill>
      <patternFill patternType="solid">
        <fgColor rgb="FF1A79BB"/>
        <bgColor indexed="64"/>
      </patternFill>
    </fill>
    <fill>
      <patternFill patternType="solid">
        <fgColor theme="0" tint="-4.9989318521683403E-2"/>
        <bgColor indexed="64"/>
      </patternFill>
    </fill>
    <fill>
      <patternFill patternType="solid">
        <fgColor rgb="FFAED8F4"/>
        <bgColor indexed="64"/>
      </patternFill>
    </fill>
    <fill>
      <patternFill patternType="solid">
        <fgColor theme="0" tint="-4.9989318521683403E-2"/>
        <bgColor rgb="FF000000"/>
      </patternFill>
    </fill>
    <fill>
      <patternFill patternType="solid">
        <fgColor rgb="FFF2F2F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2F2F2"/>
        <bgColor rgb="FFF2F2F2"/>
      </patternFill>
    </fill>
  </fills>
  <borders count="102">
    <border>
      <left/>
      <right/>
      <top/>
      <bottom/>
      <diagonal/>
    </border>
    <border>
      <left style="medium">
        <color indexed="64"/>
      </left>
      <right style="dashed">
        <color theme="1"/>
      </right>
      <top style="thin">
        <color indexed="64"/>
      </top>
      <bottom style="dotted">
        <color indexed="64"/>
      </bottom>
      <diagonal/>
    </border>
    <border>
      <left style="dashed">
        <color theme="1"/>
      </left>
      <right style="dashed">
        <color theme="1"/>
      </right>
      <top style="thin">
        <color indexed="64"/>
      </top>
      <bottom style="dotted">
        <color indexed="64"/>
      </bottom>
      <diagonal/>
    </border>
    <border>
      <left style="dashed">
        <color theme="1"/>
      </left>
      <right style="medium">
        <color indexed="64"/>
      </right>
      <top style="thin">
        <color indexed="64"/>
      </top>
      <bottom style="dotted">
        <color indexed="64"/>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theme="1"/>
      </left>
      <right/>
      <top style="medium">
        <color indexed="64"/>
      </top>
      <bottom style="dotted">
        <color indexed="64"/>
      </bottom>
      <diagonal/>
    </border>
    <border>
      <left/>
      <right/>
      <top style="medium">
        <color indexed="64"/>
      </top>
      <bottom style="dotted">
        <color indexed="64"/>
      </bottom>
      <diagonal/>
    </border>
    <border>
      <left/>
      <right style="dashed">
        <color theme="1"/>
      </right>
      <top style="medium">
        <color indexed="64"/>
      </top>
      <bottom style="dotted">
        <color indexed="64"/>
      </bottom>
      <diagonal/>
    </border>
    <border>
      <left style="dashed">
        <color theme="1"/>
      </left>
      <right style="dashed">
        <color theme="1"/>
      </right>
      <top style="medium">
        <color indexed="64"/>
      </top>
      <bottom/>
      <diagonal/>
    </border>
    <border>
      <left style="dashed">
        <color theme="1"/>
      </left>
      <right style="dashed">
        <color theme="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medium">
        <color indexed="64"/>
      </left>
      <right style="dashed">
        <color theme="1"/>
      </right>
      <top style="medium">
        <color indexed="64"/>
      </top>
      <bottom/>
      <diagonal/>
    </border>
    <border>
      <left style="dashed">
        <color theme="1"/>
      </left>
      <right style="medium">
        <color indexed="64"/>
      </right>
      <top style="medium">
        <color indexed="64"/>
      </top>
      <bottom/>
      <diagonal/>
    </border>
    <border>
      <left style="medium">
        <color indexed="64"/>
      </left>
      <right style="dashed">
        <color theme="1"/>
      </right>
      <top/>
      <bottom style="thin">
        <color indexed="64"/>
      </bottom>
      <diagonal/>
    </border>
    <border>
      <left style="dashed">
        <color theme="1"/>
      </left>
      <right style="medium">
        <color indexed="64"/>
      </right>
      <top/>
      <bottom style="thin">
        <color indexed="64"/>
      </bottom>
      <diagonal/>
    </border>
    <border>
      <left style="dashed">
        <color theme="1"/>
      </left>
      <right/>
      <top style="dotted">
        <color indexed="64"/>
      </top>
      <bottom style="dotted">
        <color indexed="64"/>
      </bottom>
      <diagonal/>
    </border>
    <border>
      <left style="dotted">
        <color indexed="64"/>
      </left>
      <right style="dashed">
        <color theme="1"/>
      </right>
      <top style="dotted">
        <color indexed="64"/>
      </top>
      <bottom/>
      <diagonal/>
    </border>
    <border>
      <left style="dashed">
        <color theme="1"/>
      </left>
      <right style="dotted">
        <color indexed="64"/>
      </right>
      <top style="dotted">
        <color indexed="64"/>
      </top>
      <bottom/>
      <diagonal/>
    </border>
    <border>
      <left style="dotted">
        <color indexed="64"/>
      </left>
      <right style="dashed">
        <color theme="1"/>
      </right>
      <top style="dotted">
        <color indexed="64"/>
      </top>
      <bottom style="dotted">
        <color indexed="64"/>
      </bottom>
      <diagonal/>
    </border>
    <border>
      <left style="dashed">
        <color theme="1"/>
      </left>
      <right style="dashed">
        <color theme="1"/>
      </right>
      <top style="dotted">
        <color indexed="64"/>
      </top>
      <bottom/>
      <diagonal/>
    </border>
    <border>
      <left style="dashed">
        <color theme="1"/>
      </left>
      <right style="medium">
        <color indexed="64"/>
      </right>
      <top style="dotted">
        <color indexed="64"/>
      </top>
      <bottom/>
      <diagonal/>
    </border>
    <border>
      <left style="medium">
        <color indexed="64"/>
      </left>
      <right style="dashed">
        <color theme="1"/>
      </right>
      <top/>
      <bottom style="dotted">
        <color indexed="64"/>
      </bottom>
      <diagonal/>
    </border>
    <border>
      <left style="dashed">
        <color theme="1"/>
      </left>
      <right style="dashed">
        <color theme="1"/>
      </right>
      <top/>
      <bottom style="dotted">
        <color indexed="64"/>
      </bottom>
      <diagonal/>
    </border>
    <border>
      <left style="dashed">
        <color theme="1"/>
      </left>
      <right/>
      <top/>
      <bottom style="dotted">
        <color indexed="64"/>
      </bottom>
      <diagonal/>
    </border>
    <border>
      <left style="dashed">
        <color theme="1"/>
      </left>
      <right style="dotted">
        <color indexed="64"/>
      </right>
      <top style="dotted">
        <color indexed="64"/>
      </top>
      <bottom style="dotted">
        <color indexed="64"/>
      </bottom>
      <diagonal/>
    </border>
    <border>
      <left/>
      <right style="dashed">
        <color theme="1"/>
      </right>
      <top/>
      <bottom style="dotted">
        <color indexed="64"/>
      </bottom>
      <diagonal/>
    </border>
    <border>
      <left style="medium">
        <color indexed="64"/>
      </left>
      <right style="dashed">
        <color theme="1"/>
      </right>
      <top style="dotted">
        <color indexed="64"/>
      </top>
      <bottom/>
      <diagonal/>
    </border>
    <border>
      <left style="medium">
        <color indexed="64"/>
      </left>
      <right/>
      <top style="dotted">
        <color indexed="64"/>
      </top>
      <bottom style="dashed">
        <color indexed="64"/>
      </bottom>
      <diagonal/>
    </border>
    <border>
      <left style="dashed">
        <color indexed="64"/>
      </left>
      <right style="dashed">
        <color theme="1"/>
      </right>
      <top style="dashed">
        <color indexed="64"/>
      </top>
      <bottom style="dashed">
        <color indexed="64"/>
      </bottom>
      <diagonal/>
    </border>
    <border>
      <left style="dashed">
        <color theme="1"/>
      </left>
      <right style="dashed">
        <color theme="1"/>
      </right>
      <top style="dashed">
        <color indexed="64"/>
      </top>
      <bottom style="dashed">
        <color indexed="64"/>
      </bottom>
      <diagonal/>
    </border>
    <border>
      <left style="dashed">
        <color theme="1"/>
      </left>
      <right style="dashed">
        <color indexed="64"/>
      </right>
      <top style="dashed">
        <color indexed="64"/>
      </top>
      <bottom style="dashed">
        <color indexed="64"/>
      </bottom>
      <diagonal/>
    </border>
    <border>
      <left/>
      <right style="dashed">
        <color theme="1"/>
      </right>
      <top style="dotted">
        <color indexed="64"/>
      </top>
      <bottom/>
      <diagonal/>
    </border>
    <border>
      <left style="dashed">
        <color theme="1"/>
      </left>
      <right style="dotted">
        <color indexed="64"/>
      </right>
      <top style="dotted">
        <color indexed="64"/>
      </top>
      <bottom style="dashed">
        <color indexed="64"/>
      </bottom>
      <diagonal/>
    </border>
    <border>
      <left style="dotted">
        <color indexed="64"/>
      </left>
      <right style="dashed">
        <color theme="1"/>
      </right>
      <top style="dotted">
        <color indexed="64"/>
      </top>
      <bottom style="dash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dotted">
        <color indexed="64"/>
      </left>
      <right style="dotted">
        <color indexed="64"/>
      </right>
      <top style="dash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medium">
        <color indexed="64"/>
      </right>
      <top style="dash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dotted">
        <color indexed="64"/>
      </left>
      <right style="dotted">
        <color indexed="64"/>
      </right>
      <top style="dashed">
        <color indexed="64"/>
      </top>
      <bottom style="medium">
        <color indexed="64"/>
      </bottom>
      <diagonal/>
    </border>
    <border>
      <left style="thin">
        <color indexed="64"/>
      </left>
      <right style="thin">
        <color indexed="64"/>
      </right>
      <top style="dotted">
        <color indexed="64"/>
      </top>
      <bottom style="medium">
        <color indexed="64"/>
      </bottom>
      <diagonal/>
    </border>
    <border>
      <left style="dotted">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ashed">
        <color indexed="64"/>
      </top>
      <bottom style="medium">
        <color indexed="64"/>
      </bottom>
      <diagonal/>
    </border>
    <border>
      <left style="medium">
        <color indexed="64"/>
      </left>
      <right style="thin">
        <color indexed="64"/>
      </right>
      <top style="dotted">
        <color indexed="64"/>
      </top>
      <bottom style="dashed">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otted">
        <color indexed="64"/>
      </top>
      <bottom style="dashed">
        <color indexed="64"/>
      </bottom>
      <diagonal/>
    </border>
  </borders>
  <cellStyleXfs count="3">
    <xf numFmtId="0" fontId="0" fillId="0" borderId="0"/>
    <xf numFmtId="0" fontId="3" fillId="0" borderId="0"/>
    <xf numFmtId="44" fontId="18" fillId="0" borderId="0" applyFont="0" applyFill="0" applyBorder="0" applyAlignment="0" applyProtection="0"/>
  </cellStyleXfs>
  <cellXfs count="192">
    <xf numFmtId="0" fontId="0" fillId="0" borderId="0" xfId="0"/>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8"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justify" vertical="center" wrapText="1"/>
    </xf>
    <xf numFmtId="0" fontId="9" fillId="3" borderId="4"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10" fillId="3" borderId="5" xfId="0" applyFont="1" applyFill="1" applyBorder="1" applyAlignment="1">
      <alignment horizontal="center" vertical="center" wrapText="1"/>
    </xf>
    <xf numFmtId="10" fontId="10" fillId="3" borderId="5" xfId="0" applyNumberFormat="1" applyFont="1" applyFill="1" applyBorder="1" applyAlignment="1">
      <alignment horizontal="justify" vertical="center" wrapText="1"/>
    </xf>
    <xf numFmtId="0" fontId="9" fillId="3" borderId="5" xfId="0" applyFont="1" applyFill="1" applyBorder="1" applyAlignment="1">
      <alignment horizontal="left" vertical="center" wrapText="1"/>
    </xf>
    <xf numFmtId="0" fontId="10" fillId="3" borderId="6" xfId="0" applyFont="1" applyFill="1" applyBorder="1" applyAlignment="1">
      <alignment horizontal="justify"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justify" vertical="center" wrapText="1"/>
    </xf>
    <xf numFmtId="0" fontId="6" fillId="4" borderId="3" xfId="0" applyFont="1" applyFill="1" applyBorder="1" applyAlignment="1">
      <alignment vertical="center" wrapText="1"/>
    </xf>
    <xf numFmtId="0" fontId="5" fillId="4" borderId="1"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13" fillId="0" borderId="7" xfId="0" applyFont="1" applyBorder="1" applyAlignment="1">
      <alignment vertical="center" wrapText="1"/>
    </xf>
    <xf numFmtId="0" fontId="14" fillId="0" borderId="0" xfId="0" applyFont="1"/>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0" fontId="12" fillId="3" borderId="20" xfId="0" applyFont="1" applyFill="1" applyBorder="1" applyAlignment="1">
      <alignment horizontal="center" vertical="center" wrapText="1"/>
    </xf>
    <xf numFmtId="0" fontId="12" fillId="3" borderId="21" xfId="0" applyFont="1" applyFill="1" applyBorder="1" applyAlignment="1">
      <alignment vertical="center" wrapText="1"/>
    </xf>
    <xf numFmtId="0" fontId="12" fillId="3" borderId="22" xfId="0" applyFont="1" applyFill="1" applyBorder="1" applyAlignment="1">
      <alignment vertical="center" wrapText="1"/>
    </xf>
    <xf numFmtId="10" fontId="6" fillId="7" borderId="5" xfId="0" applyNumberFormat="1" applyFont="1" applyFill="1" applyBorder="1" applyAlignment="1">
      <alignment horizontal="justify" vertical="top" wrapText="1"/>
    </xf>
    <xf numFmtId="0" fontId="6" fillId="7" borderId="5" xfId="0" applyFont="1" applyFill="1" applyBorder="1" applyAlignment="1">
      <alignment horizontal="justify" vertical="center" wrapText="1"/>
    </xf>
    <xf numFmtId="0" fontId="4" fillId="0" borderId="0" xfId="0" applyFont="1" applyAlignment="1">
      <alignment horizontal="center" vertical="center" wrapText="1"/>
    </xf>
    <xf numFmtId="0" fontId="2" fillId="7" borderId="5" xfId="0" applyFont="1" applyFill="1" applyBorder="1" applyAlignment="1">
      <alignment vertical="center" wrapText="1"/>
    </xf>
    <xf numFmtId="0" fontId="19" fillId="5" borderId="4" xfId="0" applyFont="1" applyFill="1" applyBorder="1" applyAlignment="1">
      <alignment horizontal="center" vertical="center" wrapText="1"/>
    </xf>
    <xf numFmtId="0" fontId="19" fillId="5" borderId="5" xfId="0" applyFont="1" applyFill="1" applyBorder="1" applyAlignment="1">
      <alignment horizontal="justify" vertical="center" wrapText="1"/>
    </xf>
    <xf numFmtId="0" fontId="20" fillId="5" borderId="5" xfId="0" applyFont="1" applyFill="1" applyBorder="1" applyAlignment="1">
      <alignment horizontal="justify" vertical="center" wrapText="1"/>
    </xf>
    <xf numFmtId="0" fontId="19" fillId="5" borderId="5" xfId="0" applyFont="1" applyFill="1" applyBorder="1" applyAlignment="1">
      <alignment horizontal="center" vertical="center" wrapText="1"/>
    </xf>
    <xf numFmtId="0" fontId="20" fillId="5" borderId="6" xfId="0" applyFont="1" applyFill="1" applyBorder="1" applyAlignment="1">
      <alignment horizontal="justify" vertical="center" wrapText="1"/>
    </xf>
    <xf numFmtId="0" fontId="7" fillId="2" borderId="4" xfId="0" applyFont="1" applyFill="1" applyBorder="1" applyAlignment="1">
      <alignment horizontal="center" vertical="center" wrapText="1"/>
    </xf>
    <xf numFmtId="0" fontId="19" fillId="2" borderId="5" xfId="0" applyFont="1" applyFill="1" applyBorder="1" applyAlignment="1">
      <alignment horizontal="justify" vertical="center" wrapText="1"/>
    </xf>
    <xf numFmtId="0" fontId="20" fillId="2" borderId="5" xfId="0" applyFont="1" applyFill="1" applyBorder="1" applyAlignment="1">
      <alignment horizontal="justify" vertical="center" wrapText="1"/>
    </xf>
    <xf numFmtId="0" fontId="20" fillId="2" borderId="5" xfId="0" applyFont="1" applyFill="1" applyBorder="1" applyAlignment="1">
      <alignment horizontal="center" vertical="center" wrapText="1"/>
    </xf>
    <xf numFmtId="0" fontId="20" fillId="2" borderId="5" xfId="0" applyFont="1" applyFill="1" applyBorder="1" applyAlignment="1">
      <alignment horizontal="left" vertical="center" wrapText="1"/>
    </xf>
    <xf numFmtId="0" fontId="20" fillId="2" borderId="6" xfId="0" applyFont="1" applyFill="1" applyBorder="1" applyAlignment="1">
      <alignment horizontal="justify" vertical="center" wrapText="1"/>
    </xf>
    <xf numFmtId="0" fontId="20" fillId="2" borderId="5" xfId="0" applyFont="1" applyFill="1" applyBorder="1" applyAlignment="1">
      <alignment horizontal="justify" vertical="top" wrapText="1"/>
    </xf>
    <xf numFmtId="0" fontId="20" fillId="2" borderId="5" xfId="0" applyFont="1" applyFill="1" applyBorder="1" applyAlignment="1">
      <alignment horizontal="left" vertical="top" wrapText="1"/>
    </xf>
    <xf numFmtId="0" fontId="21" fillId="2" borderId="5" xfId="0" applyFont="1" applyFill="1" applyBorder="1" applyAlignment="1">
      <alignment horizontal="left" vertical="center" wrapText="1"/>
    </xf>
    <xf numFmtId="0" fontId="20" fillId="2" borderId="29" xfId="0" applyFont="1" applyFill="1" applyBorder="1" applyAlignment="1">
      <alignment horizontal="center" vertical="center" wrapText="1"/>
    </xf>
    <xf numFmtId="0" fontId="20" fillId="2" borderId="30" xfId="0" applyFont="1" applyFill="1" applyBorder="1" applyAlignment="1">
      <alignment horizontal="left" vertical="center" wrapText="1"/>
    </xf>
    <xf numFmtId="0" fontId="20" fillId="2" borderId="31" xfId="0" applyFont="1" applyFill="1" applyBorder="1" applyAlignment="1">
      <alignment horizontal="center" vertical="center" wrapText="1"/>
    </xf>
    <xf numFmtId="0" fontId="20" fillId="2" borderId="32" xfId="0" applyFont="1" applyFill="1" applyBorder="1" applyAlignment="1">
      <alignment horizontal="left" vertical="center" wrapText="1"/>
    </xf>
    <xf numFmtId="0" fontId="19" fillId="2" borderId="33" xfId="0" applyFont="1" applyFill="1" applyBorder="1" applyAlignment="1">
      <alignment horizontal="justify" vertical="center" wrapText="1"/>
    </xf>
    <xf numFmtId="0" fontId="20" fillId="2" borderId="34" xfId="0" applyFont="1" applyFill="1" applyBorder="1" applyAlignment="1">
      <alignment horizontal="justify" vertical="center" wrapText="1"/>
    </xf>
    <xf numFmtId="0" fontId="19" fillId="5" borderId="35" xfId="0" applyFont="1" applyFill="1" applyBorder="1" applyAlignment="1">
      <alignment horizontal="center" vertical="center" wrapText="1"/>
    </xf>
    <xf numFmtId="0" fontId="19" fillId="5" borderId="36" xfId="0" applyFont="1" applyFill="1" applyBorder="1" applyAlignment="1">
      <alignment horizontal="justify" vertical="center" wrapText="1"/>
    </xf>
    <xf numFmtId="0" fontId="19" fillId="5" borderId="37" xfId="0" applyFont="1" applyFill="1" applyBorder="1" applyAlignment="1">
      <alignment horizontal="justify" vertical="center" wrapText="1"/>
    </xf>
    <xf numFmtId="0" fontId="19" fillId="5" borderId="32" xfId="0" applyFont="1" applyFill="1" applyBorder="1" applyAlignment="1">
      <alignment horizontal="justify" vertical="center" wrapText="1"/>
    </xf>
    <xf numFmtId="0" fontId="19" fillId="5" borderId="38" xfId="0" applyFont="1" applyFill="1" applyBorder="1" applyAlignment="1">
      <alignment horizontal="center" vertical="center" wrapText="1"/>
    </xf>
    <xf numFmtId="0" fontId="19" fillId="5" borderId="39" xfId="0" applyFont="1" applyFill="1" applyBorder="1" applyAlignment="1">
      <alignment horizontal="justify" vertical="center" wrapText="1"/>
    </xf>
    <xf numFmtId="0" fontId="7" fillId="2" borderId="40" xfId="0" applyFont="1" applyFill="1" applyBorder="1" applyAlignment="1">
      <alignment horizontal="center" vertical="center" wrapText="1"/>
    </xf>
    <xf numFmtId="0" fontId="20" fillId="2" borderId="33" xfId="0" applyFont="1" applyFill="1" applyBorder="1" applyAlignment="1">
      <alignment horizontal="justify" vertical="center" wrapText="1"/>
    </xf>
    <xf numFmtId="0" fontId="20" fillId="2" borderId="33" xfId="0" applyFont="1" applyFill="1" applyBorder="1" applyAlignment="1">
      <alignment horizontal="center" vertical="center" wrapText="1"/>
    </xf>
    <xf numFmtId="0" fontId="20" fillId="2" borderId="33" xfId="0" applyFont="1" applyFill="1" applyBorder="1" applyAlignment="1">
      <alignment horizontal="left" vertical="center" wrapText="1"/>
    </xf>
    <xf numFmtId="0" fontId="7" fillId="2" borderId="41" xfId="0" applyFont="1" applyFill="1" applyBorder="1" applyAlignment="1">
      <alignment horizontal="center" vertical="center" wrapText="1"/>
    </xf>
    <xf numFmtId="0" fontId="19" fillId="2" borderId="42" xfId="0" applyFont="1" applyFill="1" applyBorder="1" applyAlignment="1">
      <alignment horizontal="justify" vertical="center" wrapText="1"/>
    </xf>
    <xf numFmtId="0" fontId="20" fillId="2" borderId="43" xfId="0" applyFont="1" applyFill="1" applyBorder="1" applyAlignment="1">
      <alignment horizontal="justify" vertical="center" wrapText="1"/>
    </xf>
    <xf numFmtId="0" fontId="20" fillId="2" borderId="43"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42" xfId="0" applyFont="1" applyFill="1" applyBorder="1" applyAlignment="1">
      <alignment horizontal="left" vertical="center" wrapText="1"/>
    </xf>
    <xf numFmtId="0" fontId="20" fillId="2" borderId="44" xfId="0" applyFont="1" applyFill="1" applyBorder="1" applyAlignment="1">
      <alignment horizontal="left" vertical="center" wrapText="1"/>
    </xf>
    <xf numFmtId="0" fontId="19" fillId="2" borderId="45" xfId="0" applyFont="1" applyFill="1" applyBorder="1" applyAlignment="1">
      <alignment horizontal="justify" vertical="center" wrapText="1"/>
    </xf>
    <xf numFmtId="0" fontId="20" fillId="2" borderId="46" xfId="0" applyFont="1" applyFill="1" applyBorder="1" applyAlignment="1">
      <alignment horizontal="justify" vertical="center" wrapText="1"/>
    </xf>
    <xf numFmtId="0" fontId="7" fillId="5" borderId="48" xfId="0" applyFont="1" applyFill="1" applyBorder="1" applyAlignment="1">
      <alignment horizontal="center" vertical="center" wrapText="1"/>
    </xf>
    <xf numFmtId="0" fontId="19" fillId="5" borderId="49" xfId="0" applyFont="1" applyFill="1" applyBorder="1" applyAlignment="1">
      <alignment horizontal="justify" vertical="center" wrapText="1"/>
    </xf>
    <xf numFmtId="0" fontId="20" fillId="5" borderId="49" xfId="0" applyFont="1" applyFill="1" applyBorder="1" applyAlignment="1">
      <alignment horizontal="justify" vertical="center" wrapText="1"/>
    </xf>
    <xf numFmtId="0" fontId="20" fillId="5" borderId="50" xfId="0" applyFont="1" applyFill="1" applyBorder="1" applyAlignment="1">
      <alignment horizontal="center" vertical="center" wrapText="1"/>
    </xf>
    <xf numFmtId="0" fontId="19" fillId="5" borderId="50" xfId="0" applyFont="1" applyFill="1" applyBorder="1" applyAlignment="1">
      <alignment horizontal="center" vertical="center" wrapText="1"/>
    </xf>
    <xf numFmtId="0" fontId="20" fillId="5" borderId="50" xfId="0" applyFont="1" applyFill="1" applyBorder="1" applyAlignment="1">
      <alignment horizontal="left" vertical="center" wrapText="1"/>
    </xf>
    <xf numFmtId="0" fontId="19" fillId="5" borderId="51" xfId="0" applyFont="1" applyFill="1" applyBorder="1" applyAlignment="1">
      <alignment horizontal="justify" vertical="center" wrapText="1"/>
    </xf>
    <xf numFmtId="0" fontId="20" fillId="5" borderId="50" xfId="0" applyFont="1" applyFill="1" applyBorder="1" applyAlignment="1">
      <alignment horizontal="justify" vertical="center" wrapText="1"/>
    </xf>
    <xf numFmtId="0" fontId="19" fillId="5" borderId="50" xfId="0" applyFont="1" applyFill="1" applyBorder="1" applyAlignment="1">
      <alignment horizontal="justify" vertical="center" wrapText="1"/>
    </xf>
    <xf numFmtId="0" fontId="20" fillId="5" borderId="52" xfId="0" applyFont="1" applyFill="1" applyBorder="1" applyAlignment="1">
      <alignment horizontal="justify" vertical="center" wrapText="1"/>
    </xf>
    <xf numFmtId="0" fontId="7" fillId="2" borderId="53" xfId="0" applyFont="1" applyFill="1" applyBorder="1" applyAlignment="1">
      <alignment horizontal="center" vertical="center" wrapText="1"/>
    </xf>
    <xf numFmtId="0" fontId="19" fillId="2" borderId="54" xfId="0" applyFont="1" applyFill="1" applyBorder="1" applyAlignment="1">
      <alignment horizontal="justify" vertical="center" wrapText="1"/>
    </xf>
    <xf numFmtId="0" fontId="20" fillId="2" borderId="54" xfId="0" applyFont="1" applyFill="1" applyBorder="1" applyAlignment="1">
      <alignment horizontal="justify" vertical="center" wrapText="1"/>
    </xf>
    <xf numFmtId="0" fontId="20" fillId="2" borderId="51" xfId="0" applyFont="1" applyFill="1" applyBorder="1" applyAlignment="1">
      <alignment horizontal="center" vertical="center" wrapText="1"/>
    </xf>
    <xf numFmtId="0" fontId="20" fillId="2" borderId="51" xfId="0" applyFont="1" applyFill="1" applyBorder="1" applyAlignment="1">
      <alignment horizontal="left" vertical="center" wrapText="1"/>
    </xf>
    <xf numFmtId="0" fontId="20" fillId="2" borderId="51" xfId="0" applyFont="1" applyFill="1" applyBorder="1" applyAlignment="1">
      <alignment horizontal="justify" vertical="center" wrapText="1"/>
    </xf>
    <xf numFmtId="0" fontId="19" fillId="2" borderId="51" xfId="0" applyFont="1" applyFill="1" applyBorder="1" applyAlignment="1">
      <alignment horizontal="justify" vertical="center" wrapText="1"/>
    </xf>
    <xf numFmtId="0" fontId="20" fillId="2" borderId="52" xfId="0" applyFont="1" applyFill="1" applyBorder="1" applyAlignment="1">
      <alignment horizontal="justify" vertical="center" wrapText="1"/>
    </xf>
    <xf numFmtId="0" fontId="7" fillId="2" borderId="55" xfId="0" applyFont="1" applyFill="1" applyBorder="1" applyAlignment="1">
      <alignment horizontal="center" vertical="center" wrapText="1"/>
    </xf>
    <xf numFmtId="0" fontId="19" fillId="2" borderId="56" xfId="0" applyFont="1" applyFill="1" applyBorder="1" applyAlignment="1">
      <alignment horizontal="justify" vertical="center" wrapText="1"/>
    </xf>
    <xf numFmtId="0" fontId="20" fillId="2" borderId="56" xfId="0" applyFont="1" applyFill="1" applyBorder="1" applyAlignment="1">
      <alignment horizontal="justify" vertical="center" wrapText="1"/>
    </xf>
    <xf numFmtId="0" fontId="20" fillId="2" borderId="57" xfId="0" applyFont="1" applyFill="1" applyBorder="1" applyAlignment="1">
      <alignment horizontal="center" vertical="center" wrapText="1"/>
    </xf>
    <xf numFmtId="0" fontId="20" fillId="2" borderId="58" xfId="0" applyFont="1" applyFill="1" applyBorder="1" applyAlignment="1">
      <alignment horizontal="left" vertical="center" wrapText="1"/>
    </xf>
    <xf numFmtId="0" fontId="20" fillId="2" borderId="57" xfId="0" applyFont="1" applyFill="1" applyBorder="1" applyAlignment="1">
      <alignment horizontal="left" vertical="center" wrapText="1"/>
    </xf>
    <xf numFmtId="0" fontId="20" fillId="2" borderId="58" xfId="0" applyFont="1" applyFill="1" applyBorder="1" applyAlignment="1">
      <alignment horizontal="justify" vertical="center" wrapText="1"/>
    </xf>
    <xf numFmtId="0" fontId="20" fillId="2" borderId="57" xfId="0" applyFont="1" applyFill="1" applyBorder="1" applyAlignment="1">
      <alignment horizontal="justify" vertical="center" wrapText="1"/>
    </xf>
    <xf numFmtId="0" fontId="19" fillId="2" borderId="57" xfId="0" applyFont="1" applyFill="1" applyBorder="1" applyAlignment="1">
      <alignment horizontal="justify" vertical="top" wrapText="1"/>
    </xf>
    <xf numFmtId="0" fontId="20" fillId="2" borderId="59" xfId="0" applyFont="1" applyFill="1" applyBorder="1" applyAlignment="1">
      <alignment horizontal="justify" vertical="center" wrapText="1"/>
    </xf>
    <xf numFmtId="0" fontId="20" fillId="4" borderId="65" xfId="0" applyFont="1" applyFill="1" applyBorder="1" applyAlignment="1">
      <alignment horizontal="center" vertical="center" wrapText="1"/>
    </xf>
    <xf numFmtId="0" fontId="20" fillId="5" borderId="66" xfId="0" applyFont="1" applyFill="1" applyBorder="1" applyAlignment="1">
      <alignment horizontal="center" vertical="center" wrapText="1"/>
    </xf>
    <xf numFmtId="0" fontId="20" fillId="4" borderId="67" xfId="0" applyFont="1" applyFill="1" applyBorder="1" applyAlignment="1">
      <alignment horizontal="center" vertical="center" wrapText="1"/>
    </xf>
    <xf numFmtId="0" fontId="20" fillId="5" borderId="68" xfId="0" applyFont="1" applyFill="1" applyBorder="1" applyAlignment="1">
      <alignment horizontal="center" vertical="center" wrapText="1"/>
    </xf>
    <xf numFmtId="164" fontId="26" fillId="4" borderId="70" xfId="2" applyNumberFormat="1" applyFont="1" applyFill="1" applyBorder="1" applyAlignment="1">
      <alignment horizontal="center" vertical="center" wrapText="1"/>
    </xf>
    <xf numFmtId="0" fontId="27" fillId="5" borderId="71" xfId="0" applyFont="1" applyFill="1" applyBorder="1" applyAlignment="1">
      <alignment horizontal="center" vertical="center" wrapText="1"/>
    </xf>
    <xf numFmtId="164" fontId="26" fillId="4" borderId="72" xfId="2" applyNumberFormat="1" applyFont="1" applyFill="1" applyBorder="1" applyAlignment="1">
      <alignment horizontal="center" vertical="center" wrapText="1"/>
    </xf>
    <xf numFmtId="0" fontId="27" fillId="5" borderId="73" xfId="0" applyFont="1" applyFill="1" applyBorder="1" applyAlignment="1">
      <alignment horizontal="center" vertical="center" wrapText="1"/>
    </xf>
    <xf numFmtId="10" fontId="26" fillId="4" borderId="70" xfId="0" applyNumberFormat="1" applyFont="1" applyFill="1" applyBorder="1" applyAlignment="1">
      <alignment horizontal="center" vertical="center" wrapText="1"/>
    </xf>
    <xf numFmtId="10" fontId="26" fillId="8" borderId="72" xfId="0" applyNumberFormat="1" applyFont="1" applyFill="1" applyBorder="1" applyAlignment="1">
      <alignment horizontal="center" vertical="center" wrapText="1"/>
    </xf>
    <xf numFmtId="10" fontId="26" fillId="9" borderId="72" xfId="0" applyNumberFormat="1" applyFont="1" applyFill="1" applyBorder="1" applyAlignment="1">
      <alignment horizontal="center" vertical="center" wrapText="1"/>
    </xf>
    <xf numFmtId="10" fontId="26" fillId="8" borderId="74" xfId="0" applyNumberFormat="1" applyFont="1" applyFill="1" applyBorder="1" applyAlignment="1">
      <alignment horizontal="center" vertical="center" wrapText="1"/>
    </xf>
    <xf numFmtId="10" fontId="3" fillId="10" borderId="75" xfId="0" applyNumberFormat="1" applyFont="1" applyFill="1" applyBorder="1" applyAlignment="1">
      <alignment horizontal="center" vertical="center" wrapText="1"/>
    </xf>
    <xf numFmtId="10" fontId="3" fillId="10" borderId="71" xfId="0" applyNumberFormat="1" applyFont="1" applyFill="1" applyBorder="1" applyAlignment="1">
      <alignment horizontal="center" vertical="center" wrapText="1"/>
    </xf>
    <xf numFmtId="10" fontId="3" fillId="10" borderId="73" xfId="0" applyNumberFormat="1" applyFont="1" applyFill="1" applyBorder="1" applyAlignment="1">
      <alignment horizontal="center" vertical="center" wrapText="1"/>
    </xf>
    <xf numFmtId="164" fontId="26" fillId="4" borderId="77" xfId="2" applyNumberFormat="1" applyFont="1" applyFill="1" applyBorder="1" applyAlignment="1">
      <alignment horizontal="center" vertical="center" wrapText="1"/>
    </xf>
    <xf numFmtId="0" fontId="27" fillId="5" borderId="78" xfId="0" applyFont="1" applyFill="1" applyBorder="1" applyAlignment="1">
      <alignment horizontal="center" vertical="center" wrapText="1"/>
    </xf>
    <xf numFmtId="164" fontId="26" fillId="4" borderId="79" xfId="2" applyNumberFormat="1" applyFont="1" applyFill="1" applyBorder="1" applyAlignment="1">
      <alignment horizontal="center" vertical="center" wrapText="1"/>
    </xf>
    <xf numFmtId="0" fontId="27" fillId="5" borderId="80" xfId="0" applyFont="1" applyFill="1" applyBorder="1" applyAlignment="1">
      <alignment horizontal="center" vertical="center" wrapText="1"/>
    </xf>
    <xf numFmtId="10" fontId="26" fillId="4" borderId="81" xfId="0" applyNumberFormat="1" applyFont="1" applyFill="1" applyBorder="1" applyAlignment="1">
      <alignment horizontal="center" vertical="center" wrapText="1"/>
    </xf>
    <xf numFmtId="10" fontId="26" fillId="8" borderId="82" xfId="0" applyNumberFormat="1" applyFont="1" applyFill="1" applyBorder="1" applyAlignment="1">
      <alignment horizontal="center" vertical="center" wrapText="1"/>
    </xf>
    <xf numFmtId="10" fontId="26" fillId="9" borderId="82" xfId="0" applyNumberFormat="1" applyFont="1" applyFill="1" applyBorder="1" applyAlignment="1">
      <alignment horizontal="center" vertical="center" wrapText="1"/>
    </xf>
    <xf numFmtId="10" fontId="26" fillId="8" borderId="83" xfId="0" applyNumberFormat="1" applyFont="1" applyFill="1" applyBorder="1" applyAlignment="1">
      <alignment horizontal="center" vertical="center" wrapText="1"/>
    </xf>
    <xf numFmtId="10" fontId="3" fillId="10" borderId="53" xfId="0" applyNumberFormat="1" applyFont="1" applyFill="1" applyBorder="1" applyAlignment="1">
      <alignment horizontal="center" vertical="center" wrapText="1"/>
    </xf>
    <xf numFmtId="10" fontId="3" fillId="10" borderId="54" xfId="0" applyNumberFormat="1" applyFont="1" applyFill="1" applyBorder="1" applyAlignment="1">
      <alignment horizontal="center" vertical="center" wrapText="1"/>
    </xf>
    <xf numFmtId="10" fontId="3" fillId="10" borderId="84" xfId="0" applyNumberFormat="1" applyFont="1" applyFill="1" applyBorder="1" applyAlignment="1">
      <alignment horizontal="center" vertical="center" wrapText="1"/>
    </xf>
    <xf numFmtId="164" fontId="26" fillId="4" borderId="86" xfId="2" applyNumberFormat="1" applyFont="1" applyFill="1" applyBorder="1" applyAlignment="1">
      <alignment horizontal="center" vertical="center" wrapText="1"/>
    </xf>
    <xf numFmtId="0" fontId="27" fillId="5" borderId="87" xfId="0" applyFont="1" applyFill="1" applyBorder="1" applyAlignment="1">
      <alignment horizontal="center" vertical="center" wrapText="1"/>
    </xf>
    <xf numFmtId="164" fontId="26" fillId="4" borderId="88" xfId="2" applyNumberFormat="1" applyFont="1" applyFill="1" applyBorder="1" applyAlignment="1">
      <alignment horizontal="center" vertical="center" wrapText="1"/>
    </xf>
    <xf numFmtId="0" fontId="27" fillId="5" borderId="89" xfId="0" applyFont="1" applyFill="1" applyBorder="1" applyAlignment="1">
      <alignment horizontal="center" vertical="center" wrapText="1"/>
    </xf>
    <xf numFmtId="10" fontId="26" fillId="4" borderId="90" xfId="0" applyNumberFormat="1" applyFont="1" applyFill="1" applyBorder="1" applyAlignment="1">
      <alignment horizontal="center" vertical="center" wrapText="1"/>
    </xf>
    <xf numFmtId="10" fontId="26" fillId="8" borderId="91" xfId="0" applyNumberFormat="1" applyFont="1" applyFill="1" applyBorder="1" applyAlignment="1">
      <alignment horizontal="center" vertical="center" wrapText="1"/>
    </xf>
    <xf numFmtId="10" fontId="26" fillId="9" borderId="91" xfId="0" applyNumberFormat="1" applyFont="1" applyFill="1" applyBorder="1" applyAlignment="1">
      <alignment horizontal="center" vertical="center" wrapText="1"/>
    </xf>
    <xf numFmtId="10" fontId="26" fillId="8" borderId="92" xfId="0" applyNumberFormat="1" applyFont="1" applyFill="1" applyBorder="1" applyAlignment="1">
      <alignment horizontal="center" vertical="center" wrapText="1"/>
    </xf>
    <xf numFmtId="10" fontId="3" fillId="10" borderId="55" xfId="0" applyNumberFormat="1" applyFont="1" applyFill="1" applyBorder="1" applyAlignment="1">
      <alignment horizontal="center" vertical="center" wrapText="1"/>
    </xf>
    <xf numFmtId="10" fontId="3" fillId="10" borderId="56" xfId="0" applyNumberFormat="1" applyFont="1" applyFill="1" applyBorder="1" applyAlignment="1">
      <alignment horizontal="center" vertical="center" wrapText="1"/>
    </xf>
    <xf numFmtId="10" fontId="3" fillId="10" borderId="93" xfId="0" applyNumberFormat="1" applyFont="1" applyFill="1" applyBorder="1" applyAlignment="1">
      <alignment horizontal="center" vertical="center" wrapText="1"/>
    </xf>
    <xf numFmtId="0" fontId="20" fillId="2" borderId="47" xfId="0" applyFont="1" applyFill="1" applyBorder="1" applyAlignment="1">
      <alignment horizontal="justify" vertical="center" wrapText="1"/>
    </xf>
    <xf numFmtId="44" fontId="27" fillId="5" borderId="71" xfId="2" applyFont="1" applyFill="1" applyBorder="1" applyAlignment="1">
      <alignment vertical="center" wrapText="1"/>
    </xf>
    <xf numFmtId="44" fontId="27" fillId="5" borderId="73" xfId="2" applyFont="1" applyFill="1" applyBorder="1" applyAlignment="1">
      <alignment horizontal="center" vertical="center" wrapText="1"/>
    </xf>
    <xf numFmtId="44" fontId="27" fillId="5" borderId="78" xfId="2" applyFont="1" applyFill="1" applyBorder="1" applyAlignment="1">
      <alignment horizontal="center" vertical="center" wrapText="1"/>
    </xf>
    <xf numFmtId="44" fontId="27" fillId="5" borderId="80" xfId="2" applyFont="1" applyFill="1" applyBorder="1" applyAlignment="1">
      <alignment horizontal="center" vertical="center" wrapText="1"/>
    </xf>
    <xf numFmtId="44" fontId="27" fillId="5" borderId="89" xfId="2" applyFont="1" applyFill="1" applyBorder="1" applyAlignment="1">
      <alignment horizontal="center" vertical="center" wrapText="1"/>
    </xf>
    <xf numFmtId="3" fontId="9" fillId="3" borderId="60" xfId="0" applyNumberFormat="1" applyFont="1" applyFill="1" applyBorder="1" applyAlignment="1">
      <alignment horizontal="center" vertical="center" wrapText="1"/>
    </xf>
    <xf numFmtId="3" fontId="9" fillId="3" borderId="61" xfId="0" applyNumberFormat="1" applyFont="1" applyFill="1" applyBorder="1" applyAlignment="1">
      <alignment horizontal="center" vertical="center" wrapText="1"/>
    </xf>
    <xf numFmtId="3" fontId="9" fillId="3" borderId="62" xfId="0" applyNumberFormat="1" applyFont="1" applyFill="1" applyBorder="1" applyAlignment="1">
      <alignment horizontal="center" vertical="center" wrapText="1"/>
    </xf>
    <xf numFmtId="0" fontId="9" fillId="3" borderId="63" xfId="0" applyFont="1" applyFill="1" applyBorder="1" applyAlignment="1">
      <alignment horizontal="center" vertical="center" wrapText="1"/>
    </xf>
    <xf numFmtId="0" fontId="9" fillId="3" borderId="64"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3" borderId="6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5" fillId="6" borderId="20" xfId="0" applyFont="1" applyFill="1" applyBorder="1" applyAlignment="1">
      <alignment horizontal="left" vertical="center" wrapText="1"/>
    </xf>
    <xf numFmtId="0" fontId="15" fillId="6" borderId="22"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16" fillId="6" borderId="9" xfId="0" applyFont="1" applyFill="1" applyBorder="1" applyAlignment="1">
      <alignment horizontal="left" vertical="center" wrapText="1"/>
    </xf>
    <xf numFmtId="0" fontId="16" fillId="6" borderId="10" xfId="0" applyFont="1" applyFill="1" applyBorder="1" applyAlignment="1">
      <alignment horizontal="left"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9" xfId="0" applyFont="1" applyFill="1" applyBorder="1" applyAlignment="1">
      <alignment horizontal="center" vertical="center" wrapText="1"/>
    </xf>
    <xf numFmtId="0" fontId="15" fillId="6" borderId="8"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6" fillId="6" borderId="8" xfId="0" applyFont="1" applyFill="1" applyBorder="1" applyAlignment="1">
      <alignment horizontal="justify" vertical="center" wrapText="1"/>
    </xf>
    <xf numFmtId="0" fontId="16" fillId="6" borderId="9" xfId="0" applyFont="1" applyFill="1" applyBorder="1" applyAlignment="1">
      <alignment horizontal="justify" vertical="center" wrapText="1"/>
    </xf>
    <xf numFmtId="0" fontId="16" fillId="6" borderId="10" xfId="0" applyFont="1" applyFill="1" applyBorder="1" applyAlignment="1">
      <alignment horizontal="justify" vertical="center" wrapText="1"/>
    </xf>
    <xf numFmtId="44" fontId="27" fillId="5" borderId="94" xfId="2" applyFont="1" applyFill="1" applyBorder="1" applyAlignment="1">
      <alignment horizontal="center" vertical="center" wrapText="1"/>
    </xf>
    <xf numFmtId="164" fontId="26" fillId="4" borderId="95" xfId="2" applyNumberFormat="1" applyFont="1" applyFill="1" applyBorder="1" applyAlignment="1">
      <alignment horizontal="center" vertical="center" wrapText="1"/>
    </xf>
    <xf numFmtId="164" fontId="26" fillId="4" borderId="96" xfId="2" applyNumberFormat="1" applyFont="1" applyFill="1" applyBorder="1" applyAlignment="1">
      <alignment horizontal="center" vertical="center" wrapText="1"/>
    </xf>
    <xf numFmtId="0" fontId="9" fillId="3" borderId="97" xfId="0" applyFont="1" applyFill="1" applyBorder="1" applyAlignment="1">
      <alignment horizontal="center" vertical="center" wrapText="1"/>
    </xf>
    <xf numFmtId="0" fontId="9" fillId="3" borderId="98" xfId="0" applyFont="1" applyFill="1" applyBorder="1" applyAlignment="1">
      <alignment horizontal="center" vertical="center" wrapText="1"/>
    </xf>
    <xf numFmtId="164" fontId="25" fillId="4" borderId="99" xfId="0" applyNumberFormat="1" applyFont="1" applyFill="1" applyBorder="1" applyAlignment="1">
      <alignment horizontal="center" vertical="center" wrapText="1"/>
    </xf>
    <xf numFmtId="164" fontId="25" fillId="4" borderId="100" xfId="0" applyNumberFormat="1" applyFont="1" applyFill="1" applyBorder="1" applyAlignment="1">
      <alignment horizontal="center" vertical="center" wrapText="1"/>
    </xf>
    <xf numFmtId="164" fontId="25" fillId="4" borderId="98" xfId="0" applyNumberFormat="1" applyFont="1" applyFill="1" applyBorder="1" applyAlignment="1">
      <alignment horizontal="center" vertical="center" wrapText="1"/>
    </xf>
    <xf numFmtId="0" fontId="7" fillId="4" borderId="69" xfId="0" applyFont="1" applyFill="1" applyBorder="1" applyAlignment="1">
      <alignment horizontal="center" vertical="center" wrapText="1"/>
    </xf>
    <xf numFmtId="0" fontId="7" fillId="4" borderId="76" xfId="0" applyFont="1" applyFill="1" applyBorder="1" applyAlignment="1">
      <alignment horizontal="center" vertical="center" wrapText="1"/>
    </xf>
    <xf numFmtId="0" fontId="7" fillId="4" borderId="101" xfId="0" applyFont="1" applyFill="1" applyBorder="1" applyAlignment="1">
      <alignment horizontal="center" vertical="center" wrapText="1"/>
    </xf>
    <xf numFmtId="0" fontId="7" fillId="4" borderId="64" xfId="0" applyFont="1" applyFill="1" applyBorder="1" applyAlignment="1">
      <alignment horizontal="center" vertical="center" wrapText="1"/>
    </xf>
    <xf numFmtId="0" fontId="1" fillId="0" borderId="76" xfId="0" applyFont="1" applyBorder="1" applyAlignment="1">
      <alignment horizontal="center" vertical="center" wrapText="1"/>
    </xf>
    <xf numFmtId="0" fontId="1" fillId="0" borderId="85" xfId="0" applyFont="1" applyBorder="1" applyAlignment="1">
      <alignment horizontal="center" vertical="center" wrapText="1"/>
    </xf>
  </cellXfs>
  <cellStyles count="3">
    <cellStyle name="Moneda" xfId="2" builtinId="4"/>
    <cellStyle name="Normal" xfId="0" builtinId="0"/>
    <cellStyle name="Normal 2" xfId="1"/>
  </cellStyles>
  <dxfs count="12">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colors>
    <mruColors>
      <color rgb="FF1A79BB"/>
      <color rgb="FFAED8F4"/>
      <color rgb="FF611D1D"/>
      <color rgb="FF658777"/>
      <color rgb="FF1451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600" b="0" i="0" u="none" strike="noStrike" kern="1200" spc="0" baseline="0">
                <a:solidFill>
                  <a:schemeClr val="tx1">
                    <a:lumMod val="65000"/>
                    <a:lumOff val="35000"/>
                  </a:schemeClr>
                </a:solidFill>
                <a:latin typeface="+mn-lt"/>
                <a:ea typeface="+mn-ea"/>
                <a:cs typeface="+mn-cs"/>
              </a:defRPr>
            </a:pPr>
            <a:r>
              <a:rPr lang="es-MX" sz="600"/>
              <a:t>Línea base. Incidencia Delictiva. Delitos cometidos contra el patrimonio de la población Benitojuarense durante el</a:t>
            </a:r>
            <a:r>
              <a:rPr lang="es-MX" sz="600" baseline="0"/>
              <a:t> </a:t>
            </a:r>
            <a:r>
              <a:rPr lang="es-MX" sz="600"/>
              <a:t>2020.</a:t>
            </a:r>
          </a:p>
        </c:rich>
      </c:tx>
      <c:layout>
        <c:manualLayout>
          <c:xMode val="edge"/>
          <c:yMode val="edge"/>
          <c:x val="0.16858473932498039"/>
          <c:y val="3.0612244897959183E-2"/>
        </c:manualLayout>
      </c:layout>
      <c:overlay val="0"/>
      <c:spPr>
        <a:noFill/>
        <a:ln>
          <a:noFill/>
        </a:ln>
        <a:effectLst/>
      </c:spPr>
      <c:txPr>
        <a:bodyPr rot="0" spcFirstLastPara="1" vertOverflow="ellipsis" vert="horz" wrap="square" anchor="ctr" anchorCtr="1"/>
        <a:lstStyle/>
        <a:p>
          <a:pPr>
            <a:defRPr sz="6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1"/>
            <c:trendlineLbl>
              <c:layout>
                <c:manualLayout>
                  <c:x val="-1.7751008239739765E-2"/>
                  <c:y val="-0.22838105907951745"/>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MX"/>
                </a:p>
              </c:txPr>
            </c:trendlineLbl>
          </c:trendline>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2021'!$C$3:$N$3</c:f>
              <c:numCache>
                <c:formatCode>General</c:formatCode>
                <c:ptCount val="12"/>
                <c:pt idx="0">
                  <c:v>1465</c:v>
                </c:pt>
                <c:pt idx="1">
                  <c:v>1168</c:v>
                </c:pt>
                <c:pt idx="2">
                  <c:v>1318</c:v>
                </c:pt>
                <c:pt idx="3">
                  <c:v>661</c:v>
                </c:pt>
                <c:pt idx="4">
                  <c:v>729</c:v>
                </c:pt>
                <c:pt idx="5">
                  <c:v>1042</c:v>
                </c:pt>
                <c:pt idx="6">
                  <c:v>1142</c:v>
                </c:pt>
                <c:pt idx="7">
                  <c:v>1028</c:v>
                </c:pt>
                <c:pt idx="8">
                  <c:v>1040</c:v>
                </c:pt>
                <c:pt idx="9">
                  <c:v>1007</c:v>
                </c:pt>
                <c:pt idx="10">
                  <c:v>1140</c:v>
                </c:pt>
                <c:pt idx="11">
                  <c:v>1135</c:v>
                </c:pt>
              </c:numCache>
            </c:numRef>
          </c:val>
          <c:extLst xmlns:c16r2="http://schemas.microsoft.com/office/drawing/2015/06/chart">
            <c:ext xmlns:c16="http://schemas.microsoft.com/office/drawing/2014/chart" uri="{C3380CC4-5D6E-409C-BE32-E72D297353CC}">
              <c16:uniqueId val="{00000000-EC8A-4C38-8F0D-2928EA439608}"/>
            </c:ext>
          </c:extLst>
        </c:ser>
        <c:dLbls>
          <c:showLegendKey val="0"/>
          <c:showVal val="0"/>
          <c:showCatName val="0"/>
          <c:showSerName val="0"/>
          <c:showPercent val="0"/>
          <c:showBubbleSize val="0"/>
        </c:dLbls>
        <c:gapWidth val="219"/>
        <c:overlap val="-27"/>
        <c:axId val="148392224"/>
        <c:axId val="148388696"/>
      </c:barChart>
      <c:catAx>
        <c:axId val="148392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8388696"/>
        <c:crosses val="autoZero"/>
        <c:auto val="1"/>
        <c:lblAlgn val="ctr"/>
        <c:lblOffset val="100"/>
        <c:noMultiLvlLbl val="0"/>
      </c:catAx>
      <c:valAx>
        <c:axId val="148388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83922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MX" sz="1000"/>
              <a:t>Proyección 2021. Incidencia Delictiva. Delitos cometidos contra el patrimonio de la población Benitojuarense.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2021'!$C$4:$N$4</c:f>
              <c:numCache>
                <c:formatCode>General</c:formatCode>
                <c:ptCount val="12"/>
                <c:pt idx="0">
                  <c:v>1000.951</c:v>
                </c:pt>
                <c:pt idx="1">
                  <c:v>989.87800000000016</c:v>
                </c:pt>
                <c:pt idx="2">
                  <c:v>978.80500000000006</c:v>
                </c:pt>
                <c:pt idx="3">
                  <c:v>967.73200000000008</c:v>
                </c:pt>
                <c:pt idx="4">
                  <c:v>956.65900000000011</c:v>
                </c:pt>
                <c:pt idx="5">
                  <c:v>945.58600000000001</c:v>
                </c:pt>
                <c:pt idx="6">
                  <c:v>934.51300000000015</c:v>
                </c:pt>
                <c:pt idx="7">
                  <c:v>923.44</c:v>
                </c:pt>
                <c:pt idx="8">
                  <c:v>912.36700000000008</c:v>
                </c:pt>
                <c:pt idx="9">
                  <c:v>901.2940000000001</c:v>
                </c:pt>
                <c:pt idx="10">
                  <c:v>890.22100000000012</c:v>
                </c:pt>
                <c:pt idx="11">
                  <c:v>879.14800000000014</c:v>
                </c:pt>
              </c:numCache>
            </c:numRef>
          </c:val>
          <c:extLst xmlns:c16r2="http://schemas.microsoft.com/office/drawing/2015/06/chart">
            <c:ext xmlns:c16="http://schemas.microsoft.com/office/drawing/2014/chart" uri="{C3380CC4-5D6E-409C-BE32-E72D297353CC}">
              <c16:uniqueId val="{00000000-1680-4684-AE26-A7DA701B35D8}"/>
            </c:ext>
          </c:extLst>
        </c:ser>
        <c:dLbls>
          <c:showLegendKey val="0"/>
          <c:showVal val="0"/>
          <c:showCatName val="0"/>
          <c:showSerName val="0"/>
          <c:showPercent val="0"/>
          <c:showBubbleSize val="0"/>
        </c:dLbls>
        <c:gapWidth val="219"/>
        <c:overlap val="-27"/>
        <c:axId val="367689208"/>
        <c:axId val="367692736"/>
      </c:barChart>
      <c:catAx>
        <c:axId val="36768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MX"/>
          </a:p>
        </c:txPr>
        <c:crossAx val="367692736"/>
        <c:crosses val="autoZero"/>
        <c:auto val="1"/>
        <c:lblAlgn val="ctr"/>
        <c:lblOffset val="100"/>
        <c:noMultiLvlLbl val="0"/>
      </c:catAx>
      <c:valAx>
        <c:axId val="367692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676892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paperSize="5"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MX" sz="1000"/>
              <a:t>Proyección 2021. Incidencia Delictiva. Delitos cometidos contra el patrimonio de la población Benitojuarense.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2021'!$C$4:$N$4</c:f>
              <c:numCache>
                <c:formatCode>General</c:formatCode>
                <c:ptCount val="12"/>
                <c:pt idx="0">
                  <c:v>1000.951</c:v>
                </c:pt>
                <c:pt idx="1">
                  <c:v>989.87800000000016</c:v>
                </c:pt>
                <c:pt idx="2">
                  <c:v>978.80500000000006</c:v>
                </c:pt>
                <c:pt idx="3">
                  <c:v>967.73200000000008</c:v>
                </c:pt>
                <c:pt idx="4">
                  <c:v>956.65900000000011</c:v>
                </c:pt>
                <c:pt idx="5">
                  <c:v>945.58600000000001</c:v>
                </c:pt>
                <c:pt idx="6">
                  <c:v>934.51300000000015</c:v>
                </c:pt>
                <c:pt idx="7">
                  <c:v>923.44</c:v>
                </c:pt>
                <c:pt idx="8">
                  <c:v>912.36700000000008</c:v>
                </c:pt>
                <c:pt idx="9">
                  <c:v>901.2940000000001</c:v>
                </c:pt>
                <c:pt idx="10">
                  <c:v>890.22100000000012</c:v>
                </c:pt>
                <c:pt idx="11">
                  <c:v>879.14800000000014</c:v>
                </c:pt>
              </c:numCache>
            </c:numRef>
          </c:val>
          <c:extLst xmlns:c16r2="http://schemas.microsoft.com/office/drawing/2015/06/chart">
            <c:ext xmlns:c16="http://schemas.microsoft.com/office/drawing/2014/chart" uri="{C3380CC4-5D6E-409C-BE32-E72D297353CC}">
              <c16:uniqueId val="{00000000-21B0-4D05-AA58-D6C56AB6F52A}"/>
            </c:ext>
          </c:extLst>
        </c:ser>
        <c:dLbls>
          <c:showLegendKey val="0"/>
          <c:showVal val="0"/>
          <c:showCatName val="0"/>
          <c:showSerName val="0"/>
          <c:showPercent val="0"/>
          <c:showBubbleSize val="0"/>
        </c:dLbls>
        <c:gapWidth val="219"/>
        <c:overlap val="-27"/>
        <c:axId val="367689600"/>
        <c:axId val="367693128"/>
      </c:barChart>
      <c:catAx>
        <c:axId val="36768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MX"/>
          </a:p>
        </c:txPr>
        <c:crossAx val="367693128"/>
        <c:crosses val="autoZero"/>
        <c:auto val="1"/>
        <c:lblAlgn val="ctr"/>
        <c:lblOffset val="100"/>
        <c:noMultiLvlLbl val="0"/>
      </c:catAx>
      <c:valAx>
        <c:axId val="367693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676896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paperSize="5"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2.xml"/><Relationship Id="rId5" Type="http://schemas.openxmlformats.org/officeDocument/2006/relationships/chart" Target="../charts/chart1.xml"/><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12</xdr:col>
      <xdr:colOff>1682558</xdr:colOff>
      <xdr:row>46</xdr:row>
      <xdr:rowOff>86704</xdr:rowOff>
    </xdr:from>
    <xdr:ext cx="4534395" cy="468077"/>
    <xdr:sp macro="" textlink="">
      <xdr:nvSpPr>
        <xdr:cNvPr id="12" name="CuadroTexto 11">
          <a:extLst>
            <a:ext uri="{FF2B5EF4-FFF2-40B4-BE49-F238E27FC236}">
              <a16:creationId xmlns:a16="http://schemas.microsoft.com/office/drawing/2014/main" xmlns="" id="{14EAA36B-1BF5-4548-8418-197246DD96C3}"/>
            </a:ext>
          </a:extLst>
        </xdr:cNvPr>
        <xdr:cNvSpPr txBox="1"/>
      </xdr:nvSpPr>
      <xdr:spPr>
        <a:xfrm>
          <a:off x="23828183" y="21827517"/>
          <a:ext cx="4534395" cy="468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xdr:txBody>
    </xdr:sp>
    <xdr:clientData/>
  </xdr:oneCellAnchor>
  <xdr:oneCellAnchor>
    <xdr:from>
      <xdr:col>3</xdr:col>
      <xdr:colOff>127000</xdr:colOff>
      <xdr:row>44</xdr:row>
      <xdr:rowOff>145626</xdr:rowOff>
    </xdr:from>
    <xdr:ext cx="4953001" cy="1112232"/>
    <xdr:sp macro="" textlink="">
      <xdr:nvSpPr>
        <xdr:cNvPr id="13" name="CuadroTexto 12">
          <a:extLst>
            <a:ext uri="{FF2B5EF4-FFF2-40B4-BE49-F238E27FC236}">
              <a16:creationId xmlns:a16="http://schemas.microsoft.com/office/drawing/2014/main" xmlns="" id="{3059E8A6-E29F-704A-AB88-EB9B3FF85464}"/>
            </a:ext>
          </a:extLst>
        </xdr:cNvPr>
        <xdr:cNvSpPr txBox="1"/>
      </xdr:nvSpPr>
      <xdr:spPr>
        <a:xfrm>
          <a:off x="2381250" y="21767376"/>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p>
      </xdr:txBody>
    </xdr:sp>
    <xdr:clientData/>
  </xdr:oneCellAnchor>
  <xdr:oneCellAnchor>
    <xdr:from>
      <xdr:col>8</xdr:col>
      <xdr:colOff>833517</xdr:colOff>
      <xdr:row>45</xdr:row>
      <xdr:rowOff>30911</xdr:rowOff>
    </xdr:from>
    <xdr:ext cx="3635025" cy="960662"/>
    <xdr:sp macro="" textlink="">
      <xdr:nvSpPr>
        <xdr:cNvPr id="14" name="CuadroTexto 13">
          <a:extLst>
            <a:ext uri="{FF2B5EF4-FFF2-40B4-BE49-F238E27FC236}">
              <a16:creationId xmlns:a16="http://schemas.microsoft.com/office/drawing/2014/main" xmlns="" id="{6193972F-D03C-C54C-A6ED-DA5B1378CF22}"/>
            </a:ext>
          </a:extLst>
        </xdr:cNvPr>
        <xdr:cNvSpPr txBox="1"/>
      </xdr:nvSpPr>
      <xdr:spPr>
        <a:xfrm>
          <a:off x="15375017" y="21843161"/>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xdr:txBody>
    </xdr:sp>
    <xdr:clientData/>
  </xdr:oneCellAnchor>
  <xdr:twoCellAnchor editAs="oneCell">
    <xdr:from>
      <xdr:col>2</xdr:col>
      <xdr:colOff>739488</xdr:colOff>
      <xdr:row>1</xdr:row>
      <xdr:rowOff>22487</xdr:rowOff>
    </xdr:from>
    <xdr:to>
      <xdr:col>3</xdr:col>
      <xdr:colOff>442852</xdr:colOff>
      <xdr:row>7</xdr:row>
      <xdr:rowOff>28162</xdr:rowOff>
    </xdr:to>
    <xdr:pic>
      <xdr:nvPicPr>
        <xdr:cNvPr id="3" name="Imagen 2">
          <a:extLst>
            <a:ext uri="{FF2B5EF4-FFF2-40B4-BE49-F238E27FC236}">
              <a16:creationId xmlns:a16="http://schemas.microsoft.com/office/drawing/2014/main" xmlns="" id="{A3FA2883-70D2-4BC2-9D54-F9527F3B849F}"/>
            </a:ext>
          </a:extLst>
        </xdr:cNvPr>
        <xdr:cNvPicPr>
          <a:picLocks noChangeAspect="1"/>
        </xdr:cNvPicPr>
      </xdr:nvPicPr>
      <xdr:blipFill>
        <a:blip xmlns:r="http://schemas.openxmlformats.org/officeDocument/2006/relationships" r:embed="rId1"/>
        <a:stretch>
          <a:fillRect/>
        </a:stretch>
      </xdr:blipFill>
      <xdr:spPr>
        <a:xfrm>
          <a:off x="1558638" y="212987"/>
          <a:ext cx="2362199" cy="1910675"/>
        </a:xfrm>
        <a:prstGeom prst="rect">
          <a:avLst/>
        </a:prstGeom>
      </xdr:spPr>
    </xdr:pic>
    <xdr:clientData/>
  </xdr:twoCellAnchor>
  <xdr:twoCellAnchor editAs="oneCell">
    <xdr:from>
      <xdr:col>3</xdr:col>
      <xdr:colOff>817418</xdr:colOff>
      <xdr:row>1</xdr:row>
      <xdr:rowOff>48083</xdr:rowOff>
    </xdr:from>
    <xdr:to>
      <xdr:col>3</xdr:col>
      <xdr:colOff>2684318</xdr:colOff>
      <xdr:row>6</xdr:row>
      <xdr:rowOff>176197</xdr:rowOff>
    </xdr:to>
    <xdr:pic>
      <xdr:nvPicPr>
        <xdr:cNvPr id="4" name="Imagen 3">
          <a:extLst>
            <a:ext uri="{FF2B5EF4-FFF2-40B4-BE49-F238E27FC236}">
              <a16:creationId xmlns:a16="http://schemas.microsoft.com/office/drawing/2014/main" xmlns="" id="{5AED9CD0-F549-42BF-8838-5C8666662EFB}"/>
            </a:ext>
          </a:extLst>
        </xdr:cNvPr>
        <xdr:cNvPicPr>
          <a:picLocks noChangeAspect="1"/>
        </xdr:cNvPicPr>
      </xdr:nvPicPr>
      <xdr:blipFill>
        <a:blip xmlns:r="http://schemas.openxmlformats.org/officeDocument/2006/relationships" r:embed="rId2"/>
        <a:stretch>
          <a:fillRect/>
        </a:stretch>
      </xdr:blipFill>
      <xdr:spPr>
        <a:xfrm>
          <a:off x="4817918" y="238583"/>
          <a:ext cx="1866900" cy="1842614"/>
        </a:xfrm>
        <a:prstGeom prst="rect">
          <a:avLst/>
        </a:prstGeom>
      </xdr:spPr>
    </xdr:pic>
    <xdr:clientData/>
  </xdr:twoCellAnchor>
  <xdr:twoCellAnchor editAs="oneCell">
    <xdr:from>
      <xdr:col>11</xdr:col>
      <xdr:colOff>127633</xdr:colOff>
      <xdr:row>33</xdr:row>
      <xdr:rowOff>4154390</xdr:rowOff>
    </xdr:from>
    <xdr:to>
      <xdr:col>12</xdr:col>
      <xdr:colOff>305211</xdr:colOff>
      <xdr:row>33</xdr:row>
      <xdr:rowOff>5165816</xdr:rowOff>
    </xdr:to>
    <xdr:pic>
      <xdr:nvPicPr>
        <xdr:cNvPr id="9" name="Imagen 8">
          <a:extLst>
            <a:ext uri="{FF2B5EF4-FFF2-40B4-BE49-F238E27FC236}">
              <a16:creationId xmlns:a16="http://schemas.microsoft.com/office/drawing/2014/main" xmlns="" id="{4D3AC502-34C8-4ADF-B0E1-53B2CA1E4A4D}"/>
            </a:ext>
          </a:extLst>
        </xdr:cNvPr>
        <xdr:cNvPicPr>
          <a:picLocks noChangeAspect="1"/>
        </xdr:cNvPicPr>
      </xdr:nvPicPr>
      <xdr:blipFill>
        <a:blip xmlns:r="http://schemas.openxmlformats.org/officeDocument/2006/relationships" r:embed="rId3"/>
        <a:stretch>
          <a:fillRect/>
        </a:stretch>
      </xdr:blipFill>
      <xdr:spPr>
        <a:xfrm>
          <a:off x="19607794" y="20408342"/>
          <a:ext cx="1669828" cy="1011426"/>
        </a:xfrm>
        <a:prstGeom prst="rect">
          <a:avLst/>
        </a:prstGeom>
      </xdr:spPr>
    </xdr:pic>
    <xdr:clientData/>
  </xdr:twoCellAnchor>
  <xdr:twoCellAnchor editAs="oneCell">
    <xdr:from>
      <xdr:col>13</xdr:col>
      <xdr:colOff>770166</xdr:colOff>
      <xdr:row>0</xdr:row>
      <xdr:rowOff>80790</xdr:rowOff>
    </xdr:from>
    <xdr:to>
      <xdr:col>15</xdr:col>
      <xdr:colOff>307976</xdr:colOff>
      <xdr:row>7</xdr:row>
      <xdr:rowOff>129474</xdr:rowOff>
    </xdr:to>
    <xdr:pic>
      <xdr:nvPicPr>
        <xdr:cNvPr id="10" name="Imagen 9">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3839716" y="80790"/>
          <a:ext cx="1706335" cy="2144184"/>
        </a:xfrm>
        <a:prstGeom prst="rect">
          <a:avLst/>
        </a:prstGeom>
      </xdr:spPr>
    </xdr:pic>
    <xdr:clientData/>
  </xdr:twoCellAnchor>
  <xdr:oneCellAnchor>
    <xdr:from>
      <xdr:col>12</xdr:col>
      <xdr:colOff>1682558</xdr:colOff>
      <xdr:row>46</xdr:row>
      <xdr:rowOff>86704</xdr:rowOff>
    </xdr:from>
    <xdr:ext cx="4534395" cy="468077"/>
    <xdr:sp macro="" textlink="">
      <xdr:nvSpPr>
        <xdr:cNvPr id="11" name="CuadroTexto 10">
          <a:extLst>
            <a:ext uri="{FF2B5EF4-FFF2-40B4-BE49-F238E27FC236}">
              <a16:creationId xmlns:a16="http://schemas.microsoft.com/office/drawing/2014/main" xmlns="" id="{00000000-0008-0000-0000-00000C000000}"/>
            </a:ext>
          </a:extLst>
        </xdr:cNvPr>
        <xdr:cNvSpPr txBox="1"/>
      </xdr:nvSpPr>
      <xdr:spPr>
        <a:xfrm>
          <a:off x="28028708" y="58132054"/>
          <a:ext cx="4534395" cy="468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xdr:txBody>
    </xdr:sp>
    <xdr:clientData/>
  </xdr:oneCellAnchor>
  <xdr:twoCellAnchor>
    <xdr:from>
      <xdr:col>12</xdr:col>
      <xdr:colOff>21650</xdr:colOff>
      <xdr:row>35</xdr:row>
      <xdr:rowOff>0</xdr:rowOff>
    </xdr:from>
    <xdr:to>
      <xdr:col>12</xdr:col>
      <xdr:colOff>3169228</xdr:colOff>
      <xdr:row>35</xdr:row>
      <xdr:rowOff>0</xdr:rowOff>
    </xdr:to>
    <xdr:graphicFrame macro="">
      <xdr:nvGraphicFramePr>
        <xdr:cNvPr id="15" name="Gráfico 14">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71438</xdr:colOff>
      <xdr:row>35</xdr:row>
      <xdr:rowOff>0</xdr:rowOff>
    </xdr:from>
    <xdr:to>
      <xdr:col>11</xdr:col>
      <xdr:colOff>3619500</xdr:colOff>
      <xdr:row>35</xdr:row>
      <xdr:rowOff>0</xdr:rowOff>
    </xdr:to>
    <xdr:graphicFrame macro="">
      <xdr:nvGraphicFramePr>
        <xdr:cNvPr id="16" name="Gráfico 15">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71438</xdr:colOff>
      <xdr:row>35</xdr:row>
      <xdr:rowOff>0</xdr:rowOff>
    </xdr:from>
    <xdr:to>
      <xdr:col>11</xdr:col>
      <xdr:colOff>3619500</xdr:colOff>
      <xdr:row>35</xdr:row>
      <xdr:rowOff>0</xdr:rowOff>
    </xdr:to>
    <xdr:graphicFrame macro="">
      <xdr:nvGraphicFramePr>
        <xdr:cNvPr id="17" name="Gráfico 16">
          <a:extLst>
            <a:ext uri="{FF2B5EF4-FFF2-40B4-BE49-F238E27FC236}">
              <a16:creationId xmlns:a16="http://schemas.microsoft.com/office/drawing/2014/main" xmlns=""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6\compartido%20vinculacion\Users\yenmo\Desktop\PROGRAMAS%20SECTORIALES\TRIMESTRALES_FORMATOS%20NUEVOS%202021\NUEVOS%20FORMATOS_22_03_2021\proyeccion%20delit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 2020"/>
      <sheetName val="proyección 2021"/>
      <sheetName val="PROYECCION TRIMESTRAL 2021"/>
    </sheetNames>
    <sheetDataSet>
      <sheetData sheetId="0"/>
      <sheetData sheetId="1">
        <row r="2">
          <cell r="C2" t="str">
            <v>ENERO</v>
          </cell>
          <cell r="D2" t="str">
            <v>FEBRERO</v>
          </cell>
          <cell r="E2" t="str">
            <v>MARZO</v>
          </cell>
          <cell r="F2" t="str">
            <v>ABRIL</v>
          </cell>
          <cell r="G2" t="str">
            <v>MAYO</v>
          </cell>
          <cell r="H2" t="str">
            <v>JUNIO</v>
          </cell>
          <cell r="I2" t="str">
            <v>JULIO</v>
          </cell>
          <cell r="J2" t="str">
            <v>AGOSTO</v>
          </cell>
          <cell r="K2" t="str">
            <v>SEPTIEMBRE</v>
          </cell>
          <cell r="L2" t="str">
            <v>OCTUBRE</v>
          </cell>
          <cell r="M2" t="str">
            <v>NOVIEMBRE</v>
          </cell>
          <cell r="N2" t="str">
            <v>DICIEMBRE</v>
          </cell>
        </row>
        <row r="3">
          <cell r="C3">
            <v>1465</v>
          </cell>
          <cell r="D3">
            <v>1168</v>
          </cell>
          <cell r="E3">
            <v>1318</v>
          </cell>
          <cell r="F3">
            <v>661</v>
          </cell>
          <cell r="G3">
            <v>729</v>
          </cell>
          <cell r="H3">
            <v>1042</v>
          </cell>
          <cell r="I3">
            <v>1142</v>
          </cell>
          <cell r="J3">
            <v>1028</v>
          </cell>
          <cell r="K3">
            <v>1040</v>
          </cell>
          <cell r="L3">
            <v>1007</v>
          </cell>
          <cell r="M3">
            <v>1140</v>
          </cell>
          <cell r="N3">
            <v>1135</v>
          </cell>
        </row>
        <row r="4">
          <cell r="C4">
            <v>1000.951</v>
          </cell>
          <cell r="D4">
            <v>989.87800000000016</v>
          </cell>
          <cell r="E4">
            <v>978.80500000000006</v>
          </cell>
          <cell r="F4">
            <v>967.73200000000008</v>
          </cell>
          <cell r="G4">
            <v>956.65900000000011</v>
          </cell>
          <cell r="H4">
            <v>945.58600000000001</v>
          </cell>
          <cell r="I4">
            <v>934.51300000000015</v>
          </cell>
          <cell r="J4">
            <v>923.44</v>
          </cell>
          <cell r="K4">
            <v>912.36700000000008</v>
          </cell>
          <cell r="L4">
            <v>901.2940000000001</v>
          </cell>
          <cell r="M4">
            <v>890.22100000000012</v>
          </cell>
          <cell r="N4">
            <v>879.14800000000014</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28"/>
  <sheetViews>
    <sheetView showGridLines="0" tabSelected="1" view="pageBreakPreview" topLeftCell="G1" zoomScale="60" zoomScaleNormal="69" zoomScalePageLayoutView="223" workbookViewId="0">
      <selection activeCell="J134" sqref="J133:J134"/>
    </sheetView>
  </sheetViews>
  <sheetFormatPr baseColWidth="10" defaultColWidth="7.5703125" defaultRowHeight="15"/>
  <cols>
    <col min="1" max="1" width="7.5703125" style="31"/>
    <col min="2" max="2" width="12.140625" style="1" customWidth="1"/>
    <col min="3" max="3" width="40" style="1" customWidth="1"/>
    <col min="4" max="4" width="46.85546875" style="2" customWidth="1"/>
    <col min="5" max="8" width="26.42578125" style="1" customWidth="1"/>
    <col min="9" max="9" width="22.42578125" style="2" customWidth="1"/>
    <col min="10" max="12" width="22.42578125" style="1" customWidth="1"/>
    <col min="13" max="13" width="26.42578125" style="1" customWidth="1"/>
    <col min="14" max="16" width="16.140625" style="1" customWidth="1"/>
    <col min="17" max="20" width="17" customWidth="1"/>
    <col min="21" max="21" width="46.140625" customWidth="1"/>
    <col min="23" max="23" width="94.7109375" customWidth="1"/>
    <col min="32" max="16384" width="7.5703125" style="1"/>
  </cols>
  <sheetData>
    <row r="2" spans="2:15" ht="30" customHeight="1">
      <c r="F2" s="167" t="s">
        <v>48</v>
      </c>
      <c r="G2" s="168"/>
      <c r="H2" s="168"/>
      <c r="I2" s="168"/>
      <c r="J2" s="168"/>
      <c r="K2" s="168"/>
      <c r="L2" s="168"/>
      <c r="M2" s="169"/>
      <c r="N2" s="24"/>
      <c r="O2" s="24"/>
    </row>
    <row r="3" spans="2:15" ht="30" customHeight="1">
      <c r="F3" s="170" t="s">
        <v>38</v>
      </c>
      <c r="G3" s="171"/>
      <c r="H3" s="171"/>
      <c r="I3" s="171"/>
      <c r="J3" s="171"/>
      <c r="K3" s="171"/>
      <c r="L3" s="171"/>
      <c r="M3" s="172"/>
      <c r="N3" s="24"/>
      <c r="O3" s="24"/>
    </row>
    <row r="4" spans="2:15" ht="26.25" customHeight="1">
      <c r="F4" s="170" t="s">
        <v>49</v>
      </c>
      <c r="G4" s="171"/>
      <c r="H4" s="171"/>
      <c r="I4" s="171"/>
      <c r="J4" s="171"/>
      <c r="K4" s="171"/>
      <c r="L4" s="171"/>
      <c r="M4" s="172"/>
      <c r="N4" s="4"/>
      <c r="O4" s="4"/>
    </row>
    <row r="5" spans="2:15" ht="30" customHeight="1">
      <c r="F5" s="170" t="s">
        <v>50</v>
      </c>
      <c r="G5" s="171"/>
      <c r="H5" s="171"/>
      <c r="I5" s="171"/>
      <c r="J5" s="171"/>
      <c r="K5" s="171"/>
      <c r="L5" s="171"/>
      <c r="M5" s="172"/>
      <c r="N5" s="25"/>
      <c r="O5" s="25"/>
    </row>
    <row r="6" spans="2:15" ht="18">
      <c r="F6" s="26"/>
      <c r="G6" s="27"/>
      <c r="H6" s="27"/>
      <c r="I6" s="27"/>
      <c r="J6" s="27"/>
      <c r="K6" s="27"/>
      <c r="L6" s="27"/>
      <c r="M6" s="28"/>
      <c r="N6" s="25"/>
      <c r="O6" s="25"/>
    </row>
    <row r="7" spans="2:15">
      <c r="B7"/>
      <c r="C7"/>
      <c r="D7"/>
      <c r="E7"/>
      <c r="F7"/>
      <c r="G7"/>
      <c r="H7"/>
      <c r="I7"/>
      <c r="J7"/>
      <c r="K7"/>
      <c r="L7"/>
      <c r="M7"/>
      <c r="N7"/>
      <c r="O7"/>
    </row>
    <row r="8" spans="2:15">
      <c r="B8"/>
      <c r="C8"/>
      <c r="D8"/>
      <c r="E8"/>
      <c r="F8"/>
      <c r="G8"/>
      <c r="H8"/>
      <c r="I8"/>
      <c r="J8"/>
      <c r="K8"/>
      <c r="L8"/>
      <c r="M8"/>
      <c r="N8"/>
      <c r="O8"/>
    </row>
    <row r="9" spans="2:15" ht="19.5" customHeight="1">
      <c r="B9"/>
      <c r="C9" s="160" t="s">
        <v>20</v>
      </c>
      <c r="D9" s="161"/>
      <c r="E9" s="19"/>
      <c r="F9" s="20"/>
      <c r="G9" s="20"/>
      <c r="H9"/>
      <c r="I9"/>
      <c r="J9"/>
      <c r="K9"/>
      <c r="L9"/>
      <c r="M9"/>
      <c r="N9"/>
      <c r="O9"/>
    </row>
    <row r="10" spans="2:15" ht="37.5" customHeight="1">
      <c r="B10"/>
      <c r="C10" s="162" t="s">
        <v>21</v>
      </c>
      <c r="D10" s="163"/>
      <c r="E10" s="164" t="s">
        <v>51</v>
      </c>
      <c r="F10" s="165"/>
      <c r="G10" s="166"/>
      <c r="H10"/>
      <c r="I10"/>
      <c r="J10"/>
      <c r="K10"/>
      <c r="L10"/>
      <c r="M10"/>
      <c r="N10"/>
      <c r="O10"/>
    </row>
    <row r="11" spans="2:15" ht="8.25" customHeight="1">
      <c r="B11"/>
      <c r="C11" s="21"/>
      <c r="D11" s="22"/>
      <c r="E11" s="23"/>
      <c r="F11" s="20"/>
      <c r="G11" s="20"/>
      <c r="H11"/>
      <c r="I11"/>
      <c r="J11"/>
      <c r="K11"/>
      <c r="L11"/>
      <c r="M11"/>
      <c r="N11"/>
      <c r="O11"/>
    </row>
    <row r="12" spans="2:15" ht="19.5" customHeight="1">
      <c r="B12"/>
      <c r="C12" s="160" t="s">
        <v>22</v>
      </c>
      <c r="D12" s="161"/>
      <c r="E12" s="23"/>
      <c r="F12" s="20"/>
      <c r="G12" s="20"/>
      <c r="H12"/>
      <c r="I12"/>
      <c r="J12"/>
      <c r="K12"/>
      <c r="L12"/>
      <c r="M12"/>
      <c r="N12"/>
      <c r="O12"/>
    </row>
    <row r="13" spans="2:15" ht="39" customHeight="1">
      <c r="B13"/>
      <c r="C13" s="173" t="s">
        <v>23</v>
      </c>
      <c r="D13" s="174"/>
      <c r="E13" s="164" t="s">
        <v>36</v>
      </c>
      <c r="F13" s="165"/>
      <c r="G13" s="166"/>
      <c r="H13"/>
      <c r="I13"/>
      <c r="J13"/>
      <c r="K13"/>
      <c r="L13"/>
      <c r="M13"/>
      <c r="N13"/>
      <c r="O13"/>
    </row>
    <row r="14" spans="2:15" ht="51" customHeight="1">
      <c r="B14"/>
      <c r="C14" s="173" t="s">
        <v>24</v>
      </c>
      <c r="D14" s="174"/>
      <c r="E14" s="164" t="s">
        <v>37</v>
      </c>
      <c r="F14" s="165"/>
      <c r="G14" s="166"/>
      <c r="H14"/>
      <c r="I14"/>
      <c r="J14"/>
      <c r="K14"/>
      <c r="L14"/>
      <c r="M14"/>
      <c r="N14"/>
      <c r="O14"/>
    </row>
    <row r="15" spans="2:15" ht="59.25" customHeight="1">
      <c r="B15"/>
      <c r="C15" s="173" t="s">
        <v>25</v>
      </c>
      <c r="D15" s="174"/>
      <c r="E15" s="164" t="s">
        <v>47</v>
      </c>
      <c r="F15" s="165"/>
      <c r="G15" s="166"/>
      <c r="H15"/>
      <c r="I15"/>
      <c r="J15"/>
      <c r="K15"/>
      <c r="L15"/>
      <c r="M15"/>
      <c r="N15"/>
      <c r="O15"/>
    </row>
    <row r="16" spans="2:15" ht="18.75">
      <c r="B16"/>
      <c r="C16" s="21"/>
      <c r="D16" s="22"/>
      <c r="E16" s="23"/>
      <c r="F16" s="20"/>
      <c r="G16" s="20"/>
      <c r="H16"/>
      <c r="I16"/>
      <c r="J16"/>
      <c r="K16"/>
      <c r="L16"/>
      <c r="M16"/>
      <c r="N16"/>
      <c r="O16"/>
    </row>
    <row r="17" spans="2:31" ht="24" customHeight="1">
      <c r="B17"/>
      <c r="C17" s="160" t="s">
        <v>26</v>
      </c>
      <c r="D17" s="161"/>
      <c r="E17" s="23"/>
      <c r="F17" s="20"/>
      <c r="G17" s="20"/>
      <c r="H17"/>
      <c r="I17"/>
      <c r="J17"/>
      <c r="K17"/>
      <c r="L17"/>
      <c r="M17"/>
      <c r="N17"/>
      <c r="O17"/>
    </row>
    <row r="18" spans="2:31" ht="22.5" customHeight="1">
      <c r="B18"/>
      <c r="C18" s="173" t="s">
        <v>27</v>
      </c>
      <c r="D18" s="174"/>
      <c r="E18" s="164" t="s">
        <v>52</v>
      </c>
      <c r="F18" s="165"/>
      <c r="G18" s="166"/>
      <c r="H18"/>
      <c r="I18"/>
      <c r="J18"/>
      <c r="K18"/>
      <c r="L18"/>
      <c r="M18"/>
      <c r="N18"/>
      <c r="O18"/>
    </row>
    <row r="19" spans="2:31" ht="22.5" customHeight="1">
      <c r="B19"/>
      <c r="C19" s="173" t="s">
        <v>28</v>
      </c>
      <c r="D19" s="174"/>
      <c r="E19" s="164" t="s">
        <v>53</v>
      </c>
      <c r="F19" s="165"/>
      <c r="G19" s="166"/>
      <c r="H19"/>
      <c r="I19"/>
      <c r="J19"/>
      <c r="K19"/>
      <c r="L19"/>
      <c r="M19"/>
      <c r="N19"/>
      <c r="O19"/>
    </row>
    <row r="20" spans="2:31" ht="22.5" customHeight="1">
      <c r="B20"/>
      <c r="C20" s="173" t="s">
        <v>29</v>
      </c>
      <c r="D20" s="174"/>
      <c r="E20" s="164" t="s">
        <v>54</v>
      </c>
      <c r="F20" s="165"/>
      <c r="G20" s="166"/>
      <c r="H20"/>
      <c r="I20"/>
      <c r="J20"/>
      <c r="K20"/>
      <c r="L20"/>
      <c r="M20"/>
      <c r="N20"/>
      <c r="O20"/>
    </row>
    <row r="21" spans="2:31" ht="18.75">
      <c r="B21"/>
      <c r="C21" s="21"/>
      <c r="D21" s="22"/>
      <c r="E21" s="23"/>
      <c r="F21" s="20"/>
      <c r="G21" s="20"/>
      <c r="H21"/>
      <c r="I21"/>
      <c r="J21"/>
      <c r="K21"/>
      <c r="L21"/>
      <c r="M21"/>
      <c r="N21"/>
      <c r="O21"/>
    </row>
    <row r="22" spans="2:31" ht="150" customHeight="1">
      <c r="B22"/>
      <c r="C22" s="160" t="s">
        <v>30</v>
      </c>
      <c r="D22" s="161"/>
      <c r="E22" s="175" t="s">
        <v>55</v>
      </c>
      <c r="F22" s="176"/>
      <c r="G22" s="177"/>
      <c r="H22"/>
      <c r="I22"/>
      <c r="J22"/>
      <c r="K22"/>
      <c r="L22"/>
      <c r="M22"/>
      <c r="N22"/>
      <c r="O22"/>
    </row>
    <row r="23" spans="2:31" ht="18.75">
      <c r="B23"/>
      <c r="C23" s="21"/>
      <c r="D23" s="22"/>
      <c r="E23" s="23"/>
      <c r="F23" s="20"/>
      <c r="G23" s="20"/>
      <c r="H23"/>
      <c r="I23"/>
      <c r="J23"/>
      <c r="K23"/>
      <c r="L23"/>
      <c r="M23"/>
      <c r="N23"/>
      <c r="O23"/>
    </row>
    <row r="24" spans="2:31" ht="19.5" customHeight="1">
      <c r="B24"/>
      <c r="C24" s="160" t="s">
        <v>31</v>
      </c>
      <c r="D24" s="161"/>
      <c r="E24" s="23"/>
      <c r="F24" s="20"/>
      <c r="G24" s="20"/>
      <c r="H24"/>
      <c r="I24"/>
      <c r="J24"/>
      <c r="K24"/>
      <c r="L24"/>
      <c r="M24"/>
      <c r="N24"/>
      <c r="O24"/>
    </row>
    <row r="25" spans="2:31" ht="30.75" customHeight="1">
      <c r="B25"/>
      <c r="C25" s="162" t="s">
        <v>32</v>
      </c>
      <c r="D25" s="163"/>
      <c r="E25" s="164" t="s">
        <v>56</v>
      </c>
      <c r="F25" s="165"/>
      <c r="G25" s="166"/>
      <c r="H25"/>
      <c r="I25"/>
      <c r="J25"/>
      <c r="K25"/>
      <c r="L25"/>
      <c r="M25"/>
      <c r="N25"/>
      <c r="O25"/>
    </row>
    <row r="26" spans="2:31" ht="30.75" customHeight="1">
      <c r="B26"/>
      <c r="C26" s="173" t="s">
        <v>33</v>
      </c>
      <c r="D26" s="174"/>
      <c r="E26" s="164" t="s">
        <v>57</v>
      </c>
      <c r="F26" s="165"/>
      <c r="G26" s="166"/>
      <c r="H26"/>
      <c r="I26"/>
      <c r="J26"/>
      <c r="K26"/>
      <c r="L26"/>
      <c r="M26"/>
      <c r="N26"/>
      <c r="O26"/>
    </row>
    <row r="27" spans="2:31" ht="30.75" customHeight="1">
      <c r="B27"/>
      <c r="C27" s="173" t="s">
        <v>34</v>
      </c>
      <c r="D27" s="174"/>
      <c r="E27" s="164" t="s">
        <v>58</v>
      </c>
      <c r="F27" s="165"/>
      <c r="G27" s="166"/>
      <c r="H27"/>
      <c r="I27"/>
      <c r="J27"/>
      <c r="K27"/>
      <c r="L27"/>
      <c r="M27"/>
      <c r="N27"/>
      <c r="O27"/>
    </row>
    <row r="28" spans="2:31" ht="47.25" customHeight="1">
      <c r="B28"/>
      <c r="C28" s="173" t="s">
        <v>35</v>
      </c>
      <c r="D28" s="174"/>
      <c r="E28" s="164" t="s">
        <v>59</v>
      </c>
      <c r="F28" s="165"/>
      <c r="G28" s="166"/>
      <c r="H28"/>
      <c r="I28"/>
      <c r="J28"/>
      <c r="K28"/>
      <c r="L28"/>
      <c r="M28"/>
      <c r="N28"/>
      <c r="O28"/>
    </row>
    <row r="29" spans="2:31" ht="14.25">
      <c r="E29" s="31"/>
      <c r="F29" s="31"/>
      <c r="G29" s="31"/>
      <c r="Q29" s="1"/>
      <c r="R29" s="1"/>
      <c r="S29" s="1"/>
      <c r="T29" s="1"/>
      <c r="U29" s="1"/>
      <c r="V29" s="1"/>
      <c r="W29" s="1"/>
      <c r="X29" s="1"/>
      <c r="Y29" s="1"/>
      <c r="Z29" s="1"/>
      <c r="AA29" s="1"/>
      <c r="AB29" s="1"/>
      <c r="AC29" s="1"/>
      <c r="AD29" s="1"/>
      <c r="AE29" s="1"/>
    </row>
    <row r="30" spans="2:31" ht="165" customHeight="1">
      <c r="C30" s="160" t="s">
        <v>46</v>
      </c>
      <c r="D30" s="161"/>
      <c r="E30" s="175" t="s">
        <v>60</v>
      </c>
      <c r="F30" s="176"/>
      <c r="G30" s="176"/>
      <c r="H30" s="177"/>
      <c r="Q30" s="1"/>
      <c r="R30" s="1"/>
      <c r="S30" s="1"/>
      <c r="T30" s="1"/>
      <c r="U30" s="1"/>
      <c r="V30" s="1"/>
      <c r="W30" s="1"/>
      <c r="X30" s="1"/>
      <c r="Y30" s="1"/>
      <c r="Z30" s="1"/>
      <c r="AA30" s="1"/>
      <c r="AB30" s="1"/>
      <c r="AC30" s="1"/>
      <c r="AD30" s="1"/>
      <c r="AE30" s="1"/>
    </row>
    <row r="31" spans="2:31" ht="15" customHeight="1" thickBot="1"/>
    <row r="32" spans="2:31" ht="58.5" customHeight="1">
      <c r="C32" s="151" t="s">
        <v>16</v>
      </c>
      <c r="D32" s="153" t="s">
        <v>6</v>
      </c>
      <c r="E32" s="155" t="s">
        <v>0</v>
      </c>
      <c r="F32" s="156"/>
      <c r="G32" s="156"/>
      <c r="H32" s="156"/>
      <c r="I32" s="156"/>
      <c r="J32" s="156"/>
      <c r="K32" s="156"/>
      <c r="L32" s="156"/>
      <c r="M32" s="157"/>
      <c r="N32" s="153" t="s">
        <v>13</v>
      </c>
      <c r="O32" s="158" t="s">
        <v>14</v>
      </c>
      <c r="P32" s="5"/>
    </row>
    <row r="33" spans="2:31" ht="245.25" customHeight="1">
      <c r="C33" s="152"/>
      <c r="D33" s="154"/>
      <c r="E33" s="10" t="s">
        <v>7</v>
      </c>
      <c r="F33" s="10" t="s">
        <v>8</v>
      </c>
      <c r="G33" s="10" t="s">
        <v>9</v>
      </c>
      <c r="H33" s="10" t="s">
        <v>10</v>
      </c>
      <c r="I33" s="10" t="s">
        <v>11</v>
      </c>
      <c r="J33" s="10" t="s">
        <v>12</v>
      </c>
      <c r="K33" s="10" t="s">
        <v>3</v>
      </c>
      <c r="L33" s="10" t="s">
        <v>15</v>
      </c>
      <c r="M33" s="10" t="s">
        <v>17</v>
      </c>
      <c r="N33" s="154"/>
      <c r="O33" s="159"/>
      <c r="P33" s="5"/>
    </row>
    <row r="34" spans="2:31" ht="409.6" customHeight="1">
      <c r="C34" s="17" t="s">
        <v>18</v>
      </c>
      <c r="D34" s="32" t="s">
        <v>61</v>
      </c>
      <c r="E34" s="18" t="s">
        <v>40</v>
      </c>
      <c r="F34" s="15" t="s">
        <v>19</v>
      </c>
      <c r="G34" s="14" t="s">
        <v>4</v>
      </c>
      <c r="H34" s="14" t="s">
        <v>1</v>
      </c>
      <c r="I34" s="18" t="s">
        <v>41</v>
      </c>
      <c r="J34" s="14" t="s">
        <v>2</v>
      </c>
      <c r="K34" s="18" t="s">
        <v>42</v>
      </c>
      <c r="L34" s="29" t="s">
        <v>43</v>
      </c>
      <c r="M34" s="30" t="s">
        <v>45</v>
      </c>
      <c r="N34" s="15" t="s">
        <v>44</v>
      </c>
      <c r="O34" s="16" t="s">
        <v>5</v>
      </c>
      <c r="P34" s="6"/>
    </row>
    <row r="35" spans="2:31" ht="409.5">
      <c r="C35" s="8" t="s">
        <v>62</v>
      </c>
      <c r="D35" s="9" t="s">
        <v>63</v>
      </c>
      <c r="E35" s="9" t="s">
        <v>64</v>
      </c>
      <c r="F35" s="9" t="s">
        <v>65</v>
      </c>
      <c r="G35" s="10" t="s">
        <v>4</v>
      </c>
      <c r="H35" s="10" t="s">
        <v>1</v>
      </c>
      <c r="I35" s="9" t="s">
        <v>66</v>
      </c>
      <c r="J35" s="10" t="s">
        <v>67</v>
      </c>
      <c r="K35" s="9" t="s">
        <v>68</v>
      </c>
      <c r="L35" s="11" t="s">
        <v>69</v>
      </c>
      <c r="M35" s="11" t="s">
        <v>70</v>
      </c>
      <c r="N35" s="12" t="s">
        <v>71</v>
      </c>
      <c r="O35" s="13" t="s">
        <v>72</v>
      </c>
      <c r="P35" s="7"/>
    </row>
    <row r="36" spans="2:31" ht="409.5">
      <c r="C36" s="33" t="s">
        <v>73</v>
      </c>
      <c r="D36" s="34" t="s">
        <v>74</v>
      </c>
      <c r="E36" s="34" t="s">
        <v>75</v>
      </c>
      <c r="F36" s="35" t="s">
        <v>76</v>
      </c>
      <c r="G36" s="36" t="s">
        <v>4</v>
      </c>
      <c r="H36" s="36" t="s">
        <v>77</v>
      </c>
      <c r="I36" s="34" t="s">
        <v>78</v>
      </c>
      <c r="J36" s="36" t="s">
        <v>67</v>
      </c>
      <c r="K36" s="34" t="s">
        <v>79</v>
      </c>
      <c r="L36" s="35" t="s">
        <v>80</v>
      </c>
      <c r="M36" s="34" t="s">
        <v>81</v>
      </c>
      <c r="N36" s="34" t="s">
        <v>82</v>
      </c>
      <c r="O36" s="37" t="s">
        <v>83</v>
      </c>
      <c r="P36" s="7"/>
    </row>
    <row r="37" spans="2:31" ht="381.75">
      <c r="C37" s="38" t="s">
        <v>39</v>
      </c>
      <c r="D37" s="39" t="s">
        <v>84</v>
      </c>
      <c r="E37" s="40" t="s">
        <v>85</v>
      </c>
      <c r="F37" s="40" t="s">
        <v>86</v>
      </c>
      <c r="G37" s="41" t="s">
        <v>4</v>
      </c>
      <c r="H37" s="41" t="s">
        <v>77</v>
      </c>
      <c r="I37" s="42" t="s">
        <v>87</v>
      </c>
      <c r="J37" s="41" t="s">
        <v>67</v>
      </c>
      <c r="K37" s="42" t="s">
        <v>88</v>
      </c>
      <c r="L37" s="42" t="s">
        <v>89</v>
      </c>
      <c r="M37" s="42" t="s">
        <v>90</v>
      </c>
      <c r="N37" s="39" t="s">
        <v>91</v>
      </c>
      <c r="O37" s="43" t="s">
        <v>92</v>
      </c>
      <c r="P37" s="7"/>
    </row>
    <row r="38" spans="2:31" ht="409.5">
      <c r="C38" s="38" t="s">
        <v>39</v>
      </c>
      <c r="D38" s="39" t="s">
        <v>93</v>
      </c>
      <c r="E38" s="44" t="s">
        <v>94</v>
      </c>
      <c r="F38" s="40" t="s">
        <v>95</v>
      </c>
      <c r="G38" s="41" t="s">
        <v>4</v>
      </c>
      <c r="H38" s="41" t="s">
        <v>77</v>
      </c>
      <c r="I38" s="45" t="s">
        <v>96</v>
      </c>
      <c r="J38" s="41" t="s">
        <v>67</v>
      </c>
      <c r="K38" s="42" t="s">
        <v>97</v>
      </c>
      <c r="L38" s="42" t="s">
        <v>98</v>
      </c>
      <c r="M38" s="42" t="s">
        <v>99</v>
      </c>
      <c r="N38" s="39" t="s">
        <v>100</v>
      </c>
      <c r="O38" s="43" t="s">
        <v>101</v>
      </c>
      <c r="P38" s="7"/>
      <c r="Q38" s="1"/>
      <c r="R38" s="1"/>
      <c r="S38" s="1"/>
      <c r="T38" s="1"/>
      <c r="U38" s="1"/>
      <c r="V38" s="1"/>
      <c r="W38" s="1"/>
      <c r="X38" s="1"/>
      <c r="Y38" s="1"/>
      <c r="Z38" s="1"/>
      <c r="AA38" s="1"/>
      <c r="AB38" s="1"/>
      <c r="AC38" s="1"/>
      <c r="AD38" s="1"/>
      <c r="AE38" s="1"/>
    </row>
    <row r="39" spans="2:31" ht="409.5">
      <c r="C39" s="38" t="s">
        <v>39</v>
      </c>
      <c r="D39" s="39" t="s">
        <v>102</v>
      </c>
      <c r="E39" s="40" t="s">
        <v>103</v>
      </c>
      <c r="F39" s="40" t="s">
        <v>104</v>
      </c>
      <c r="G39" s="41" t="s">
        <v>4</v>
      </c>
      <c r="H39" s="41" t="s">
        <v>77</v>
      </c>
      <c r="I39" s="42" t="s">
        <v>105</v>
      </c>
      <c r="J39" s="41" t="s">
        <v>67</v>
      </c>
      <c r="K39" s="42" t="s">
        <v>106</v>
      </c>
      <c r="L39" s="42" t="s">
        <v>107</v>
      </c>
      <c r="M39" s="42" t="s">
        <v>108</v>
      </c>
      <c r="N39" s="39" t="s">
        <v>109</v>
      </c>
      <c r="O39" s="43" t="s">
        <v>110</v>
      </c>
    </row>
    <row r="40" spans="2:31" s="3" customFormat="1" ht="399">
      <c r="B40" s="1"/>
      <c r="C40" s="38" t="s">
        <v>39</v>
      </c>
      <c r="D40" s="39" t="s">
        <v>111</v>
      </c>
      <c r="E40" s="40" t="s">
        <v>112</v>
      </c>
      <c r="F40" s="44" t="s">
        <v>113</v>
      </c>
      <c r="G40" s="41" t="s">
        <v>4</v>
      </c>
      <c r="H40" s="41" t="s">
        <v>77</v>
      </c>
      <c r="I40" s="42" t="s">
        <v>114</v>
      </c>
      <c r="J40" s="41" t="s">
        <v>67</v>
      </c>
      <c r="K40" s="42" t="s">
        <v>115</v>
      </c>
      <c r="L40" s="42" t="s">
        <v>116</v>
      </c>
      <c r="M40" s="42" t="s">
        <v>117</v>
      </c>
      <c r="N40" s="39" t="s">
        <v>118</v>
      </c>
      <c r="O40" s="43" t="s">
        <v>119</v>
      </c>
      <c r="P40" s="1"/>
    </row>
    <row r="41" spans="2:31" s="3" customFormat="1" ht="409.5">
      <c r="B41" s="1"/>
      <c r="C41" s="38" t="s">
        <v>39</v>
      </c>
      <c r="D41" s="39" t="s">
        <v>120</v>
      </c>
      <c r="E41" s="40" t="s">
        <v>121</v>
      </c>
      <c r="F41" s="40" t="s">
        <v>122</v>
      </c>
      <c r="G41" s="41" t="s">
        <v>4</v>
      </c>
      <c r="H41" s="41" t="s">
        <v>77</v>
      </c>
      <c r="I41" s="42" t="s">
        <v>123</v>
      </c>
      <c r="J41" s="41" t="s">
        <v>67</v>
      </c>
      <c r="K41" s="42" t="s">
        <v>124</v>
      </c>
      <c r="L41" s="42" t="s">
        <v>125</v>
      </c>
      <c r="M41" s="42" t="s">
        <v>126</v>
      </c>
      <c r="N41" s="39" t="s">
        <v>127</v>
      </c>
      <c r="O41" s="43" t="s">
        <v>128</v>
      </c>
      <c r="P41" s="1"/>
    </row>
    <row r="42" spans="2:31" s="3" customFormat="1" ht="409.5">
      <c r="B42" s="1"/>
      <c r="C42" s="38" t="s">
        <v>39</v>
      </c>
      <c r="D42" s="39" t="s">
        <v>129</v>
      </c>
      <c r="E42" s="40" t="s">
        <v>130</v>
      </c>
      <c r="F42" s="40" t="s">
        <v>131</v>
      </c>
      <c r="G42" s="41" t="s">
        <v>4</v>
      </c>
      <c r="H42" s="41" t="s">
        <v>77</v>
      </c>
      <c r="I42" s="42" t="s">
        <v>132</v>
      </c>
      <c r="J42" s="41" t="s">
        <v>67</v>
      </c>
      <c r="K42" s="42" t="s">
        <v>133</v>
      </c>
      <c r="L42" s="42" t="s">
        <v>134</v>
      </c>
      <c r="M42" s="42" t="s">
        <v>135</v>
      </c>
      <c r="N42" s="39" t="s">
        <v>136</v>
      </c>
      <c r="O42" s="43" t="s">
        <v>137</v>
      </c>
      <c r="P42" s="1"/>
    </row>
    <row r="43" spans="2:31" s="3" customFormat="1" ht="409.5">
      <c r="B43" s="1"/>
      <c r="C43" s="33" t="s">
        <v>138</v>
      </c>
      <c r="D43" s="34" t="s">
        <v>139</v>
      </c>
      <c r="E43" s="34" t="s">
        <v>140</v>
      </c>
      <c r="F43" s="34" t="s">
        <v>141</v>
      </c>
      <c r="G43" s="34" t="s">
        <v>4</v>
      </c>
      <c r="H43" s="34" t="s">
        <v>77</v>
      </c>
      <c r="I43" s="34" t="s">
        <v>142</v>
      </c>
      <c r="J43" s="36" t="s">
        <v>67</v>
      </c>
      <c r="K43" s="34" t="s">
        <v>143</v>
      </c>
      <c r="L43" s="34" t="s">
        <v>144</v>
      </c>
      <c r="M43" s="34" t="s">
        <v>145</v>
      </c>
      <c r="N43" s="34" t="s">
        <v>146</v>
      </c>
      <c r="O43" s="37" t="s">
        <v>147</v>
      </c>
      <c r="P43" s="1"/>
    </row>
    <row r="44" spans="2:31" ht="409.5">
      <c r="C44" s="38" t="s">
        <v>148</v>
      </c>
      <c r="D44" s="39" t="s">
        <v>149</v>
      </c>
      <c r="E44" s="40" t="s">
        <v>150</v>
      </c>
      <c r="F44" s="40" t="s">
        <v>151</v>
      </c>
      <c r="G44" s="41" t="s">
        <v>4</v>
      </c>
      <c r="H44" s="41" t="s">
        <v>77</v>
      </c>
      <c r="I44" s="42" t="s">
        <v>152</v>
      </c>
      <c r="J44" s="41" t="s">
        <v>67</v>
      </c>
      <c r="K44" s="42" t="s">
        <v>153</v>
      </c>
      <c r="L44" s="42" t="s">
        <v>154</v>
      </c>
      <c r="M44" s="42" t="s">
        <v>155</v>
      </c>
      <c r="N44" s="39" t="s">
        <v>156</v>
      </c>
      <c r="O44" s="43" t="s">
        <v>147</v>
      </c>
    </row>
    <row r="45" spans="2:31" ht="409.5">
      <c r="C45" s="33" t="s">
        <v>157</v>
      </c>
      <c r="D45" s="34" t="s">
        <v>158</v>
      </c>
      <c r="E45" s="34" t="s">
        <v>159</v>
      </c>
      <c r="F45" s="34" t="s">
        <v>160</v>
      </c>
      <c r="G45" s="34" t="s">
        <v>4</v>
      </c>
      <c r="H45" s="34" t="s">
        <v>77</v>
      </c>
      <c r="I45" s="34" t="s">
        <v>161</v>
      </c>
      <c r="J45" s="36" t="s">
        <v>67</v>
      </c>
      <c r="K45" s="34" t="s">
        <v>162</v>
      </c>
      <c r="L45" s="34" t="s">
        <v>163</v>
      </c>
      <c r="M45" s="34" t="s">
        <v>164</v>
      </c>
      <c r="N45" s="34" t="s">
        <v>637</v>
      </c>
      <c r="O45" s="37" t="s">
        <v>165</v>
      </c>
    </row>
    <row r="46" spans="2:31" ht="409.5">
      <c r="C46" s="38" t="s">
        <v>39</v>
      </c>
      <c r="D46" s="39" t="s">
        <v>166</v>
      </c>
      <c r="E46" s="40" t="s">
        <v>167</v>
      </c>
      <c r="F46" s="40" t="s">
        <v>168</v>
      </c>
      <c r="G46" s="41" t="s">
        <v>4</v>
      </c>
      <c r="H46" s="41" t="s">
        <v>77</v>
      </c>
      <c r="I46" s="42" t="s">
        <v>169</v>
      </c>
      <c r="J46" s="41" t="s">
        <v>67</v>
      </c>
      <c r="K46" s="42" t="s">
        <v>170</v>
      </c>
      <c r="L46" s="42" t="s">
        <v>171</v>
      </c>
      <c r="M46" s="42" t="s">
        <v>172</v>
      </c>
      <c r="N46" s="39" t="s">
        <v>173</v>
      </c>
      <c r="O46" s="43" t="s">
        <v>174</v>
      </c>
    </row>
    <row r="47" spans="2:31" ht="351">
      <c r="C47" s="38" t="s">
        <v>39</v>
      </c>
      <c r="D47" s="39" t="s">
        <v>175</v>
      </c>
      <c r="E47" s="40" t="s">
        <v>176</v>
      </c>
      <c r="F47" s="40" t="s">
        <v>177</v>
      </c>
      <c r="G47" s="41" t="s">
        <v>4</v>
      </c>
      <c r="H47" s="41" t="s">
        <v>77</v>
      </c>
      <c r="I47" s="42" t="s">
        <v>178</v>
      </c>
      <c r="J47" s="41" t="s">
        <v>67</v>
      </c>
      <c r="K47" s="42" t="s">
        <v>179</v>
      </c>
      <c r="L47" s="42" t="s">
        <v>180</v>
      </c>
      <c r="M47" s="42" t="s">
        <v>181</v>
      </c>
      <c r="N47" s="39" t="s">
        <v>638</v>
      </c>
      <c r="O47" s="43" t="s">
        <v>182</v>
      </c>
    </row>
    <row r="48" spans="2:31" ht="336.75">
      <c r="C48" s="38" t="s">
        <v>39</v>
      </c>
      <c r="D48" s="39" t="s">
        <v>183</v>
      </c>
      <c r="E48" s="40" t="s">
        <v>184</v>
      </c>
      <c r="F48" s="40" t="s">
        <v>185</v>
      </c>
      <c r="G48" s="41" t="s">
        <v>4</v>
      </c>
      <c r="H48" s="41" t="s">
        <v>77</v>
      </c>
      <c r="I48" s="42" t="s">
        <v>186</v>
      </c>
      <c r="J48" s="41" t="s">
        <v>67</v>
      </c>
      <c r="K48" s="42" t="s">
        <v>187</v>
      </c>
      <c r="L48" s="42" t="s">
        <v>188</v>
      </c>
      <c r="M48" s="46" t="s">
        <v>189</v>
      </c>
      <c r="N48" s="39" t="s">
        <v>639</v>
      </c>
      <c r="O48" s="43" t="s">
        <v>190</v>
      </c>
    </row>
    <row r="49" spans="3:15" ht="408.75">
      <c r="C49" s="33" t="s">
        <v>191</v>
      </c>
      <c r="D49" s="34" t="s">
        <v>192</v>
      </c>
      <c r="E49" s="34" t="s">
        <v>193</v>
      </c>
      <c r="F49" s="34" t="s">
        <v>194</v>
      </c>
      <c r="G49" s="34" t="s">
        <v>4</v>
      </c>
      <c r="H49" s="34" t="s">
        <v>77</v>
      </c>
      <c r="I49" s="34" t="s">
        <v>195</v>
      </c>
      <c r="J49" s="36" t="s">
        <v>67</v>
      </c>
      <c r="K49" s="34" t="s">
        <v>196</v>
      </c>
      <c r="L49" s="34" t="s">
        <v>197</v>
      </c>
      <c r="M49" s="34" t="s">
        <v>198</v>
      </c>
      <c r="N49" s="34" t="s">
        <v>199</v>
      </c>
      <c r="O49" s="37" t="s">
        <v>200</v>
      </c>
    </row>
    <row r="50" spans="3:15" ht="352.5">
      <c r="C50" s="38" t="s">
        <v>39</v>
      </c>
      <c r="D50" s="39" t="s">
        <v>201</v>
      </c>
      <c r="E50" s="40" t="s">
        <v>202</v>
      </c>
      <c r="F50" s="40" t="s">
        <v>203</v>
      </c>
      <c r="G50" s="41" t="s">
        <v>4</v>
      </c>
      <c r="H50" s="41" t="s">
        <v>77</v>
      </c>
      <c r="I50" s="42" t="s">
        <v>204</v>
      </c>
      <c r="J50" s="41" t="s">
        <v>67</v>
      </c>
      <c r="K50" s="42" t="s">
        <v>205</v>
      </c>
      <c r="L50" s="42" t="s">
        <v>206</v>
      </c>
      <c r="M50" s="42" t="s">
        <v>207</v>
      </c>
      <c r="N50" s="39" t="s">
        <v>208</v>
      </c>
      <c r="O50" s="43" t="s">
        <v>209</v>
      </c>
    </row>
    <row r="51" spans="3:15" ht="337.5">
      <c r="C51" s="38" t="s">
        <v>39</v>
      </c>
      <c r="D51" s="39" t="s">
        <v>210</v>
      </c>
      <c r="E51" s="40" t="s">
        <v>211</v>
      </c>
      <c r="F51" s="40" t="s">
        <v>212</v>
      </c>
      <c r="G51" s="41" t="s">
        <v>4</v>
      </c>
      <c r="H51" s="41" t="s">
        <v>77</v>
      </c>
      <c r="I51" s="42" t="s">
        <v>213</v>
      </c>
      <c r="J51" s="41" t="s">
        <v>67</v>
      </c>
      <c r="K51" s="42" t="s">
        <v>214</v>
      </c>
      <c r="L51" s="42" t="s">
        <v>215</v>
      </c>
      <c r="M51" s="42" t="s">
        <v>216</v>
      </c>
      <c r="N51" s="39" t="s">
        <v>217</v>
      </c>
      <c r="O51" s="43" t="s">
        <v>218</v>
      </c>
    </row>
    <row r="52" spans="3:15" ht="351.75">
      <c r="C52" s="38" t="s">
        <v>39</v>
      </c>
      <c r="D52" s="39" t="s">
        <v>219</v>
      </c>
      <c r="E52" s="40" t="s">
        <v>220</v>
      </c>
      <c r="F52" s="40" t="s">
        <v>221</v>
      </c>
      <c r="G52" s="41" t="s">
        <v>4</v>
      </c>
      <c r="H52" s="41" t="s">
        <v>77</v>
      </c>
      <c r="I52" s="42" t="s">
        <v>222</v>
      </c>
      <c r="J52" s="41" t="s">
        <v>67</v>
      </c>
      <c r="K52" s="42" t="s">
        <v>223</v>
      </c>
      <c r="L52" s="42" t="s">
        <v>224</v>
      </c>
      <c r="M52" s="42" t="s">
        <v>225</v>
      </c>
      <c r="N52" s="39" t="s">
        <v>226</v>
      </c>
      <c r="O52" s="43" t="s">
        <v>227</v>
      </c>
    </row>
    <row r="53" spans="3:15" ht="409.5">
      <c r="C53" s="33" t="s">
        <v>228</v>
      </c>
      <c r="D53" s="34" t="s">
        <v>229</v>
      </c>
      <c r="E53" s="34" t="s">
        <v>230</v>
      </c>
      <c r="F53" s="34" t="s">
        <v>231</v>
      </c>
      <c r="G53" s="36" t="s">
        <v>4</v>
      </c>
      <c r="H53" s="36" t="s">
        <v>77</v>
      </c>
      <c r="I53" s="34" t="s">
        <v>232</v>
      </c>
      <c r="J53" s="36" t="s">
        <v>67</v>
      </c>
      <c r="K53" s="34" t="s">
        <v>233</v>
      </c>
      <c r="L53" s="34" t="s">
        <v>234</v>
      </c>
      <c r="M53" s="34" t="s">
        <v>235</v>
      </c>
      <c r="N53" s="34" t="s">
        <v>236</v>
      </c>
      <c r="O53" s="37" t="s">
        <v>237</v>
      </c>
    </row>
    <row r="54" spans="3:15" ht="409.5">
      <c r="C54" s="38" t="s">
        <v>39</v>
      </c>
      <c r="D54" s="39" t="s">
        <v>238</v>
      </c>
      <c r="E54" s="40" t="s">
        <v>239</v>
      </c>
      <c r="F54" s="40" t="s">
        <v>240</v>
      </c>
      <c r="G54" s="41" t="s">
        <v>4</v>
      </c>
      <c r="H54" s="41" t="s">
        <v>77</v>
      </c>
      <c r="I54" s="42" t="s">
        <v>241</v>
      </c>
      <c r="J54" s="41" t="s">
        <v>67</v>
      </c>
      <c r="K54" s="42" t="s">
        <v>242</v>
      </c>
      <c r="L54" s="42" t="s">
        <v>243</v>
      </c>
      <c r="M54" s="42" t="s">
        <v>244</v>
      </c>
      <c r="N54" s="39" t="s">
        <v>245</v>
      </c>
      <c r="O54" s="43" t="s">
        <v>246</v>
      </c>
    </row>
    <row r="55" spans="3:15" ht="380.25">
      <c r="C55" s="38" t="s">
        <v>39</v>
      </c>
      <c r="D55" s="39" t="s">
        <v>247</v>
      </c>
      <c r="E55" s="40" t="s">
        <v>248</v>
      </c>
      <c r="F55" s="40" t="s">
        <v>249</v>
      </c>
      <c r="G55" s="41" t="s">
        <v>4</v>
      </c>
      <c r="H55" s="41" t="s">
        <v>77</v>
      </c>
      <c r="I55" s="42" t="s">
        <v>250</v>
      </c>
      <c r="J55" s="41" t="s">
        <v>67</v>
      </c>
      <c r="K55" s="42" t="s">
        <v>251</v>
      </c>
      <c r="L55" s="42" t="s">
        <v>252</v>
      </c>
      <c r="M55" s="42" t="s">
        <v>253</v>
      </c>
      <c r="N55" s="39" t="s">
        <v>254</v>
      </c>
      <c r="O55" s="43" t="s">
        <v>255</v>
      </c>
    </row>
    <row r="56" spans="3:15" ht="321.75">
      <c r="C56" s="33" t="s">
        <v>256</v>
      </c>
      <c r="D56" s="34" t="s">
        <v>257</v>
      </c>
      <c r="E56" s="34" t="s">
        <v>258</v>
      </c>
      <c r="F56" s="34" t="s">
        <v>259</v>
      </c>
      <c r="G56" s="34" t="s">
        <v>4</v>
      </c>
      <c r="H56" s="34" t="s">
        <v>77</v>
      </c>
      <c r="I56" s="34" t="s">
        <v>260</v>
      </c>
      <c r="J56" s="36" t="s">
        <v>67</v>
      </c>
      <c r="K56" s="34" t="s">
        <v>261</v>
      </c>
      <c r="L56" s="34" t="s">
        <v>262</v>
      </c>
      <c r="M56" s="34" t="s">
        <v>263</v>
      </c>
      <c r="N56" s="34" t="s">
        <v>640</v>
      </c>
      <c r="O56" s="37" t="s">
        <v>264</v>
      </c>
    </row>
    <row r="57" spans="3:15" ht="342">
      <c r="C57" s="38" t="s">
        <v>39</v>
      </c>
      <c r="D57" s="39" t="s">
        <v>265</v>
      </c>
      <c r="E57" s="40" t="s">
        <v>266</v>
      </c>
      <c r="F57" s="40" t="s">
        <v>267</v>
      </c>
      <c r="G57" s="41" t="s">
        <v>4</v>
      </c>
      <c r="H57" s="41" t="s">
        <v>77</v>
      </c>
      <c r="I57" s="42" t="s">
        <v>268</v>
      </c>
      <c r="J57" s="41" t="s">
        <v>67</v>
      </c>
      <c r="K57" s="42" t="s">
        <v>269</v>
      </c>
      <c r="L57" s="42" t="s">
        <v>270</v>
      </c>
      <c r="M57" s="42" t="s">
        <v>271</v>
      </c>
      <c r="N57" s="39" t="s">
        <v>641</v>
      </c>
      <c r="O57" s="43" t="s">
        <v>272</v>
      </c>
    </row>
    <row r="58" spans="3:15" ht="409.5">
      <c r="C58" s="38" t="s">
        <v>39</v>
      </c>
      <c r="D58" s="39" t="s">
        <v>273</v>
      </c>
      <c r="E58" s="40" t="s">
        <v>274</v>
      </c>
      <c r="F58" s="40" t="s">
        <v>275</v>
      </c>
      <c r="G58" s="41" t="s">
        <v>4</v>
      </c>
      <c r="H58" s="41" t="s">
        <v>77</v>
      </c>
      <c r="I58" s="42" t="s">
        <v>276</v>
      </c>
      <c r="J58" s="41" t="s">
        <v>67</v>
      </c>
      <c r="K58" s="42" t="s">
        <v>277</v>
      </c>
      <c r="L58" s="42" t="s">
        <v>278</v>
      </c>
      <c r="M58" s="42" t="s">
        <v>279</v>
      </c>
      <c r="N58" s="39" t="s">
        <v>641</v>
      </c>
      <c r="O58" s="43" t="s">
        <v>280</v>
      </c>
    </row>
    <row r="59" spans="3:15" ht="366.75">
      <c r="C59" s="33" t="s">
        <v>281</v>
      </c>
      <c r="D59" s="34" t="s">
        <v>282</v>
      </c>
      <c r="E59" s="34" t="s">
        <v>283</v>
      </c>
      <c r="F59" s="34" t="s">
        <v>284</v>
      </c>
      <c r="G59" s="34" t="s">
        <v>4</v>
      </c>
      <c r="H59" s="34" t="s">
        <v>77</v>
      </c>
      <c r="I59" s="34" t="s">
        <v>285</v>
      </c>
      <c r="J59" s="36" t="s">
        <v>67</v>
      </c>
      <c r="K59" s="34" t="s">
        <v>286</v>
      </c>
      <c r="L59" s="34" t="s">
        <v>287</v>
      </c>
      <c r="M59" s="34" t="s">
        <v>288</v>
      </c>
      <c r="N59" s="34" t="s">
        <v>289</v>
      </c>
      <c r="O59" s="37" t="s">
        <v>290</v>
      </c>
    </row>
    <row r="60" spans="3:15" ht="366.75">
      <c r="C60" s="38" t="s">
        <v>39</v>
      </c>
      <c r="D60" s="39" t="s">
        <v>291</v>
      </c>
      <c r="E60" s="40" t="s">
        <v>292</v>
      </c>
      <c r="F60" s="40" t="s">
        <v>293</v>
      </c>
      <c r="G60" s="41" t="s">
        <v>4</v>
      </c>
      <c r="H60" s="41" t="s">
        <v>77</v>
      </c>
      <c r="I60" s="42" t="s">
        <v>294</v>
      </c>
      <c r="J60" s="41" t="s">
        <v>67</v>
      </c>
      <c r="K60" s="42" t="s">
        <v>295</v>
      </c>
      <c r="L60" s="42" t="s">
        <v>296</v>
      </c>
      <c r="M60" s="42" t="s">
        <v>297</v>
      </c>
      <c r="N60" s="39" t="s">
        <v>289</v>
      </c>
      <c r="O60" s="43" t="s">
        <v>298</v>
      </c>
    </row>
    <row r="61" spans="3:15" ht="366.75">
      <c r="C61" s="38" t="s">
        <v>39</v>
      </c>
      <c r="D61" s="39" t="s">
        <v>299</v>
      </c>
      <c r="E61" s="40" t="s">
        <v>300</v>
      </c>
      <c r="F61" s="40" t="s">
        <v>301</v>
      </c>
      <c r="G61" s="41" t="s">
        <v>4</v>
      </c>
      <c r="H61" s="41" t="s">
        <v>77</v>
      </c>
      <c r="I61" s="42" t="s">
        <v>302</v>
      </c>
      <c r="J61" s="41" t="s">
        <v>67</v>
      </c>
      <c r="K61" s="42" t="s">
        <v>303</v>
      </c>
      <c r="L61" s="42" t="s">
        <v>304</v>
      </c>
      <c r="M61" s="42" t="s">
        <v>305</v>
      </c>
      <c r="N61" s="39" t="s">
        <v>289</v>
      </c>
      <c r="O61" s="43" t="s">
        <v>306</v>
      </c>
    </row>
    <row r="62" spans="3:15" ht="409.5">
      <c r="C62" s="33" t="s">
        <v>307</v>
      </c>
      <c r="D62" s="34" t="s">
        <v>308</v>
      </c>
      <c r="E62" s="34" t="s">
        <v>309</v>
      </c>
      <c r="F62" s="34" t="s">
        <v>310</v>
      </c>
      <c r="G62" s="34" t="s">
        <v>4</v>
      </c>
      <c r="H62" s="34" t="s">
        <v>77</v>
      </c>
      <c r="I62" s="34" t="s">
        <v>311</v>
      </c>
      <c r="J62" s="36" t="s">
        <v>67</v>
      </c>
      <c r="K62" s="34" t="s">
        <v>312</v>
      </c>
      <c r="L62" s="34" t="s">
        <v>313</v>
      </c>
      <c r="M62" s="34" t="s">
        <v>314</v>
      </c>
      <c r="N62" s="34" t="s">
        <v>315</v>
      </c>
      <c r="O62" s="37" t="s">
        <v>316</v>
      </c>
    </row>
    <row r="63" spans="3:15" ht="409.5">
      <c r="C63" s="38" t="s">
        <v>39</v>
      </c>
      <c r="D63" s="39" t="s">
        <v>317</v>
      </c>
      <c r="E63" s="40" t="s">
        <v>318</v>
      </c>
      <c r="F63" s="40" t="s">
        <v>319</v>
      </c>
      <c r="G63" s="41" t="s">
        <v>4</v>
      </c>
      <c r="H63" s="41" t="s">
        <v>77</v>
      </c>
      <c r="I63" s="42" t="s">
        <v>320</v>
      </c>
      <c r="J63" s="41" t="s">
        <v>67</v>
      </c>
      <c r="K63" s="42" t="s">
        <v>321</v>
      </c>
      <c r="L63" s="42" t="s">
        <v>322</v>
      </c>
      <c r="M63" s="42" t="s">
        <v>323</v>
      </c>
      <c r="N63" s="39" t="s">
        <v>324</v>
      </c>
      <c r="O63" s="43" t="s">
        <v>325</v>
      </c>
    </row>
    <row r="64" spans="3:15" ht="409.5">
      <c r="C64" s="38" t="s">
        <v>39</v>
      </c>
      <c r="D64" s="39" t="s">
        <v>326</v>
      </c>
      <c r="E64" s="40" t="s">
        <v>327</v>
      </c>
      <c r="F64" s="40" t="s">
        <v>328</v>
      </c>
      <c r="G64" s="41" t="s">
        <v>4</v>
      </c>
      <c r="H64" s="41" t="s">
        <v>77</v>
      </c>
      <c r="I64" s="42" t="s">
        <v>329</v>
      </c>
      <c r="J64" s="41" t="s">
        <v>67</v>
      </c>
      <c r="K64" s="42" t="s">
        <v>330</v>
      </c>
      <c r="L64" s="42" t="s">
        <v>331</v>
      </c>
      <c r="M64" s="42" t="s">
        <v>332</v>
      </c>
      <c r="N64" s="39" t="s">
        <v>333</v>
      </c>
      <c r="O64" s="43" t="s">
        <v>334</v>
      </c>
    </row>
    <row r="65" spans="3:15" ht="409.5">
      <c r="C65" s="38" t="s">
        <v>39</v>
      </c>
      <c r="D65" s="39" t="s">
        <v>335</v>
      </c>
      <c r="E65" s="44" t="s">
        <v>336</v>
      </c>
      <c r="F65" s="40" t="s">
        <v>337</v>
      </c>
      <c r="G65" s="41" t="s">
        <v>4</v>
      </c>
      <c r="H65" s="41" t="s">
        <v>77</v>
      </c>
      <c r="I65" s="42" t="s">
        <v>338</v>
      </c>
      <c r="J65" s="41" t="s">
        <v>67</v>
      </c>
      <c r="K65" s="42" t="s">
        <v>339</v>
      </c>
      <c r="L65" s="42" t="s">
        <v>340</v>
      </c>
      <c r="M65" s="42" t="s">
        <v>341</v>
      </c>
      <c r="N65" s="39" t="s">
        <v>342</v>
      </c>
      <c r="O65" s="43" t="s">
        <v>343</v>
      </c>
    </row>
    <row r="66" spans="3:15" ht="409.5">
      <c r="C66" s="38" t="s">
        <v>39</v>
      </c>
      <c r="D66" s="39" t="s">
        <v>344</v>
      </c>
      <c r="E66" s="40" t="s">
        <v>345</v>
      </c>
      <c r="F66" s="40" t="s">
        <v>346</v>
      </c>
      <c r="G66" s="41" t="s">
        <v>4</v>
      </c>
      <c r="H66" s="41" t="s">
        <v>77</v>
      </c>
      <c r="I66" s="42" t="s">
        <v>347</v>
      </c>
      <c r="J66" s="41" t="s">
        <v>67</v>
      </c>
      <c r="K66" s="42" t="s">
        <v>348</v>
      </c>
      <c r="L66" s="42" t="s">
        <v>349</v>
      </c>
      <c r="M66" s="42" t="s">
        <v>350</v>
      </c>
      <c r="N66" s="39" t="s">
        <v>351</v>
      </c>
      <c r="O66" s="43" t="s">
        <v>352</v>
      </c>
    </row>
    <row r="67" spans="3:15" ht="409.5">
      <c r="C67" s="38" t="s">
        <v>39</v>
      </c>
      <c r="D67" s="39" t="s">
        <v>353</v>
      </c>
      <c r="E67" s="40" t="s">
        <v>354</v>
      </c>
      <c r="F67" s="40" t="s">
        <v>355</v>
      </c>
      <c r="G67" s="41" t="s">
        <v>4</v>
      </c>
      <c r="H67" s="41" t="s">
        <v>77</v>
      </c>
      <c r="I67" s="42" t="s">
        <v>356</v>
      </c>
      <c r="J67" s="41" t="s">
        <v>67</v>
      </c>
      <c r="K67" s="42" t="s">
        <v>357</v>
      </c>
      <c r="L67" s="42" t="s">
        <v>358</v>
      </c>
      <c r="M67" s="42" t="s">
        <v>359</v>
      </c>
      <c r="N67" s="39" t="s">
        <v>360</v>
      </c>
      <c r="O67" s="43" t="s">
        <v>361</v>
      </c>
    </row>
    <row r="68" spans="3:15" ht="409.5">
      <c r="C68" s="38" t="s">
        <v>39</v>
      </c>
      <c r="D68" s="39" t="s">
        <v>362</v>
      </c>
      <c r="E68" s="40" t="s">
        <v>363</v>
      </c>
      <c r="F68" s="40" t="s">
        <v>364</v>
      </c>
      <c r="G68" s="41" t="s">
        <v>4</v>
      </c>
      <c r="H68" s="41" t="s">
        <v>77</v>
      </c>
      <c r="I68" s="42" t="s">
        <v>365</v>
      </c>
      <c r="J68" s="41" t="s">
        <v>67</v>
      </c>
      <c r="K68" s="42" t="s">
        <v>366</v>
      </c>
      <c r="L68" s="42" t="s">
        <v>367</v>
      </c>
      <c r="M68" s="42" t="s">
        <v>368</v>
      </c>
      <c r="N68" s="39" t="s">
        <v>369</v>
      </c>
      <c r="O68" s="43" t="s">
        <v>370</v>
      </c>
    </row>
    <row r="69" spans="3:15" ht="409.5">
      <c r="C69" s="38" t="s">
        <v>39</v>
      </c>
      <c r="D69" s="39" t="s">
        <v>371</v>
      </c>
      <c r="E69" s="40" t="s">
        <v>372</v>
      </c>
      <c r="F69" s="40" t="s">
        <v>373</v>
      </c>
      <c r="G69" s="41" t="s">
        <v>4</v>
      </c>
      <c r="H69" s="41" t="s">
        <v>77</v>
      </c>
      <c r="I69" s="42" t="s">
        <v>374</v>
      </c>
      <c r="J69" s="41" t="s">
        <v>67</v>
      </c>
      <c r="K69" s="42" t="s">
        <v>375</v>
      </c>
      <c r="L69" s="42" t="s">
        <v>376</v>
      </c>
      <c r="M69" s="42" t="s">
        <v>377</v>
      </c>
      <c r="N69" s="39" t="s">
        <v>378</v>
      </c>
      <c r="O69" s="43" t="s">
        <v>379</v>
      </c>
    </row>
    <row r="70" spans="3:15" ht="396">
      <c r="C70" s="33" t="s">
        <v>380</v>
      </c>
      <c r="D70" s="34" t="s">
        <v>381</v>
      </c>
      <c r="E70" s="34" t="s">
        <v>382</v>
      </c>
      <c r="F70" s="34" t="s">
        <v>383</v>
      </c>
      <c r="G70" s="34" t="s">
        <v>4</v>
      </c>
      <c r="H70" s="34" t="s">
        <v>77</v>
      </c>
      <c r="I70" s="34" t="s">
        <v>384</v>
      </c>
      <c r="J70" s="36" t="s">
        <v>67</v>
      </c>
      <c r="K70" s="34" t="s">
        <v>385</v>
      </c>
      <c r="L70" s="34" t="s">
        <v>386</v>
      </c>
      <c r="M70" s="34" t="s">
        <v>387</v>
      </c>
      <c r="N70" s="34" t="s">
        <v>388</v>
      </c>
      <c r="O70" s="37" t="s">
        <v>389</v>
      </c>
    </row>
    <row r="71" spans="3:15" ht="367.5">
      <c r="C71" s="38" t="s">
        <v>39</v>
      </c>
      <c r="D71" s="39" t="s">
        <v>390</v>
      </c>
      <c r="E71" s="40" t="s">
        <v>391</v>
      </c>
      <c r="F71" s="40" t="s">
        <v>392</v>
      </c>
      <c r="G71" s="41" t="s">
        <v>4</v>
      </c>
      <c r="H71" s="41" t="s">
        <v>77</v>
      </c>
      <c r="I71" s="42" t="s">
        <v>393</v>
      </c>
      <c r="J71" s="41" t="s">
        <v>67</v>
      </c>
      <c r="K71" s="42" t="s">
        <v>394</v>
      </c>
      <c r="L71" s="42" t="s">
        <v>395</v>
      </c>
      <c r="M71" s="42" t="s">
        <v>396</v>
      </c>
      <c r="N71" s="39" t="s">
        <v>397</v>
      </c>
      <c r="O71" s="43" t="s">
        <v>398</v>
      </c>
    </row>
    <row r="72" spans="3:15" ht="366.75">
      <c r="C72" s="38" t="s">
        <v>39</v>
      </c>
      <c r="D72" s="39" t="s">
        <v>399</v>
      </c>
      <c r="E72" s="40" t="s">
        <v>400</v>
      </c>
      <c r="F72" s="40" t="s">
        <v>401</v>
      </c>
      <c r="G72" s="41" t="s">
        <v>4</v>
      </c>
      <c r="H72" s="41" t="s">
        <v>77</v>
      </c>
      <c r="I72" s="42" t="s">
        <v>402</v>
      </c>
      <c r="J72" s="41" t="s">
        <v>67</v>
      </c>
      <c r="K72" s="42" t="s">
        <v>403</v>
      </c>
      <c r="L72" s="42" t="s">
        <v>404</v>
      </c>
      <c r="M72" s="42" t="s">
        <v>405</v>
      </c>
      <c r="N72" s="39" t="s">
        <v>406</v>
      </c>
      <c r="O72" s="43" t="s">
        <v>407</v>
      </c>
    </row>
    <row r="73" spans="3:15" ht="366.75">
      <c r="C73" s="38" t="s">
        <v>39</v>
      </c>
      <c r="D73" s="39" t="s">
        <v>408</v>
      </c>
      <c r="E73" s="39" t="s">
        <v>409</v>
      </c>
      <c r="F73" s="40" t="s">
        <v>410</v>
      </c>
      <c r="G73" s="41" t="s">
        <v>4</v>
      </c>
      <c r="H73" s="41" t="s">
        <v>77</v>
      </c>
      <c r="I73" s="42" t="s">
        <v>411</v>
      </c>
      <c r="J73" s="41" t="s">
        <v>67</v>
      </c>
      <c r="K73" s="42" t="s">
        <v>412</v>
      </c>
      <c r="L73" s="42" t="s">
        <v>413</v>
      </c>
      <c r="M73" s="42" t="s">
        <v>414</v>
      </c>
      <c r="N73" s="39" t="s">
        <v>415</v>
      </c>
      <c r="O73" s="43" t="s">
        <v>416</v>
      </c>
    </row>
    <row r="74" spans="3:15" ht="366.75">
      <c r="C74" s="38" t="s">
        <v>39</v>
      </c>
      <c r="D74" s="39" t="s">
        <v>417</v>
      </c>
      <c r="E74" s="40" t="s">
        <v>418</v>
      </c>
      <c r="F74" s="40" t="s">
        <v>419</v>
      </c>
      <c r="G74" s="41" t="s">
        <v>4</v>
      </c>
      <c r="H74" s="41" t="s">
        <v>77</v>
      </c>
      <c r="I74" s="42" t="s">
        <v>420</v>
      </c>
      <c r="J74" s="41" t="s">
        <v>67</v>
      </c>
      <c r="K74" s="42" t="s">
        <v>421</v>
      </c>
      <c r="L74" s="42" t="s">
        <v>422</v>
      </c>
      <c r="M74" s="42" t="s">
        <v>423</v>
      </c>
      <c r="N74" s="39" t="s">
        <v>424</v>
      </c>
      <c r="O74" s="43" t="s">
        <v>425</v>
      </c>
    </row>
    <row r="75" spans="3:15" ht="409.5">
      <c r="C75" s="38" t="s">
        <v>39</v>
      </c>
      <c r="D75" s="39" t="s">
        <v>426</v>
      </c>
      <c r="E75" s="44" t="s">
        <v>427</v>
      </c>
      <c r="F75" s="40" t="s">
        <v>428</v>
      </c>
      <c r="G75" s="41" t="s">
        <v>4</v>
      </c>
      <c r="H75" s="41" t="s">
        <v>77</v>
      </c>
      <c r="I75" s="42" t="s">
        <v>429</v>
      </c>
      <c r="J75" s="41" t="s">
        <v>67</v>
      </c>
      <c r="K75" s="42" t="s">
        <v>430</v>
      </c>
      <c r="L75" s="42" t="s">
        <v>431</v>
      </c>
      <c r="M75" s="42" t="s">
        <v>432</v>
      </c>
      <c r="N75" s="39" t="s">
        <v>433</v>
      </c>
      <c r="O75" s="43" t="s">
        <v>434</v>
      </c>
    </row>
    <row r="76" spans="3:15" ht="409.5">
      <c r="C76" s="33" t="s">
        <v>435</v>
      </c>
      <c r="D76" s="34" t="s">
        <v>436</v>
      </c>
      <c r="E76" s="34" t="s">
        <v>437</v>
      </c>
      <c r="F76" s="34" t="s">
        <v>438</v>
      </c>
      <c r="G76" s="34" t="s">
        <v>4</v>
      </c>
      <c r="H76" s="34" t="s">
        <v>77</v>
      </c>
      <c r="I76" s="34" t="s">
        <v>439</v>
      </c>
      <c r="J76" s="36" t="s">
        <v>67</v>
      </c>
      <c r="K76" s="34" t="s">
        <v>440</v>
      </c>
      <c r="L76" s="34" t="s">
        <v>441</v>
      </c>
      <c r="M76" s="34" t="s">
        <v>442</v>
      </c>
      <c r="N76" s="34" t="s">
        <v>443</v>
      </c>
      <c r="O76" s="37" t="s">
        <v>444</v>
      </c>
    </row>
    <row r="77" spans="3:15" ht="409.5">
      <c r="C77" s="38" t="s">
        <v>39</v>
      </c>
      <c r="D77" s="39" t="s">
        <v>445</v>
      </c>
      <c r="E77" s="40" t="s">
        <v>446</v>
      </c>
      <c r="F77" s="40" t="s">
        <v>447</v>
      </c>
      <c r="G77" s="41" t="s">
        <v>4</v>
      </c>
      <c r="H77" s="41" t="s">
        <v>77</v>
      </c>
      <c r="I77" s="42" t="s">
        <v>448</v>
      </c>
      <c r="J77" s="41" t="s">
        <v>67</v>
      </c>
      <c r="K77" s="42" t="s">
        <v>449</v>
      </c>
      <c r="L77" s="42" t="s">
        <v>450</v>
      </c>
      <c r="M77" s="42" t="s">
        <v>451</v>
      </c>
      <c r="N77" s="39" t="s">
        <v>452</v>
      </c>
      <c r="O77" s="43" t="s">
        <v>453</v>
      </c>
    </row>
    <row r="78" spans="3:15" ht="393.75">
      <c r="C78" s="38" t="s">
        <v>39</v>
      </c>
      <c r="D78" s="39" t="s">
        <v>454</v>
      </c>
      <c r="E78" s="40" t="s">
        <v>455</v>
      </c>
      <c r="F78" s="40" t="s">
        <v>456</v>
      </c>
      <c r="G78" s="41" t="s">
        <v>4</v>
      </c>
      <c r="H78" s="41" t="s">
        <v>77</v>
      </c>
      <c r="I78" s="42" t="s">
        <v>457</v>
      </c>
      <c r="J78" s="41" t="s">
        <v>67</v>
      </c>
      <c r="K78" s="42" t="s">
        <v>458</v>
      </c>
      <c r="L78" s="42" t="s">
        <v>459</v>
      </c>
      <c r="M78" s="42" t="s">
        <v>460</v>
      </c>
      <c r="N78" s="39" t="s">
        <v>452</v>
      </c>
      <c r="O78" s="43" t="s">
        <v>453</v>
      </c>
    </row>
    <row r="79" spans="3:15" ht="393.75">
      <c r="C79" s="38" t="s">
        <v>39</v>
      </c>
      <c r="D79" s="39" t="s">
        <v>461</v>
      </c>
      <c r="E79" s="40" t="s">
        <v>462</v>
      </c>
      <c r="F79" s="40" t="s">
        <v>463</v>
      </c>
      <c r="G79" s="41" t="s">
        <v>4</v>
      </c>
      <c r="H79" s="41" t="s">
        <v>77</v>
      </c>
      <c r="I79" s="42" t="s">
        <v>464</v>
      </c>
      <c r="J79" s="41" t="s">
        <v>67</v>
      </c>
      <c r="K79" s="42" t="s">
        <v>465</v>
      </c>
      <c r="L79" s="42" t="s">
        <v>466</v>
      </c>
      <c r="M79" s="42" t="s">
        <v>467</v>
      </c>
      <c r="N79" s="39" t="s">
        <v>452</v>
      </c>
      <c r="O79" s="43" t="s">
        <v>453</v>
      </c>
    </row>
    <row r="80" spans="3:15" ht="409.5">
      <c r="C80" s="33" t="s">
        <v>468</v>
      </c>
      <c r="D80" s="34" t="s">
        <v>469</v>
      </c>
      <c r="E80" s="34" t="s">
        <v>470</v>
      </c>
      <c r="F80" s="34" t="s">
        <v>471</v>
      </c>
      <c r="G80" s="34" t="s">
        <v>4</v>
      </c>
      <c r="H80" s="34" t="s">
        <v>77</v>
      </c>
      <c r="I80" s="34" t="s">
        <v>472</v>
      </c>
      <c r="J80" s="36" t="s">
        <v>67</v>
      </c>
      <c r="K80" s="34" t="s">
        <v>473</v>
      </c>
      <c r="L80" s="34" t="s">
        <v>474</v>
      </c>
      <c r="M80" s="34" t="s">
        <v>475</v>
      </c>
      <c r="N80" s="34" t="s">
        <v>476</v>
      </c>
      <c r="O80" s="37" t="s">
        <v>477</v>
      </c>
    </row>
    <row r="81" spans="3:15" ht="381.75">
      <c r="C81" s="38" t="s">
        <v>39</v>
      </c>
      <c r="D81" s="39" t="s">
        <v>478</v>
      </c>
      <c r="E81" s="40" t="s">
        <v>479</v>
      </c>
      <c r="F81" s="40" t="s">
        <v>480</v>
      </c>
      <c r="G81" s="41" t="s">
        <v>4</v>
      </c>
      <c r="H81" s="41" t="s">
        <v>77</v>
      </c>
      <c r="I81" s="42" t="s">
        <v>481</v>
      </c>
      <c r="J81" s="41" t="s">
        <v>67</v>
      </c>
      <c r="K81" s="42" t="s">
        <v>482</v>
      </c>
      <c r="L81" s="42" t="s">
        <v>483</v>
      </c>
      <c r="M81" s="42" t="s">
        <v>484</v>
      </c>
      <c r="N81" s="39" t="s">
        <v>485</v>
      </c>
      <c r="O81" s="43" t="s">
        <v>486</v>
      </c>
    </row>
    <row r="82" spans="3:15" ht="367.5">
      <c r="C82" s="38" t="s">
        <v>39</v>
      </c>
      <c r="D82" s="39" t="s">
        <v>487</v>
      </c>
      <c r="E82" s="40" t="s">
        <v>488</v>
      </c>
      <c r="F82" s="40" t="s">
        <v>489</v>
      </c>
      <c r="G82" s="41" t="s">
        <v>4</v>
      </c>
      <c r="H82" s="41" t="s">
        <v>77</v>
      </c>
      <c r="I82" s="42" t="s">
        <v>490</v>
      </c>
      <c r="J82" s="41" t="s">
        <v>491</v>
      </c>
      <c r="K82" s="42" t="s">
        <v>492</v>
      </c>
      <c r="L82" s="42" t="s">
        <v>493</v>
      </c>
      <c r="M82" s="42" t="s">
        <v>494</v>
      </c>
      <c r="N82" s="39" t="s">
        <v>495</v>
      </c>
      <c r="O82" s="43" t="s">
        <v>496</v>
      </c>
    </row>
    <row r="83" spans="3:15" ht="409.5">
      <c r="C83" s="38" t="s">
        <v>39</v>
      </c>
      <c r="D83" s="39" t="s">
        <v>497</v>
      </c>
      <c r="E83" s="40" t="s">
        <v>498</v>
      </c>
      <c r="F83" s="40" t="s">
        <v>499</v>
      </c>
      <c r="G83" s="41" t="s">
        <v>4</v>
      </c>
      <c r="H83" s="41" t="s">
        <v>77</v>
      </c>
      <c r="I83" s="42" t="s">
        <v>500</v>
      </c>
      <c r="J83" s="41" t="s">
        <v>67</v>
      </c>
      <c r="K83" s="42" t="s">
        <v>501</v>
      </c>
      <c r="L83" s="42" t="s">
        <v>502</v>
      </c>
      <c r="M83" s="42" t="s">
        <v>503</v>
      </c>
      <c r="N83" s="39" t="s">
        <v>495</v>
      </c>
      <c r="O83" s="43" t="s">
        <v>504</v>
      </c>
    </row>
    <row r="84" spans="3:15" ht="381.75">
      <c r="C84" s="38" t="s">
        <v>39</v>
      </c>
      <c r="D84" s="39" t="s">
        <v>505</v>
      </c>
      <c r="E84" s="39" t="s">
        <v>506</v>
      </c>
      <c r="F84" s="40" t="s">
        <v>507</v>
      </c>
      <c r="G84" s="41" t="s">
        <v>4</v>
      </c>
      <c r="H84" s="41" t="s">
        <v>77</v>
      </c>
      <c r="I84" s="42" t="s">
        <v>508</v>
      </c>
      <c r="J84" s="41" t="s">
        <v>67</v>
      </c>
      <c r="K84" s="42" t="s">
        <v>509</v>
      </c>
      <c r="L84" s="42" t="s">
        <v>510</v>
      </c>
      <c r="M84" s="42" t="s">
        <v>511</v>
      </c>
      <c r="N84" s="39" t="s">
        <v>512</v>
      </c>
      <c r="O84" s="43" t="s">
        <v>513</v>
      </c>
    </row>
    <row r="85" spans="3:15" ht="367.5">
      <c r="C85" s="38" t="s">
        <v>39</v>
      </c>
      <c r="D85" s="39" t="s">
        <v>514</v>
      </c>
      <c r="E85" s="40" t="s">
        <v>515</v>
      </c>
      <c r="F85" s="40" t="s">
        <v>516</v>
      </c>
      <c r="G85" s="41" t="s">
        <v>4</v>
      </c>
      <c r="H85" s="41" t="s">
        <v>77</v>
      </c>
      <c r="I85" s="42" t="s">
        <v>517</v>
      </c>
      <c r="J85" s="41" t="s">
        <v>67</v>
      </c>
      <c r="K85" s="42" t="s">
        <v>518</v>
      </c>
      <c r="L85" s="42" t="s">
        <v>519</v>
      </c>
      <c r="M85" s="42" t="s">
        <v>520</v>
      </c>
      <c r="N85" s="39" t="s">
        <v>521</v>
      </c>
      <c r="O85" s="43" t="s">
        <v>522</v>
      </c>
    </row>
    <row r="86" spans="3:15" ht="409.5">
      <c r="C86" s="38" t="s">
        <v>39</v>
      </c>
      <c r="D86" s="39" t="s">
        <v>523</v>
      </c>
      <c r="E86" s="40" t="s">
        <v>524</v>
      </c>
      <c r="F86" s="40" t="s">
        <v>525</v>
      </c>
      <c r="G86" s="41" t="s">
        <v>4</v>
      </c>
      <c r="H86" s="41" t="s">
        <v>77</v>
      </c>
      <c r="I86" s="42" t="s">
        <v>526</v>
      </c>
      <c r="J86" s="41" t="s">
        <v>67</v>
      </c>
      <c r="K86" s="42" t="s">
        <v>527</v>
      </c>
      <c r="L86" s="42" t="s">
        <v>528</v>
      </c>
      <c r="M86" s="42" t="s">
        <v>529</v>
      </c>
      <c r="N86" s="39" t="s">
        <v>521</v>
      </c>
      <c r="O86" s="43" t="s">
        <v>530</v>
      </c>
    </row>
    <row r="87" spans="3:15" ht="380.25">
      <c r="C87" s="33" t="s">
        <v>531</v>
      </c>
      <c r="D87" s="34" t="s">
        <v>532</v>
      </c>
      <c r="E87" s="34" t="s">
        <v>533</v>
      </c>
      <c r="F87" s="34" t="s">
        <v>534</v>
      </c>
      <c r="G87" s="34" t="s">
        <v>4</v>
      </c>
      <c r="H87" s="34" t="s">
        <v>77</v>
      </c>
      <c r="I87" s="34" t="s">
        <v>535</v>
      </c>
      <c r="J87" s="36" t="s">
        <v>67</v>
      </c>
      <c r="K87" s="34" t="s">
        <v>536</v>
      </c>
      <c r="L87" s="34" t="s">
        <v>537</v>
      </c>
      <c r="M87" s="34" t="s">
        <v>538</v>
      </c>
      <c r="N87" s="34" t="s">
        <v>539</v>
      </c>
      <c r="O87" s="37" t="s">
        <v>540</v>
      </c>
    </row>
    <row r="88" spans="3:15" ht="394.5">
      <c r="C88" s="38" t="s">
        <v>39</v>
      </c>
      <c r="D88" s="39" t="s">
        <v>541</v>
      </c>
      <c r="E88" s="40" t="s">
        <v>542</v>
      </c>
      <c r="F88" s="40" t="s">
        <v>543</v>
      </c>
      <c r="G88" s="41" t="s">
        <v>4</v>
      </c>
      <c r="H88" s="41" t="s">
        <v>77</v>
      </c>
      <c r="I88" s="42" t="s">
        <v>544</v>
      </c>
      <c r="J88" s="41" t="s">
        <v>67</v>
      </c>
      <c r="K88" s="42" t="s">
        <v>545</v>
      </c>
      <c r="L88" s="42" t="s">
        <v>546</v>
      </c>
      <c r="M88" s="42" t="s">
        <v>547</v>
      </c>
      <c r="N88" s="39" t="s">
        <v>548</v>
      </c>
      <c r="O88" s="43" t="s">
        <v>549</v>
      </c>
    </row>
    <row r="89" spans="3:15" ht="366">
      <c r="C89" s="38" t="s">
        <v>39</v>
      </c>
      <c r="D89" s="39" t="s">
        <v>550</v>
      </c>
      <c r="E89" s="40" t="s">
        <v>551</v>
      </c>
      <c r="F89" s="40" t="s">
        <v>552</v>
      </c>
      <c r="G89" s="41" t="s">
        <v>4</v>
      </c>
      <c r="H89" s="47" t="s">
        <v>77</v>
      </c>
      <c r="I89" s="48" t="s">
        <v>553</v>
      </c>
      <c r="J89" s="49" t="s">
        <v>67</v>
      </c>
      <c r="K89" s="50" t="s">
        <v>554</v>
      </c>
      <c r="L89" s="42" t="s">
        <v>555</v>
      </c>
      <c r="M89" s="42" t="s">
        <v>556</v>
      </c>
      <c r="N89" s="51" t="s">
        <v>557</v>
      </c>
      <c r="O89" s="52" t="s">
        <v>558</v>
      </c>
    </row>
    <row r="90" spans="3:15" ht="381">
      <c r="C90" s="53" t="s">
        <v>559</v>
      </c>
      <c r="D90" s="54" t="s">
        <v>560</v>
      </c>
      <c r="E90" s="54" t="s">
        <v>561</v>
      </c>
      <c r="F90" s="54" t="s">
        <v>562</v>
      </c>
      <c r="G90" s="54" t="s">
        <v>4</v>
      </c>
      <c r="H90" s="55" t="s">
        <v>77</v>
      </c>
      <c r="I90" s="56" t="s">
        <v>563</v>
      </c>
      <c r="J90" s="57" t="s">
        <v>67</v>
      </c>
      <c r="K90" s="58" t="s">
        <v>564</v>
      </c>
      <c r="L90" s="34" t="s">
        <v>565</v>
      </c>
      <c r="M90" s="34" t="s">
        <v>566</v>
      </c>
      <c r="N90" s="35" t="s">
        <v>642</v>
      </c>
      <c r="O90" s="37" t="s">
        <v>558</v>
      </c>
    </row>
    <row r="91" spans="3:15" ht="327.75">
      <c r="C91" s="59" t="s">
        <v>39</v>
      </c>
      <c r="D91" s="39" t="s">
        <v>568</v>
      </c>
      <c r="E91" s="40" t="s">
        <v>569</v>
      </c>
      <c r="F91" s="40" t="s">
        <v>570</v>
      </c>
      <c r="G91" s="41" t="s">
        <v>4</v>
      </c>
      <c r="H91" s="41" t="s">
        <v>77</v>
      </c>
      <c r="I91" s="42" t="s">
        <v>571</v>
      </c>
      <c r="J91" s="41" t="s">
        <v>67</v>
      </c>
      <c r="K91" s="42" t="s">
        <v>572</v>
      </c>
      <c r="L91" s="42" t="s">
        <v>573</v>
      </c>
      <c r="M91" s="42" t="s">
        <v>574</v>
      </c>
      <c r="N91" s="40" t="s">
        <v>567</v>
      </c>
      <c r="O91" s="43" t="s">
        <v>558</v>
      </c>
    </row>
    <row r="92" spans="3:15" ht="327.75">
      <c r="C92" s="38" t="s">
        <v>39</v>
      </c>
      <c r="D92" s="51" t="s">
        <v>575</v>
      </c>
      <c r="E92" s="60" t="s">
        <v>576</v>
      </c>
      <c r="F92" s="60" t="s">
        <v>577</v>
      </c>
      <c r="G92" s="61" t="s">
        <v>4</v>
      </c>
      <c r="H92" s="61" t="s">
        <v>77</v>
      </c>
      <c r="I92" s="62" t="s">
        <v>578</v>
      </c>
      <c r="J92" s="61" t="s">
        <v>67</v>
      </c>
      <c r="K92" s="62" t="s">
        <v>579</v>
      </c>
      <c r="L92" s="42" t="s">
        <v>580</v>
      </c>
      <c r="M92" s="42" t="s">
        <v>581</v>
      </c>
      <c r="N92" s="40" t="s">
        <v>567</v>
      </c>
      <c r="O92" s="43" t="s">
        <v>558</v>
      </c>
    </row>
    <row r="93" spans="3:15" ht="327.75">
      <c r="C93" s="63" t="s">
        <v>39</v>
      </c>
      <c r="D93" s="64" t="s">
        <v>582</v>
      </c>
      <c r="E93" s="65" t="s">
        <v>583</v>
      </c>
      <c r="F93" s="66" t="s">
        <v>584</v>
      </c>
      <c r="G93" s="66" t="s">
        <v>4</v>
      </c>
      <c r="H93" s="67" t="s">
        <v>77</v>
      </c>
      <c r="I93" s="68" t="s">
        <v>585</v>
      </c>
      <c r="J93" s="66" t="s">
        <v>67</v>
      </c>
      <c r="K93" s="69" t="s">
        <v>586</v>
      </c>
      <c r="L93" s="70" t="s">
        <v>587</v>
      </c>
      <c r="M93" s="71" t="s">
        <v>588</v>
      </c>
      <c r="N93" s="137" t="s">
        <v>567</v>
      </c>
      <c r="O93" s="52" t="s">
        <v>558</v>
      </c>
    </row>
    <row r="94" spans="3:15" ht="409.5">
      <c r="C94" s="72" t="s">
        <v>589</v>
      </c>
      <c r="D94" s="73" t="s">
        <v>590</v>
      </c>
      <c r="E94" s="74" t="s">
        <v>591</v>
      </c>
      <c r="F94" s="75" t="s">
        <v>592</v>
      </c>
      <c r="G94" s="75" t="s">
        <v>4</v>
      </c>
      <c r="H94" s="75" t="s">
        <v>77</v>
      </c>
      <c r="I94" s="54" t="s">
        <v>593</v>
      </c>
      <c r="J94" s="76" t="s">
        <v>67</v>
      </c>
      <c r="K94" s="77" t="s">
        <v>594</v>
      </c>
      <c r="L94" s="78" t="s">
        <v>595</v>
      </c>
      <c r="M94" s="79" t="s">
        <v>596</v>
      </c>
      <c r="N94" s="80" t="s">
        <v>597</v>
      </c>
      <c r="O94" s="81" t="s">
        <v>598</v>
      </c>
    </row>
    <row r="95" spans="3:15" ht="409.5">
      <c r="C95" s="82" t="s">
        <v>599</v>
      </c>
      <c r="D95" s="83" t="s">
        <v>600</v>
      </c>
      <c r="E95" s="84" t="s">
        <v>601</v>
      </c>
      <c r="F95" s="85" t="s">
        <v>602</v>
      </c>
      <c r="G95" s="85" t="s">
        <v>4</v>
      </c>
      <c r="H95" s="85" t="s">
        <v>77</v>
      </c>
      <c r="I95" s="42" t="s">
        <v>603</v>
      </c>
      <c r="J95" s="85" t="s">
        <v>67</v>
      </c>
      <c r="K95" s="86" t="s">
        <v>604</v>
      </c>
      <c r="L95" s="60" t="s">
        <v>605</v>
      </c>
      <c r="M95" s="87" t="s">
        <v>606</v>
      </c>
      <c r="N95" s="88" t="s">
        <v>607</v>
      </c>
      <c r="O95" s="89" t="s">
        <v>598</v>
      </c>
    </row>
    <row r="96" spans="3:15" ht="409.6" thickBot="1">
      <c r="C96" s="90" t="s">
        <v>608</v>
      </c>
      <c r="D96" s="91" t="s">
        <v>609</v>
      </c>
      <c r="E96" s="92" t="s">
        <v>610</v>
      </c>
      <c r="F96" s="93" t="s">
        <v>611</v>
      </c>
      <c r="G96" s="93" t="s">
        <v>4</v>
      </c>
      <c r="H96" s="93" t="s">
        <v>77</v>
      </c>
      <c r="I96" s="94" t="s">
        <v>612</v>
      </c>
      <c r="J96" s="93" t="s">
        <v>67</v>
      </c>
      <c r="K96" s="95" t="s">
        <v>613</v>
      </c>
      <c r="L96" s="96" t="s">
        <v>614</v>
      </c>
      <c r="M96" s="97" t="s">
        <v>615</v>
      </c>
      <c r="N96" s="98" t="s">
        <v>636</v>
      </c>
      <c r="O96" s="99" t="s">
        <v>598</v>
      </c>
    </row>
    <row r="119" spans="3:21" ht="15.75" thickBot="1"/>
    <row r="120" spans="3:21" ht="45" customHeight="1" thickBot="1">
      <c r="C120" s="143" t="s">
        <v>616</v>
      </c>
      <c r="D120" s="144"/>
      <c r="E120" s="144"/>
      <c r="F120" s="144"/>
      <c r="G120" s="144"/>
      <c r="H120" s="144"/>
      <c r="I120" s="144"/>
      <c r="J120" s="144"/>
      <c r="K120" s="144"/>
      <c r="L120" s="144"/>
      <c r="M120" s="144"/>
      <c r="N120" s="144"/>
      <c r="O120" s="144"/>
      <c r="P120" s="144"/>
      <c r="Q120" s="144"/>
      <c r="R120" s="144"/>
      <c r="S120" s="144"/>
      <c r="T120" s="144"/>
      <c r="U120" s="145"/>
    </row>
    <row r="121" spans="3:21" ht="50.25" customHeight="1" thickBot="1">
      <c r="C121" s="146" t="s">
        <v>34</v>
      </c>
      <c r="D121" s="181" t="s">
        <v>617</v>
      </c>
      <c r="E121" s="148" t="s">
        <v>618</v>
      </c>
      <c r="F121" s="149"/>
      <c r="G121" s="149"/>
      <c r="H121" s="150"/>
      <c r="I121" s="148" t="s">
        <v>619</v>
      </c>
      <c r="J121" s="149"/>
      <c r="K121" s="149"/>
      <c r="L121" s="150"/>
      <c r="M121" s="148" t="s">
        <v>620</v>
      </c>
      <c r="N121" s="149"/>
      <c r="O121" s="149"/>
      <c r="P121" s="150"/>
      <c r="Q121" s="148" t="s">
        <v>621</v>
      </c>
      <c r="R121" s="149"/>
      <c r="S121" s="149"/>
      <c r="T121" s="150"/>
      <c r="U121" s="146" t="s">
        <v>622</v>
      </c>
    </row>
    <row r="122" spans="3:21" ht="15.75" thickBot="1">
      <c r="C122" s="147"/>
      <c r="D122" s="182"/>
      <c r="E122" s="100" t="s">
        <v>623</v>
      </c>
      <c r="F122" s="101" t="s">
        <v>624</v>
      </c>
      <c r="G122" s="102" t="s">
        <v>625</v>
      </c>
      <c r="H122" s="103" t="s">
        <v>626</v>
      </c>
      <c r="I122" s="100" t="s">
        <v>623</v>
      </c>
      <c r="J122" s="101" t="s">
        <v>624</v>
      </c>
      <c r="K122" s="102" t="s">
        <v>625</v>
      </c>
      <c r="L122" s="103" t="s">
        <v>626</v>
      </c>
      <c r="M122" s="100" t="s">
        <v>627</v>
      </c>
      <c r="N122" s="101" t="s">
        <v>628</v>
      </c>
      <c r="O122" s="102" t="s">
        <v>629</v>
      </c>
      <c r="P122" s="103" t="s">
        <v>630</v>
      </c>
      <c r="Q122" s="100" t="s">
        <v>627</v>
      </c>
      <c r="R122" s="101" t="s">
        <v>628</v>
      </c>
      <c r="S122" s="102" t="s">
        <v>629</v>
      </c>
      <c r="T122" s="103" t="s">
        <v>630</v>
      </c>
      <c r="U122" s="147"/>
    </row>
    <row r="123" spans="3:21" ht="37.5" customHeight="1">
      <c r="C123" s="186" t="s">
        <v>631</v>
      </c>
      <c r="D123" s="183">
        <f>SUM(E123:H123)</f>
        <v>1000000</v>
      </c>
      <c r="E123" s="104">
        <v>100000</v>
      </c>
      <c r="F123" s="138">
        <v>300000</v>
      </c>
      <c r="G123" s="106">
        <v>300000</v>
      </c>
      <c r="H123" s="139">
        <v>300000</v>
      </c>
      <c r="I123" s="104">
        <v>0</v>
      </c>
      <c r="J123" s="105"/>
      <c r="K123" s="106"/>
      <c r="L123" s="107"/>
      <c r="M123" s="108">
        <f t="shared" ref="M123:P127" si="0">IFERROR(I123/E123,"NO APLICA")</f>
        <v>0</v>
      </c>
      <c r="N123" s="109">
        <f t="shared" si="0"/>
        <v>0</v>
      </c>
      <c r="O123" s="110">
        <f t="shared" si="0"/>
        <v>0</v>
      </c>
      <c r="P123" s="111">
        <f t="shared" si="0"/>
        <v>0</v>
      </c>
      <c r="Q123" s="112">
        <f t="shared" ref="Q123:Q127" si="1">IFERROR(I123/E123,"NO APLICA")</f>
        <v>0</v>
      </c>
      <c r="R123" s="113">
        <f t="shared" ref="R123:R127" si="2">IFERROR((I123+J123)/(E123+F123),"NO APLICA")</f>
        <v>0</v>
      </c>
      <c r="S123" s="113">
        <f t="shared" ref="S123:S127" si="3">IFERROR((I123+J123+K123)/(E123+F123+G123),"NO APLICA")</f>
        <v>0</v>
      </c>
      <c r="T123" s="114">
        <f t="shared" ref="T123:T127" si="4">IFERROR((I123+J123+K123+L123)/(E123+F123+G123+H123),"NO APLICA")</f>
        <v>0</v>
      </c>
      <c r="U123" s="190" t="s">
        <v>643</v>
      </c>
    </row>
    <row r="124" spans="3:21" ht="37.5" customHeight="1">
      <c r="C124" s="187" t="s">
        <v>632</v>
      </c>
      <c r="D124" s="184">
        <f t="shared" ref="D124:D127" si="5">SUM(E124:H124)</f>
        <v>156800000</v>
      </c>
      <c r="E124" s="115">
        <v>30926265</v>
      </c>
      <c r="F124" s="140">
        <v>58908282</v>
      </c>
      <c r="G124" s="117">
        <v>33549918</v>
      </c>
      <c r="H124" s="141">
        <v>33415535</v>
      </c>
      <c r="I124" s="115">
        <v>10197521.76</v>
      </c>
      <c r="J124" s="116"/>
      <c r="K124" s="117"/>
      <c r="L124" s="118"/>
      <c r="M124" s="119">
        <f t="shared" si="0"/>
        <v>0.32973660931897208</v>
      </c>
      <c r="N124" s="120">
        <f t="shared" si="0"/>
        <v>0</v>
      </c>
      <c r="O124" s="121">
        <f t="shared" si="0"/>
        <v>0</v>
      </c>
      <c r="P124" s="122">
        <f t="shared" si="0"/>
        <v>0</v>
      </c>
      <c r="Q124" s="123">
        <f t="shared" si="1"/>
        <v>0.32973660931897208</v>
      </c>
      <c r="R124" s="124">
        <f t="shared" si="2"/>
        <v>0.11351447856691479</v>
      </c>
      <c r="S124" s="124">
        <f t="shared" si="3"/>
        <v>8.2648344424883627E-2</v>
      </c>
      <c r="T124" s="125">
        <f t="shared" si="4"/>
        <v>6.5035215306122454E-2</v>
      </c>
      <c r="U124" s="190" t="s">
        <v>644</v>
      </c>
    </row>
    <row r="125" spans="3:21" ht="37.5" customHeight="1">
      <c r="C125" s="187" t="s">
        <v>633</v>
      </c>
      <c r="D125" s="184">
        <f t="shared" si="5"/>
        <v>13500000</v>
      </c>
      <c r="E125" s="115">
        <v>2096450</v>
      </c>
      <c r="F125" s="140">
        <v>5782850</v>
      </c>
      <c r="G125" s="117">
        <v>2860450</v>
      </c>
      <c r="H125" s="141">
        <v>2760250</v>
      </c>
      <c r="I125" s="115">
        <v>1304876.71</v>
      </c>
      <c r="J125" s="116"/>
      <c r="K125" s="117"/>
      <c r="L125" s="118"/>
      <c r="M125" s="119">
        <f t="shared" si="0"/>
        <v>0.62242205156335706</v>
      </c>
      <c r="N125" s="120">
        <f t="shared" si="0"/>
        <v>0</v>
      </c>
      <c r="O125" s="121">
        <f t="shared" si="0"/>
        <v>0</v>
      </c>
      <c r="P125" s="122">
        <f t="shared" si="0"/>
        <v>0</v>
      </c>
      <c r="Q125" s="123">
        <f t="shared" si="1"/>
        <v>0.62242205156335706</v>
      </c>
      <c r="R125" s="124">
        <f t="shared" si="2"/>
        <v>0.1656082025052987</v>
      </c>
      <c r="S125" s="124">
        <f t="shared" si="3"/>
        <v>0.12149972857841197</v>
      </c>
      <c r="T125" s="125">
        <f t="shared" si="4"/>
        <v>9.665753407407407E-2</v>
      </c>
      <c r="U125" s="190" t="s">
        <v>645</v>
      </c>
    </row>
    <row r="126" spans="3:21" ht="37.5" customHeight="1">
      <c r="C126" s="188" t="s">
        <v>634</v>
      </c>
      <c r="D126" s="184">
        <f t="shared" si="5"/>
        <v>16000000</v>
      </c>
      <c r="E126" s="179">
        <v>1600000</v>
      </c>
      <c r="F126" s="140">
        <v>4800000</v>
      </c>
      <c r="G126" s="117">
        <v>4800000</v>
      </c>
      <c r="H126" s="141">
        <v>4800000</v>
      </c>
      <c r="I126" s="115">
        <v>0</v>
      </c>
      <c r="J126" s="116"/>
      <c r="K126" s="117"/>
      <c r="L126" s="118"/>
      <c r="M126" s="119">
        <f t="shared" si="0"/>
        <v>0</v>
      </c>
      <c r="N126" s="120">
        <f t="shared" si="0"/>
        <v>0</v>
      </c>
      <c r="O126" s="121">
        <f t="shared" si="0"/>
        <v>0</v>
      </c>
      <c r="P126" s="122">
        <f t="shared" si="0"/>
        <v>0</v>
      </c>
      <c r="Q126" s="123">
        <f t="shared" si="1"/>
        <v>0</v>
      </c>
      <c r="R126" s="124">
        <f t="shared" si="2"/>
        <v>0</v>
      </c>
      <c r="S126" s="124">
        <f t="shared" si="3"/>
        <v>0</v>
      </c>
      <c r="T126" s="125">
        <f t="shared" si="4"/>
        <v>0</v>
      </c>
      <c r="U126" s="190" t="s">
        <v>643</v>
      </c>
    </row>
    <row r="127" spans="3:21" ht="37.5" customHeight="1" thickBot="1">
      <c r="C127" s="189" t="s">
        <v>635</v>
      </c>
      <c r="D127" s="185">
        <f t="shared" si="5"/>
        <v>500000</v>
      </c>
      <c r="E127" s="180">
        <v>50000</v>
      </c>
      <c r="F127" s="178">
        <v>150000</v>
      </c>
      <c r="G127" s="128">
        <v>150000</v>
      </c>
      <c r="H127" s="142">
        <v>150000</v>
      </c>
      <c r="I127" s="126">
        <v>0</v>
      </c>
      <c r="J127" s="127"/>
      <c r="K127" s="128"/>
      <c r="L127" s="129"/>
      <c r="M127" s="130">
        <f t="shared" si="0"/>
        <v>0</v>
      </c>
      <c r="N127" s="131">
        <f t="shared" si="0"/>
        <v>0</v>
      </c>
      <c r="O127" s="132">
        <f t="shared" si="0"/>
        <v>0</v>
      </c>
      <c r="P127" s="133">
        <f t="shared" si="0"/>
        <v>0</v>
      </c>
      <c r="Q127" s="134">
        <f t="shared" si="1"/>
        <v>0</v>
      </c>
      <c r="R127" s="135">
        <f t="shared" si="2"/>
        <v>0</v>
      </c>
      <c r="S127" s="135">
        <f t="shared" si="3"/>
        <v>0</v>
      </c>
      <c r="T127" s="136">
        <f t="shared" si="4"/>
        <v>0</v>
      </c>
      <c r="U127" s="191" t="s">
        <v>643</v>
      </c>
    </row>
    <row r="128" spans="3:21" ht="37.5" customHeight="1"/>
  </sheetData>
  <mergeCells count="47">
    <mergeCell ref="E30:H30"/>
    <mergeCell ref="C30:D30"/>
    <mergeCell ref="F5:M5"/>
    <mergeCell ref="C27:D27"/>
    <mergeCell ref="E27:G27"/>
    <mergeCell ref="C28:D28"/>
    <mergeCell ref="E28:G28"/>
    <mergeCell ref="C24:D24"/>
    <mergeCell ref="C25:D25"/>
    <mergeCell ref="E25:G25"/>
    <mergeCell ref="C26:D26"/>
    <mergeCell ref="E26:G26"/>
    <mergeCell ref="C19:D19"/>
    <mergeCell ref="E19:G19"/>
    <mergeCell ref="C20:D20"/>
    <mergeCell ref="E20:G20"/>
    <mergeCell ref="C22:D22"/>
    <mergeCell ref="E22:G22"/>
    <mergeCell ref="C15:D15"/>
    <mergeCell ref="E15:G15"/>
    <mergeCell ref="C17:D17"/>
    <mergeCell ref="C18:D18"/>
    <mergeCell ref="E18:G18"/>
    <mergeCell ref="C12:D12"/>
    <mergeCell ref="C13:D13"/>
    <mergeCell ref="E13:G13"/>
    <mergeCell ref="C14:D14"/>
    <mergeCell ref="E14:G14"/>
    <mergeCell ref="C9:D9"/>
    <mergeCell ref="C10:D10"/>
    <mergeCell ref="E10:G10"/>
    <mergeCell ref="F2:M2"/>
    <mergeCell ref="F3:M3"/>
    <mergeCell ref="F4:M4"/>
    <mergeCell ref="C32:C33"/>
    <mergeCell ref="D32:D33"/>
    <mergeCell ref="E32:M32"/>
    <mergeCell ref="N32:N33"/>
    <mergeCell ref="O32:O33"/>
    <mergeCell ref="C120:U120"/>
    <mergeCell ref="C121:C122"/>
    <mergeCell ref="D121:D122"/>
    <mergeCell ref="E121:H121"/>
    <mergeCell ref="I121:L121"/>
    <mergeCell ref="M121:P121"/>
    <mergeCell ref="Q121:T121"/>
    <mergeCell ref="U121:U122"/>
  </mergeCells>
  <conditionalFormatting sqref="M123:P127">
    <cfRule type="cellIs" dxfId="11" priority="18" operator="equal">
      <formula>"NO APLICA"</formula>
    </cfRule>
    <cfRule type="cellIs" dxfId="10" priority="20" operator="lessThanOrEqual">
      <formula>0.5</formula>
    </cfRule>
    <cfRule type="cellIs" dxfId="9" priority="21" operator="between">
      <formula>0.5</formula>
      <formula>0.7</formula>
    </cfRule>
    <cfRule type="cellIs" dxfId="8" priority="22" operator="between">
      <formula>0.7</formula>
      <formula>1.2</formula>
    </cfRule>
    <cfRule type="cellIs" dxfId="7" priority="23" operator="equal">
      <formula>0.7</formula>
    </cfRule>
    <cfRule type="cellIs" dxfId="6" priority="24" operator="greaterThan">
      <formula>0.7</formula>
    </cfRule>
  </conditionalFormatting>
  <conditionalFormatting sqref="M123:P127">
    <cfRule type="cellIs" dxfId="5" priority="19" operator="greaterThanOrEqual">
      <formula>1.2</formula>
    </cfRule>
  </conditionalFormatting>
  <conditionalFormatting sqref="Q123:T127">
    <cfRule type="cellIs" dxfId="4" priority="13" operator="equal">
      <formula>"NO APLICA"</formula>
    </cfRule>
    <cfRule type="cellIs" dxfId="3" priority="14" operator="between">
      <formula>0.7</formula>
      <formula>1.2</formula>
    </cfRule>
    <cfRule type="cellIs" dxfId="2" priority="15" operator="between">
      <formula>0.5</formula>
      <formula>0.7</formula>
    </cfRule>
    <cfRule type="cellIs" dxfId="1" priority="16" operator="lessThan">
      <formula>0.5</formula>
    </cfRule>
    <cfRule type="cellIs" dxfId="0" priority="17" operator="greaterThan">
      <formula>1.2</formula>
    </cfRule>
  </conditionalFormatting>
  <printOptions horizontalCentered="1" verticalCentered="1"/>
  <pageMargins left="0.23622047244094491" right="0.23622047244094491" top="0.59055118110236227" bottom="0.35433070866141736" header="0.31496062992125984" footer="0.31496062992125984"/>
  <pageSetup paperSize="5" scale="16" fitToHeight="0" orientation="landscape" r:id="rId1"/>
  <headerFooter scaleWithDoc="0" alignWithMargins="0"/>
  <rowBreaks count="2" manualBreakCount="2">
    <brk id="88" min="1" max="21" man="1"/>
    <brk id="115" min="1"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PPA EJE4_2023</vt:lpstr>
      <vt:lpstr>'FORMATO PPA EJE4_2023'!Área_de_impresión</vt:lpstr>
      <vt:lpstr>'FORMATO PPA EJE4_2023'!Títulos_a_imprimir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Vinculacion</cp:lastModifiedBy>
  <cp:lastPrinted>2021-05-07T19:22:08Z</cp:lastPrinted>
  <dcterms:created xsi:type="dcterms:W3CDTF">2020-03-26T23:00:20Z</dcterms:created>
  <dcterms:modified xsi:type="dcterms:W3CDTF">2023-04-12T17:27:38Z</dcterms:modified>
</cp:coreProperties>
</file>