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ernando Díaz\Documents\ARCHIVOS SECRETARIA GENERAL\"/>
    </mc:Choice>
  </mc:AlternateContent>
  <bookViews>
    <workbookView xWindow="0" yWindow="0" windowWidth="20490" windowHeight="7575" activeTab="3"/>
  </bookViews>
  <sheets>
    <sheet name="1ER TRIMESTRE 2019" sheetId="2" r:id="rId1"/>
    <sheet name="2DO TRIMESTRE" sheetId="5" r:id="rId2"/>
    <sheet name="3ER TRIMESTRE" sheetId="7" r:id="rId3"/>
    <sheet name="4TO TRIMESTRE " sheetId="6" r:id="rId4"/>
  </sheets>
  <externalReferences>
    <externalReference r:id="rId5"/>
    <externalReference r:id="rId6"/>
  </externalReferences>
  <definedNames>
    <definedName name="_xlnm._FilterDatabase" localSheetId="1" hidden="1">'2DO TRIMESTRE'!$B$12:$Q$13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1" i="7" l="1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3" i="7"/>
  <c r="N110" i="7"/>
  <c r="N108" i="7"/>
  <c r="N106" i="7"/>
  <c r="N103" i="7"/>
  <c r="N101" i="7"/>
  <c r="N99" i="7"/>
  <c r="N97" i="7"/>
  <c r="N96" i="7"/>
  <c r="N94" i="7"/>
  <c r="N92" i="7"/>
  <c r="N90" i="7"/>
  <c r="N89" i="7"/>
  <c r="N88" i="7"/>
  <c r="N87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55" i="6"/>
  <c r="N150" i="6"/>
  <c r="N149" i="6"/>
  <c r="N143" i="6"/>
  <c r="N141" i="6"/>
  <c r="N134" i="6"/>
  <c r="N132" i="6"/>
  <c r="N130" i="6"/>
  <c r="N127" i="6"/>
  <c r="N126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7" i="6"/>
  <c r="N105" i="6"/>
  <c r="N104" i="6"/>
  <c r="N100" i="6"/>
  <c r="N99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7" i="6"/>
  <c r="N66" i="6"/>
  <c r="N65" i="6"/>
  <c r="N64" i="6"/>
  <c r="N63" i="6"/>
  <c r="N62" i="6"/>
  <c r="N61" i="6"/>
  <c r="N60" i="6"/>
  <c r="N58" i="6"/>
  <c r="N57" i="6"/>
  <c r="N56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7" i="6"/>
  <c r="N36" i="6"/>
  <c r="N35" i="6"/>
  <c r="N34" i="6"/>
  <c r="N33" i="6"/>
  <c r="N32" i="6"/>
  <c r="N31" i="6"/>
  <c r="N30" i="6"/>
  <c r="N28" i="6"/>
  <c r="N27" i="6"/>
  <c r="N26" i="6"/>
  <c r="N25" i="6"/>
  <c r="N24" i="6"/>
  <c r="N23" i="6"/>
  <c r="N22" i="6"/>
  <c r="N21" i="6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4" i="5"/>
  <c r="N85" i="5"/>
  <c r="N86" i="5"/>
  <c r="N87" i="5"/>
  <c r="N89" i="5"/>
  <c r="N91" i="5"/>
  <c r="N93" i="5"/>
  <c r="N94" i="5"/>
  <c r="N96" i="5"/>
  <c r="N98" i="5"/>
  <c r="N100" i="5"/>
  <c r="N103" i="5"/>
  <c r="N105" i="5"/>
  <c r="N107" i="5"/>
  <c r="N110" i="5"/>
  <c r="N112" i="5"/>
  <c r="N113" i="5"/>
  <c r="N114" i="5"/>
  <c r="N116" i="5"/>
  <c r="N117" i="5"/>
  <c r="N119" i="5"/>
  <c r="N122" i="5"/>
  <c r="N124" i="5"/>
  <c r="N128" i="5"/>
  <c r="N134" i="5"/>
  <c r="N138" i="5"/>
  <c r="N145" i="5"/>
  <c r="N153" i="5"/>
</calcChain>
</file>

<file path=xl/sharedStrings.xml><?xml version="1.0" encoding="utf-8"?>
<sst xmlns="http://schemas.openxmlformats.org/spreadsheetml/2006/main" count="11988" uniqueCount="2148">
  <si>
    <t>PRIMER TRIMESTRE 2019</t>
  </si>
  <si>
    <t>102 REGIDORES</t>
  </si>
  <si>
    <t>Secretaría Municipal de Seguridad Pública y Tránsito.</t>
  </si>
  <si>
    <t>PROGRAMA PRESUPUESTARIO</t>
  </si>
  <si>
    <t>PP 1.01 PROGRAMA SECTORIAL DE LA SECRETARÍA MUNICIPAL DE SEGURIDAD PÚBLICA Y TRÁNSITO</t>
  </si>
  <si>
    <t>SEGUNDO TRIMESTRE 2019</t>
  </si>
  <si>
    <t>201 PRESIDENCIA MUNICIPAL</t>
  </si>
  <si>
    <t>Secretaría Municipal de Desarrollo Social y Económico.</t>
  </si>
  <si>
    <t>TRIMESTRE REPORTADO</t>
  </si>
  <si>
    <t>PP 1.12 PROGRAMA INSTITUCIONAL DEL INSTITUTO DEL DEPORTE DEL MUNICIPIO DE BENITO JUÁREZ</t>
  </si>
  <si>
    <t>TERCER TRIMESTRE 2019</t>
  </si>
  <si>
    <t>202 SECRETARÍA PARTICULAR</t>
  </si>
  <si>
    <t>Secretaría Municipal de Obras Públicas y Servicios.</t>
  </si>
  <si>
    <t>UNIDAD ADMINISTRATIVA RESPONSABLE DEL PROGRAMA</t>
  </si>
  <si>
    <t>PP 1.13 PROGRAMA INSTITUCIONAL DEL INSTITUTO DE LA CULTURA Y LAS ARTES DEL MUNICIPIO DE BENITO JUÁREZ</t>
  </si>
  <si>
    <t>CUARTO TRIMESTRE 2019</t>
  </si>
  <si>
    <t>203 SECRETARÍA TECNICA</t>
  </si>
  <si>
    <t xml:space="preserve">Secretaría Municipal de Ecología y Desarrollo Urbano </t>
  </si>
  <si>
    <t>EJERCICIO FISCAL:</t>
  </si>
  <si>
    <t>PP 1.22 PROGRAMA INSTITUCIONAL DE LA ASOCIACIÓN DE FUTBOL PIONEROS A.C.</t>
  </si>
  <si>
    <t xml:space="preserve">PRIMER TRIMESTRE 2020 </t>
  </si>
  <si>
    <t>204 SECRETARÍA PRIVADA</t>
  </si>
  <si>
    <t>Dirección General de Turismo Municipal</t>
  </si>
  <si>
    <t>FECHA DE INICIO DEL TRIMESTRE REPORTADO:</t>
  </si>
  <si>
    <t>PP 1.23 PROGRAMA INSTITUCIONAL DEL INSTITUTO MUNICIPAL CONTRA LAS ADICCIONES</t>
  </si>
  <si>
    <t>SEGUNDO TRIMESTRE 2020</t>
  </si>
  <si>
    <t>205 DIRECCIÓN GENERAL DE COMUNICACIÓN SOCIAL</t>
  </si>
  <si>
    <t>Secretaría General del Ayuntamiento</t>
  </si>
  <si>
    <t>FECHA DE TÉRMINO DEL TRIMESTRE REPORTADO:</t>
  </si>
  <si>
    <t>PP 2.02 PROGRAMA SECTORIAL DE LA SECRETARÍA MUNICIPAL DE DESARROLLO SOCIAL Y ECONÓMICO</t>
  </si>
  <si>
    <t>TERCER TRIMESTRE 2020</t>
  </si>
  <si>
    <t>206 DIRECCION GENERAL DE TURISMO MUNICIPAL</t>
  </si>
  <si>
    <t>Tesorería Municipal</t>
  </si>
  <si>
    <t>DOMICILIO GEOGRÁFICO</t>
  </si>
  <si>
    <t>MONTO EN EFECTIVO</t>
  </si>
  <si>
    <t>SERVICIO RECIBIDO</t>
  </si>
  <si>
    <t>BIEN MATERIAL RECIBIDO</t>
  </si>
  <si>
    <t>PP 2.14 PROGRAMA INSTITUCIONAL DEL INSTITUTO MUNICIPAL DE LA JUVENTUD</t>
  </si>
  <si>
    <t>CUARTO TRIMESTRE 2020</t>
  </si>
  <si>
    <t>207 DIRECCIÓN GENERAL DE PLANEACIÓN MUNICIPAL</t>
  </si>
  <si>
    <t>Oficialía Mayor</t>
  </si>
  <si>
    <t>No.</t>
  </si>
  <si>
    <t>CURP</t>
  </si>
  <si>
    <t>NOMBRE(S)</t>
  </si>
  <si>
    <t>APELLIDO PATERNO</t>
  </si>
  <si>
    <t>APELLIDO MATERNO</t>
  </si>
  <si>
    <t>EDAD</t>
  </si>
  <si>
    <t>SEXO</t>
  </si>
  <si>
    <t>CALLE</t>
  </si>
  <si>
    <t>No. EXTERIOR</t>
  </si>
  <si>
    <t>No. INTERIOR</t>
  </si>
  <si>
    <t>COLONIA</t>
  </si>
  <si>
    <t>MANZANA</t>
  </si>
  <si>
    <t>CÓDIGO POSTAL</t>
  </si>
  <si>
    <t>PP 2.15 PROGRAMA INSTITUCIONAL DEL SISTEMA DIF MUNICIPAL</t>
  </si>
  <si>
    <t>208 COORDINACIÓN GENERAL DE ASESORES</t>
  </si>
  <si>
    <t>Contraloría Municipal</t>
  </si>
  <si>
    <t>PP 2.16 PROGRAMA INSTITUCIONAL DEL INSTITUTO MUNICIPAL DE LA MUJER</t>
  </si>
  <si>
    <t>209 COORDINACION DE RELACIONES PUBLICAS</t>
  </si>
  <si>
    <t>Secretaría Técnica</t>
  </si>
  <si>
    <t>PP 3.03 PROGRAMA SECTORIAL DE LA SECRETARÍA MUNICIPAL DE OBRAS PÚBLICAS Y SERVICIOS</t>
  </si>
  <si>
    <t>210 DIRECCION DE GESTION SOCIAL</t>
  </si>
  <si>
    <t>Secretaría Particular</t>
  </si>
  <si>
    <t>PP 3.04 PROGRAMA SECTORIAL DE LA SECRETARÍA MUNICIPAL DE ECOLOGÍA Y DESARROLLO URBANO</t>
  </si>
  <si>
    <t>211 UNIDAD DE VINCULACIÓN, TRANSPARENCIA Y ACCESO A LA INFORMACIÓN PÚBLICA - UVTAIP</t>
  </si>
  <si>
    <t>Dirección General de Comunicación Social</t>
  </si>
  <si>
    <t>PP 3.18 PROGRAMA INSTITUCIONAL DEL INSTITUTO DE PLANEACIÓN DE DESARROLLO URBANO DEL MUNICIPIO DE BENITO JUÁREZ</t>
  </si>
  <si>
    <t>212 UNIDAD DE VINCULACIÓN CON ORGANISMOS DESCENTRALIZADOS</t>
  </si>
  <si>
    <t>Coordinación General de Asesores</t>
  </si>
  <si>
    <t>PP 3.19 PROGRAMA INSTITUCIONAL SOLUCIÓN INTEGRAL DE RESIDUOS SÓLIDOS</t>
  </si>
  <si>
    <t>301 SECRETARIA GENERAL DEL AYUNTAMIENTO</t>
  </si>
  <si>
    <t>Unidad de Vinculación con Organismos Descentralizados</t>
  </si>
  <si>
    <t>PP 4.05 PROGRAMA SECTORIAL DE LA PRESIDENCIA MUNICIPAL</t>
  </si>
  <si>
    <t>302 SUBSECRETARIA GENERAL DEL AYUNTAMIENTO</t>
  </si>
  <si>
    <t>Secretaría Privada</t>
  </si>
  <si>
    <t>PP 4.06 PROGRAMA SECTORIAL DE LA SECRETARÍA GENERAL DEL H. AYUNTAMIENTO</t>
  </si>
  <si>
    <t>303 HERÓICO CUERPO DE BOMBEROS</t>
  </si>
  <si>
    <t>Dirección General de Planeación Municipal</t>
  </si>
  <si>
    <t>PP 4.07 PROGRAMA SECTORIAL DE LA TESORERÍA MUNICIPAL</t>
  </si>
  <si>
    <t>304 DIRECCIÓN GENERAL DE TRANSPORTE Y VIALIDAD</t>
  </si>
  <si>
    <t>Delegación Alfredo V. Bonfil</t>
  </si>
  <si>
    <t>PP 4.08 PROGRAMA SECTORIAL DE LA OFICIALÍA MAYOR</t>
  </si>
  <si>
    <t>305 DIRECCIÓN GENERAL DE PROTECCIÓN CIVIL</t>
  </si>
  <si>
    <t>Subdelegación de Puerto Juárez</t>
  </si>
  <si>
    <t>PP 4.09 PROGRAMA SECTORIAL DE LA CONTRALORÍA MUNICIPAL</t>
  </si>
  <si>
    <t>306 DIRECCIÓN GENERAL DE ASUNTOS JURÍDICOS</t>
  </si>
  <si>
    <t>Instituto Municipal del Deporte</t>
  </si>
  <si>
    <t>PP 4.10 PROGRAMA INSTITUCIONAL DE LA DELEGACIÓN ALFREDO V. BONFIL</t>
  </si>
  <si>
    <t>307 DIRECCIÓN GENERAL DE LA UNIDAD TÉCNICA JURÍDICA DOCUMENTAL</t>
  </si>
  <si>
    <t>Instituto Municipal de la Cultura y las Artes</t>
  </si>
  <si>
    <t>PP 4.11 PROGRAMA INSTITUCIONAL DE LA SUBDELEGACIÓN DE PUERTO JUÁREZ</t>
  </si>
  <si>
    <t>308 DIRECCIÓN GENERAL DE LA COORDINACIÓN GENERAL ADMINISTRATIVA</t>
  </si>
  <si>
    <t>Instituto Municipal de la Juventud</t>
  </si>
  <si>
    <t>PP 4.17 PROGRAMA INSTITUCIONAL DE LA OPERADORA Y ADMINISTRADORA DE BIENES MUNICIPALES S.A. DE C.V.</t>
  </si>
  <si>
    <t>309 DIRECCIÓN DEL CENTRO DE RETENCIÓN Y SANCIONES ADMINISTRATIVAS</t>
  </si>
  <si>
    <t>PIONEROS</t>
  </si>
  <si>
    <t>Supermanzana 1 Centro</t>
  </si>
  <si>
    <t>PP 4.20 PROGRAMA INSTITUCIONAL DEL INSTITUTO MUNICIPAL DE DESARROLLO ADMINISTRATIVO E INNOVACIÓN</t>
  </si>
  <si>
    <t>310 DIRECCION DE JUZGADOS CIVICOS</t>
  </si>
  <si>
    <t>Dirección General del Sistema DIF municipal</t>
  </si>
  <si>
    <t>PP 4.21 PROGRAMA INSTITUCIONAL DE RADIO CULTURAL AYUNTAMIENTO</t>
  </si>
  <si>
    <t>311 DIRECCIÓN DE GOBIERNO</t>
  </si>
  <si>
    <t>Dirección General del Instituto Municipal de la Mujer</t>
  </si>
  <si>
    <t>PP 4.24 PROGRAMA SECTORIAL DEL H. CABILDO</t>
  </si>
  <si>
    <t>312 DIRECCIÓN DE ASUNTOS RELIGIOSOS</t>
  </si>
  <si>
    <t>Operadora y Administradora de Bienes Municipales S.A, de C.V. OPABIEM</t>
  </si>
  <si>
    <t>313 DIRECCION DE ARCHIVO MUNICIPAL</t>
  </si>
  <si>
    <t>Instituto Municipal de Planeación para el Desarrollo Urbano IMPLAN</t>
  </si>
  <si>
    <t>314 COORDINACION DEL REGISTRO CIVIL</t>
  </si>
  <si>
    <t>Dirección General de Solución Integral de Residuos Sólidos SIRESOL</t>
  </si>
  <si>
    <t>315 CENTRO DE REINSERCIÓN SOCIAL</t>
  </si>
  <si>
    <t>Instituto Municipal de Desarrollo Administrativo e Innovación IMDAI</t>
  </si>
  <si>
    <t>316 SISTEMA DE PROTECCIÓN INTEGRAL DE NIÑAS, NIÑOS Y ADOLESCENTES (SIPPINA)</t>
  </si>
  <si>
    <t>Unidad de Vinculación Transparencia y Acceso a la Información Pública UVTAIP</t>
  </si>
  <si>
    <t>401 TESORERIA MUNICIPAL</t>
  </si>
  <si>
    <t>Radio Cultural Ayuntamiento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</si>
  <si>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</si>
  <si>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</si>
  <si>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</si>
  <si>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</si>
  <si>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</si>
  <si>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</si>
  <si>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</si>
  <si>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</si>
  <si>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</si>
  <si>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</si>
  <si>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</si>
  <si>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</si>
  <si>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</si>
  <si>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</si>
  <si>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</si>
  <si>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</si>
  <si>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</si>
  <si>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</si>
  <si>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</si>
  <si>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</si>
  <si>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</si>
  <si>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</si>
  <si>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</si>
  <si>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</si>
  <si>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</si>
  <si>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</si>
  <si>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</si>
  <si>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</si>
  <si>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</si>
  <si>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</si>
  <si>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</si>
  <si>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</si>
  <si>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</si>
  <si>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</si>
  <si>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</si>
  <si>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</si>
  <si>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PADRÓN DE BENEFICIARIOS</t>
  </si>
  <si>
    <t>Supermanzana 3 Centro</t>
  </si>
  <si>
    <t>Supermanzana 20 Centro</t>
  </si>
  <si>
    <t>Zona Hotelera</t>
  </si>
  <si>
    <t>Supermanzana 2 Centro</t>
  </si>
  <si>
    <t>Supermanzana 2a Centro</t>
  </si>
  <si>
    <t>Supermanzana 4 Centro</t>
  </si>
  <si>
    <t>Supermanzana 5 Centro</t>
  </si>
  <si>
    <t>Supermanzana 22 Centro</t>
  </si>
  <si>
    <t>Supermanzana 23 Centro</t>
  </si>
  <si>
    <t>Supermanzana 11</t>
  </si>
  <si>
    <t>Supermanzana 36</t>
  </si>
  <si>
    <t>Supermanzana 44</t>
  </si>
  <si>
    <t>Region 500</t>
  </si>
  <si>
    <t>Region 501</t>
  </si>
  <si>
    <t>Supermanzana 29</t>
  </si>
  <si>
    <t>Supermanzana 31</t>
  </si>
  <si>
    <t>Supermanzana 24</t>
  </si>
  <si>
    <t>Supermanzana 26</t>
  </si>
  <si>
    <t>Supermanzana 27</t>
  </si>
  <si>
    <t>Supermanzana 28</t>
  </si>
  <si>
    <t>Supermanzana 30</t>
  </si>
  <si>
    <t>Supermanzana 69</t>
  </si>
  <si>
    <t>Supermanzana 72</t>
  </si>
  <si>
    <t>Supermanzana 73</t>
  </si>
  <si>
    <t>Region 90</t>
  </si>
  <si>
    <t>Region 233</t>
  </si>
  <si>
    <t>Region 235</t>
  </si>
  <si>
    <t>Region 240</t>
  </si>
  <si>
    <t>Supermanzana 63</t>
  </si>
  <si>
    <t>Supermanzana 60</t>
  </si>
  <si>
    <t>Supermanzana 61</t>
  </si>
  <si>
    <t>Supermanzana 58</t>
  </si>
  <si>
    <t>Supermanzana 59</t>
  </si>
  <si>
    <t>Region 91</t>
  </si>
  <si>
    <t>Region 92</t>
  </si>
  <si>
    <t>Region 227</t>
  </si>
  <si>
    <t>Region 228</t>
  </si>
  <si>
    <t>Region 229</t>
  </si>
  <si>
    <t>Region 230</t>
  </si>
  <si>
    <t>Region 93</t>
  </si>
  <si>
    <t>Region 94</t>
  </si>
  <si>
    <t>Region 219</t>
  </si>
  <si>
    <t>Region 220</t>
  </si>
  <si>
    <t>Region 221</t>
  </si>
  <si>
    <t>Región 100</t>
  </si>
  <si>
    <t>Region 101</t>
  </si>
  <si>
    <t>Supermanzana 74</t>
  </si>
  <si>
    <t>Supermanzana 75</t>
  </si>
  <si>
    <t>Supermanzana 76</t>
  </si>
  <si>
    <t>Region 236</t>
  </si>
  <si>
    <t>Region 237</t>
  </si>
  <si>
    <t>Region 238</t>
  </si>
  <si>
    <t>Region 239</t>
  </si>
  <si>
    <t>Supermanzana 50</t>
  </si>
  <si>
    <t>Supermanzana 51</t>
  </si>
  <si>
    <t>Region 502</t>
  </si>
  <si>
    <t>Región 95</t>
  </si>
  <si>
    <t>Región 510</t>
  </si>
  <si>
    <t>Region 512</t>
  </si>
  <si>
    <t>Region 516</t>
  </si>
  <si>
    <t>Region 99</t>
  </si>
  <si>
    <t>Region 517</t>
  </si>
  <si>
    <t>Region 522</t>
  </si>
  <si>
    <t>Región 98</t>
  </si>
  <si>
    <t>Region 102</t>
  </si>
  <si>
    <t>Region 103</t>
  </si>
  <si>
    <t>Alfredo V Bonfil</t>
  </si>
  <si>
    <t>N/A</t>
  </si>
  <si>
    <t>S/N</t>
  </si>
  <si>
    <t xml:space="preserve">CHE </t>
  </si>
  <si>
    <t>ROSA MARIA</t>
  </si>
  <si>
    <t>MARTINEZ</t>
  </si>
  <si>
    <t>MORALES</t>
  </si>
  <si>
    <t>MENDOZA</t>
  </si>
  <si>
    <t xml:space="preserve">S/N </t>
  </si>
  <si>
    <t>HERNANDEZ</t>
  </si>
  <si>
    <t>zona hotelera</t>
  </si>
  <si>
    <t>CORTES</t>
  </si>
  <si>
    <t>ROMERO</t>
  </si>
  <si>
    <t>CARLOS</t>
  </si>
  <si>
    <t>ORTIZ</t>
  </si>
  <si>
    <t>GOMEZ</t>
  </si>
  <si>
    <t>DE LA CRUZ</t>
  </si>
  <si>
    <t>VELAZQUEZ</t>
  </si>
  <si>
    <t>RODRIGUEZ</t>
  </si>
  <si>
    <t>CHAN</t>
  </si>
  <si>
    <t>AGUILAR</t>
  </si>
  <si>
    <t>MUJER</t>
  </si>
  <si>
    <t>PEREZ</t>
  </si>
  <si>
    <t>VALDEZ</t>
  </si>
  <si>
    <t>LOPEZ</t>
  </si>
  <si>
    <t>HOMBRE</t>
  </si>
  <si>
    <t>MAY</t>
  </si>
  <si>
    <t>CRUZ</t>
  </si>
  <si>
    <t>RAMIREZ</t>
  </si>
  <si>
    <t>KU</t>
  </si>
  <si>
    <t>JIMENEZ</t>
  </si>
  <si>
    <t>CHAY</t>
  </si>
  <si>
    <t>GONZALEZ</t>
  </si>
  <si>
    <t>ALVAREZ</t>
  </si>
  <si>
    <t>MENDEZ</t>
  </si>
  <si>
    <t>REYES</t>
  </si>
  <si>
    <t>JUAN CARLOS</t>
  </si>
  <si>
    <t>DIAZ</t>
  </si>
  <si>
    <t>VAZQUEZ</t>
  </si>
  <si>
    <t>HAU</t>
  </si>
  <si>
    <t>CONTRERAS</t>
  </si>
  <si>
    <t>supermanzana 58</t>
  </si>
  <si>
    <t>HERRERA</t>
  </si>
  <si>
    <t>CHAVEZ</t>
  </si>
  <si>
    <t>region 219</t>
  </si>
  <si>
    <t>region 517</t>
  </si>
  <si>
    <t xml:space="preserve">CAPACITACION </t>
  </si>
  <si>
    <t>JULIO  CESAR</t>
  </si>
  <si>
    <t>MA. GLADIS</t>
  </si>
  <si>
    <t>ROSALBAA</t>
  </si>
  <si>
    <t>JESUS MANUEL</t>
  </si>
  <si>
    <t>JORGE ABELARDO</t>
  </si>
  <si>
    <t>LUCIA</t>
  </si>
  <si>
    <t>CARLOS DE JESUS</t>
  </si>
  <si>
    <t>ALBERTO DE JESUS</t>
  </si>
  <si>
    <t>MARIA EULOGIA</t>
  </si>
  <si>
    <t>OSCAR</t>
  </si>
  <si>
    <t>MARIA DEL SOCORRO</t>
  </si>
  <si>
    <t>JOSE LUIS</t>
  </si>
  <si>
    <t>ISAURO MARCO ANTONIO</t>
  </si>
  <si>
    <t>LIGIA RUY</t>
  </si>
  <si>
    <t>LUIS DOLORES</t>
  </si>
  <si>
    <t>ELIA JUDITH</t>
  </si>
  <si>
    <t>MIRIAN MERCEDES</t>
  </si>
  <si>
    <t>SARAI INGRID</t>
  </si>
  <si>
    <t>EUGENIA</t>
  </si>
  <si>
    <t>DIEGO</t>
  </si>
  <si>
    <t>ALMA LUCELY</t>
  </si>
  <si>
    <t>PEDRO  DAMIAN</t>
  </si>
  <si>
    <t>CRISTIAN DAVID</t>
  </si>
  <si>
    <t>MARIA DEL CARMEN</t>
  </si>
  <si>
    <t>CARMEN</t>
  </si>
  <si>
    <t>MASATO</t>
  </si>
  <si>
    <t>SONIA RUTH</t>
  </si>
  <si>
    <t>FELIPE</t>
  </si>
  <si>
    <t>LIDIA</t>
  </si>
  <si>
    <t>YRENE</t>
  </si>
  <si>
    <t>GLORIA</t>
  </si>
  <si>
    <t>MARIA    LORENZA</t>
  </si>
  <si>
    <t>PORFIRIO</t>
  </si>
  <si>
    <t>JORGE ALEJANDRO</t>
  </si>
  <si>
    <t>SILVIA  MARIA</t>
  </si>
  <si>
    <t>RUTH</t>
  </si>
  <si>
    <t>ELIZABETH</t>
  </si>
  <si>
    <t>PEDRO  CELESTINO</t>
  </si>
  <si>
    <t>JUAN ALBERTO</t>
  </si>
  <si>
    <t>JULIA ELIANA</t>
  </si>
  <si>
    <t>JUAN   ANTONIO</t>
  </si>
  <si>
    <t>APONTE</t>
  </si>
  <si>
    <t>ARELLANO</t>
  </si>
  <si>
    <t>CASANOVA</t>
  </si>
  <si>
    <t>MONTERO</t>
  </si>
  <si>
    <t>GOYA</t>
  </si>
  <si>
    <t>BUENFIL</t>
  </si>
  <si>
    <t>CARRILLO</t>
  </si>
  <si>
    <t>ZAPATA</t>
  </si>
  <si>
    <t>CHABLE</t>
  </si>
  <si>
    <t>SANTILLAN</t>
  </si>
  <si>
    <t>LORIA</t>
  </si>
  <si>
    <t>QUIJADA</t>
  </si>
  <si>
    <t>PERAZA</t>
  </si>
  <si>
    <t>PECH</t>
  </si>
  <si>
    <t>CERVANTES</t>
  </si>
  <si>
    <t>AY</t>
  </si>
  <si>
    <t>ALDANA</t>
  </si>
  <si>
    <t>YAKUSHIJI</t>
  </si>
  <si>
    <t>SALAS</t>
  </si>
  <si>
    <t>MORO</t>
  </si>
  <si>
    <t>QUIAM</t>
  </si>
  <si>
    <t>BATUN</t>
  </si>
  <si>
    <t>CHI</t>
  </si>
  <si>
    <t>ROSADO</t>
  </si>
  <si>
    <t>CASTORENA</t>
  </si>
  <si>
    <t>NOVELO</t>
  </si>
  <si>
    <t>TUN</t>
  </si>
  <si>
    <t>CAUICH</t>
  </si>
  <si>
    <t>MIRANDA</t>
  </si>
  <si>
    <t>PAZ MONTEJO</t>
  </si>
  <si>
    <t>CARDENA</t>
  </si>
  <si>
    <t>VILLARROEL</t>
  </si>
  <si>
    <t>GUTIERREZ</t>
  </si>
  <si>
    <t>GARCÍA</t>
  </si>
  <si>
    <t>MAAS</t>
  </si>
  <si>
    <t>POOT</t>
  </si>
  <si>
    <t>Y ZAMUDIO</t>
  </si>
  <si>
    <t>OCAMPO</t>
  </si>
  <si>
    <t>MARTIN</t>
  </si>
  <si>
    <t>POOL</t>
  </si>
  <si>
    <t>MAGAÑA</t>
  </si>
  <si>
    <t>TUZ</t>
  </si>
  <si>
    <t>CHE</t>
  </si>
  <si>
    <t>Y EK</t>
  </si>
  <si>
    <t>VELASCO</t>
  </si>
  <si>
    <t>LUCAS</t>
  </si>
  <si>
    <t>MENA</t>
  </si>
  <si>
    <t>CERDA</t>
  </si>
  <si>
    <t>Y CAAMAL</t>
  </si>
  <si>
    <t>RAMOS</t>
  </si>
  <si>
    <t>NOH</t>
  </si>
  <si>
    <t>CISNEROS</t>
  </si>
  <si>
    <t>CORDOVA</t>
  </si>
  <si>
    <t>BORGES</t>
  </si>
  <si>
    <t>LAZARO</t>
  </si>
  <si>
    <t>AV TULUM</t>
  </si>
  <si>
    <t>region 228</t>
  </si>
  <si>
    <t>NORMA ISELA</t>
  </si>
  <si>
    <t>MARIA</t>
  </si>
  <si>
    <t>GEORGINA VIRGILIA</t>
  </si>
  <si>
    <t>ADDY   ESTHER</t>
  </si>
  <si>
    <t>TOMAS ALBERTO</t>
  </si>
  <si>
    <t>YLIANA ISABEL</t>
  </si>
  <si>
    <t>AMILCAR ISRAEL</t>
  </si>
  <si>
    <t>PASTORA</t>
  </si>
  <si>
    <t>MONICA</t>
  </si>
  <si>
    <t>LILIA EUGENIA</t>
  </si>
  <si>
    <t>MIGUEL</t>
  </si>
  <si>
    <t>CARMEN GABRIELA</t>
  </si>
  <si>
    <t>ALEJANDRINA</t>
  </si>
  <si>
    <t>JANIR VIOLETA</t>
  </si>
  <si>
    <t>JOSE REYNALDO</t>
  </si>
  <si>
    <t>MARIA FERNANDA</t>
  </si>
  <si>
    <t>DORIS</t>
  </si>
  <si>
    <t>OSCAR JESUS</t>
  </si>
  <si>
    <t>ROSA</t>
  </si>
  <si>
    <t>RICARDO   BENITO</t>
  </si>
  <si>
    <t>EULOGIO</t>
  </si>
  <si>
    <t>DAVID</t>
  </si>
  <si>
    <t>NINFA</t>
  </si>
  <si>
    <t>OLGA MARIA</t>
  </si>
  <si>
    <t>GABRIELA</t>
  </si>
  <si>
    <t>CARLOS DAVID</t>
  </si>
  <si>
    <t>JESSICA JOCELINE</t>
  </si>
  <si>
    <t>HUGO BARDO</t>
  </si>
  <si>
    <t>JONATHAN</t>
  </si>
  <si>
    <t>ARTURO</t>
  </si>
  <si>
    <t>MAGDALENA</t>
  </si>
  <si>
    <t>MARIBEL</t>
  </si>
  <si>
    <t>JOSE FRANCISCO</t>
  </si>
  <si>
    <t>ROSAURA</t>
  </si>
  <si>
    <t>RUBEN ESTEBAN</t>
  </si>
  <si>
    <t>NANCY DEL SOCORRO</t>
  </si>
  <si>
    <t>BLANCA ADRIANA</t>
  </si>
  <si>
    <t>BENITEZ</t>
  </si>
  <si>
    <t>PELAYO</t>
  </si>
  <si>
    <t>PALMA</t>
  </si>
  <si>
    <t>ALFARO</t>
  </si>
  <si>
    <t>ALARCON</t>
  </si>
  <si>
    <t>CASTILLO</t>
  </si>
  <si>
    <t>CHUC</t>
  </si>
  <si>
    <t>GARCIA</t>
  </si>
  <si>
    <t>MORENO</t>
  </si>
  <si>
    <t>CARBALLO</t>
  </si>
  <si>
    <t>ROSALES</t>
  </si>
  <si>
    <t>CAMPECHANO</t>
  </si>
  <si>
    <t>VERA</t>
  </si>
  <si>
    <t>GOBIN</t>
  </si>
  <si>
    <t>MEJIA</t>
  </si>
  <si>
    <t>VARGAS</t>
  </si>
  <si>
    <t>FUENTES</t>
  </si>
  <si>
    <t>GUZMAN</t>
  </si>
  <si>
    <t>TEJEDA</t>
  </si>
  <si>
    <t>CANO</t>
  </si>
  <si>
    <t>LIMA</t>
  </si>
  <si>
    <t>SANCHEZ</t>
  </si>
  <si>
    <t>SOBERANIS</t>
  </si>
  <si>
    <t>LAMEIDA</t>
  </si>
  <si>
    <t>QUIROZ</t>
  </si>
  <si>
    <t>BURGOS</t>
  </si>
  <si>
    <t>AVENDAÑO</t>
  </si>
  <si>
    <t>MURCIA</t>
  </si>
  <si>
    <t>CHAVARRIA</t>
  </si>
  <si>
    <t>SOTO</t>
  </si>
  <si>
    <t>MOO</t>
  </si>
  <si>
    <t>POSADAS</t>
  </si>
  <si>
    <t>ESQUIVEL</t>
  </si>
  <si>
    <t>FLORES</t>
  </si>
  <si>
    <t>PATRICIA</t>
  </si>
  <si>
    <t>LARA</t>
  </si>
  <si>
    <t>CANDILA</t>
  </si>
  <si>
    <t>DE VARGAS</t>
  </si>
  <si>
    <t>UUH</t>
  </si>
  <si>
    <t>CAMPOS</t>
  </si>
  <si>
    <t>NUÑEZ</t>
  </si>
  <si>
    <t>RECINO</t>
  </si>
  <si>
    <t xml:space="preserve">LORIA </t>
  </si>
  <si>
    <t>8+J4J48:J94</t>
  </si>
  <si>
    <t>JUSTINA</t>
  </si>
  <si>
    <t>JOSE DEL CARMEN</t>
  </si>
  <si>
    <t>ANDRE</t>
  </si>
  <si>
    <t>CELESTINO</t>
  </si>
  <si>
    <t>MARBELLA</t>
  </si>
  <si>
    <t>DIDIA DIANELY</t>
  </si>
  <si>
    <t>LEIDIANA KATIUSKA</t>
  </si>
  <si>
    <t>NORMA ANGELINA</t>
  </si>
  <si>
    <t>KATERIN</t>
  </si>
  <si>
    <t>MARTHA</t>
  </si>
  <si>
    <t>ADELAIDA DEL ROSARIO</t>
  </si>
  <si>
    <t>YANET</t>
  </si>
  <si>
    <t>HECTOR</t>
  </si>
  <si>
    <t>MARIA MARTINA</t>
  </si>
  <si>
    <t>CARLOS ANTONIO</t>
  </si>
  <si>
    <t>ANA LAURA</t>
  </si>
  <si>
    <t>JOSE AMBROCIO EMILIO</t>
  </si>
  <si>
    <t>DANESA LISSET</t>
  </si>
  <si>
    <t>MARIO MAGDALENO</t>
  </si>
  <si>
    <t>ADRIANO ENRIQUE</t>
  </si>
  <si>
    <t>MARTHA   MARIA</t>
  </si>
  <si>
    <t>ALEJANDRA</t>
  </si>
  <si>
    <t>MAXIMO</t>
  </si>
  <si>
    <t>ARMANDO</t>
  </si>
  <si>
    <t>BENJAMIN SALVADOR</t>
  </si>
  <si>
    <t>INOCENTE</t>
  </si>
  <si>
    <t>MIRNA BEATRIZ</t>
  </si>
  <si>
    <t>MARTHA LIDIA</t>
  </si>
  <si>
    <t>MIGUEL ANTONIO    SATURNIN</t>
  </si>
  <si>
    <t>LAURA</t>
  </si>
  <si>
    <t>LUIS      GUILLERMO</t>
  </si>
  <si>
    <t>PAMELA</t>
  </si>
  <si>
    <t>EDGAR WILBERTO</t>
  </si>
  <si>
    <t>LETICIA</t>
  </si>
  <si>
    <t>LIDIETH</t>
  </si>
  <si>
    <t>ALBERTO BENJAMIN</t>
  </si>
  <si>
    <t>JUANA</t>
  </si>
  <si>
    <t>LORENZO</t>
  </si>
  <si>
    <t>CASANGO</t>
  </si>
  <si>
    <t>CARMONA</t>
  </si>
  <si>
    <t>XOOOL</t>
  </si>
  <si>
    <t>BERMUDEZ</t>
  </si>
  <si>
    <t>RENDON</t>
  </si>
  <si>
    <t>ARIAS</t>
  </si>
  <si>
    <t>GALEAZZI</t>
  </si>
  <si>
    <t>DZIB</t>
  </si>
  <si>
    <t>DUARTE</t>
  </si>
  <si>
    <t>CANUL</t>
  </si>
  <si>
    <t>SALAZAR</t>
  </si>
  <si>
    <t>FRIAS</t>
  </si>
  <si>
    <t>UITZ</t>
  </si>
  <si>
    <t>DE LA PEÑA</t>
  </si>
  <si>
    <t>MARCIAL</t>
  </si>
  <si>
    <t>ARGUELLES</t>
  </si>
  <si>
    <t>COX</t>
  </si>
  <si>
    <t>MADRIGAL</t>
  </si>
  <si>
    <t>ROBLES</t>
  </si>
  <si>
    <t>ALONZO</t>
  </si>
  <si>
    <t>GARDUZA</t>
  </si>
  <si>
    <t>ALEGRIA</t>
  </si>
  <si>
    <t>FUERTE</t>
  </si>
  <si>
    <t>MARIN</t>
  </si>
  <si>
    <t>GAMBOA</t>
  </si>
  <si>
    <t>BALIÑO</t>
  </si>
  <si>
    <t>CUA</t>
  </si>
  <si>
    <t>MORELOS</t>
  </si>
  <si>
    <t>MAZARIEGO</t>
  </si>
  <si>
    <t>DZUL</t>
  </si>
  <si>
    <t>CEN</t>
  </si>
  <si>
    <t xml:space="preserve">IZQUIERDO  </t>
  </si>
  <si>
    <t>ZALDIVAR</t>
  </si>
  <si>
    <t>CAAMAL</t>
  </si>
  <si>
    <t>KING</t>
  </si>
  <si>
    <t>ORTEGA</t>
  </si>
  <si>
    <t>MORA</t>
  </si>
  <si>
    <t>PUC</t>
  </si>
  <si>
    <t>BASTO</t>
  </si>
  <si>
    <t>ROA</t>
  </si>
  <si>
    <t>UHLIG</t>
  </si>
  <si>
    <t>MUÑOZ</t>
  </si>
  <si>
    <t>MONTENEGRO</t>
  </si>
  <si>
    <t>PALOMO</t>
  </si>
  <si>
    <t>SALDIVAR</t>
  </si>
  <si>
    <t>MATIAS</t>
  </si>
  <si>
    <t>DE LA ROSA</t>
  </si>
  <si>
    <t xml:space="preserve">UCH </t>
  </si>
  <si>
    <t>JOSE SANTOS</t>
  </si>
  <si>
    <t>UN</t>
  </si>
  <si>
    <t>TAMAY</t>
  </si>
  <si>
    <t xml:space="preserve">NEFRIS </t>
  </si>
  <si>
    <t>MALDONADO</t>
  </si>
  <si>
    <t>ESTHER YOLANDA</t>
  </si>
  <si>
    <t>RUIZ</t>
  </si>
  <si>
    <t>VELAZCO</t>
  </si>
  <si>
    <t>VIANETH</t>
  </si>
  <si>
    <t>MONROY</t>
  </si>
  <si>
    <t>MARGARITA</t>
  </si>
  <si>
    <t>EVANGELINA</t>
  </si>
  <si>
    <t>ESPADAS</t>
  </si>
  <si>
    <t>TORIBIO</t>
  </si>
  <si>
    <t xml:space="preserve">ROMAN </t>
  </si>
  <si>
    <t>ARMINDA</t>
  </si>
  <si>
    <t>JORGE</t>
  </si>
  <si>
    <t>CEBALLS</t>
  </si>
  <si>
    <t>MARIA EDILBERTA</t>
  </si>
  <si>
    <t>YAM</t>
  </si>
  <si>
    <t>ALBERTO</t>
  </si>
  <si>
    <t>DEL VALLE</t>
  </si>
  <si>
    <t>BETANZO</t>
  </si>
  <si>
    <t>SARA MARGARITA</t>
  </si>
  <si>
    <t>BARRAZA</t>
  </si>
  <si>
    <t>ERMILIO</t>
  </si>
  <si>
    <t>KENIA MARGARITA</t>
  </si>
  <si>
    <t xml:space="preserve"> TORIZ </t>
  </si>
  <si>
    <t>BUENDIA</t>
  </si>
  <si>
    <t>MARIA ANASTACIA</t>
  </si>
  <si>
    <t>region 90</t>
  </si>
  <si>
    <t>FRANCISCO</t>
  </si>
  <si>
    <t>region 239</t>
  </si>
  <si>
    <t>ALEJANDRO</t>
  </si>
  <si>
    <t>PIÑA</t>
  </si>
  <si>
    <t>JOSE</t>
  </si>
  <si>
    <t>ALMEIDA</t>
  </si>
  <si>
    <t>TORRES</t>
  </si>
  <si>
    <t>ANGEL DE JESUS</t>
  </si>
  <si>
    <t>SALVADOR</t>
  </si>
  <si>
    <t>FERNANDO</t>
  </si>
  <si>
    <t>Supermanzana 504</t>
  </si>
  <si>
    <t>COLLI</t>
  </si>
  <si>
    <t xml:space="preserve">ANA DEL CARMEN </t>
  </si>
  <si>
    <t>HERLINDA</t>
  </si>
  <si>
    <t>Region 76</t>
  </si>
  <si>
    <t>Region 245</t>
  </si>
  <si>
    <t>JAIME</t>
  </si>
  <si>
    <t>LEVI</t>
  </si>
  <si>
    <t>FERRE</t>
  </si>
  <si>
    <t>ESTHEFANY</t>
  </si>
  <si>
    <t>OLAN</t>
  </si>
  <si>
    <t>ESCALANTE</t>
  </si>
  <si>
    <t>LUIS MIGUEL</t>
  </si>
  <si>
    <t>GALLARDO</t>
  </si>
  <si>
    <t>ZARAGOSA</t>
  </si>
  <si>
    <t>MARIA GUADALUPE</t>
  </si>
  <si>
    <t xml:space="preserve">DAFNE </t>
  </si>
  <si>
    <t>ARGELIA</t>
  </si>
  <si>
    <t xml:space="preserve">NORMA BEATRIZ </t>
  </si>
  <si>
    <t>MARRUFO</t>
  </si>
  <si>
    <t>Supermanzana 64</t>
  </si>
  <si>
    <t>SEBASTIAN</t>
  </si>
  <si>
    <t>PEÑATE</t>
  </si>
  <si>
    <t xml:space="preserve">CHAN </t>
  </si>
  <si>
    <t>ADRIANA</t>
  </si>
  <si>
    <t>BRAVO</t>
  </si>
  <si>
    <t>JONES</t>
  </si>
  <si>
    <t>GRACIELA</t>
  </si>
  <si>
    <t>Col. 3 reyes</t>
  </si>
  <si>
    <t>ELSA  LETICIA</t>
  </si>
  <si>
    <t xml:space="preserve">OLIVAR </t>
  </si>
  <si>
    <t>s47</t>
  </si>
  <si>
    <t>ARACELI</t>
  </si>
  <si>
    <t>SANTIAGO</t>
  </si>
  <si>
    <t>MOCTEZUMA</t>
  </si>
  <si>
    <t>Region 210</t>
  </si>
  <si>
    <t>LEONARDO</t>
  </si>
  <si>
    <t xml:space="preserve">MATUS </t>
  </si>
  <si>
    <t>Region 225</t>
  </si>
  <si>
    <t>CLAUDIA</t>
  </si>
  <si>
    <t>PUCH</t>
  </si>
  <si>
    <t>AVILA</t>
  </si>
  <si>
    <t>JUAREZ</t>
  </si>
  <si>
    <t>Region 529</t>
  </si>
  <si>
    <t>VICTOR JAVIER</t>
  </si>
  <si>
    <t>ROQUE</t>
  </si>
  <si>
    <t>Supermanzana 308</t>
  </si>
  <si>
    <t>ABBA</t>
  </si>
  <si>
    <t>HAY</t>
  </si>
  <si>
    <t>COHEN</t>
  </si>
  <si>
    <t>s/N</t>
  </si>
  <si>
    <t>MARCO</t>
  </si>
  <si>
    <t>ALCUDIA</t>
  </si>
  <si>
    <t>ERNESTO</t>
  </si>
  <si>
    <t>ESCAMILLA</t>
  </si>
  <si>
    <t xml:space="preserve">MARIA DEL CARMEN </t>
  </si>
  <si>
    <t xml:space="preserve">MORAN </t>
  </si>
  <si>
    <t>VALDOVINOS</t>
  </si>
  <si>
    <t>GINNA</t>
  </si>
  <si>
    <t>BRICEÑO</t>
  </si>
  <si>
    <t>LEYDI</t>
  </si>
  <si>
    <t>REYNOSO</t>
  </si>
  <si>
    <t>MIGUEL ANGEL</t>
  </si>
  <si>
    <t>SALGADO</t>
  </si>
  <si>
    <t>ALCOCER</t>
  </si>
  <si>
    <t>FELIPE JAVIER</t>
  </si>
  <si>
    <t>Region 63</t>
  </si>
  <si>
    <t>CETINA</t>
  </si>
  <si>
    <t>MONTEJO</t>
  </si>
  <si>
    <t>133 Y 135</t>
  </si>
  <si>
    <t>DELFA DAMIANA</t>
  </si>
  <si>
    <t>CETZAL</t>
  </si>
  <si>
    <t>OSORIO</t>
  </si>
  <si>
    <t>RAQUEL</t>
  </si>
  <si>
    <t>ARRIOLA</t>
  </si>
  <si>
    <t>PEÑA</t>
  </si>
  <si>
    <t>Supermanzan 48</t>
  </si>
  <si>
    <t>VICENTE</t>
  </si>
  <si>
    <t>Supermanza 73</t>
  </si>
  <si>
    <t>MARIA SOLEDAD</t>
  </si>
  <si>
    <t>HU</t>
  </si>
  <si>
    <t xml:space="preserve">CIME </t>
  </si>
  <si>
    <t>YIFU</t>
  </si>
  <si>
    <t>ZHU</t>
  </si>
  <si>
    <t>Supermanzana 85</t>
  </si>
  <si>
    <t>JANETH ELOIZA</t>
  </si>
  <si>
    <t>VALENCIA</t>
  </si>
  <si>
    <t>Supermanzana 247</t>
  </si>
  <si>
    <t>PASCUA</t>
  </si>
  <si>
    <t>RAMON DE JESUS</t>
  </si>
  <si>
    <t>MEDRANO</t>
  </si>
  <si>
    <t>TRUJILLO</t>
  </si>
  <si>
    <t>Supermanzana 68</t>
  </si>
  <si>
    <t xml:space="preserve">DAVID </t>
  </si>
  <si>
    <t>ALVARADO</t>
  </si>
  <si>
    <t>Region 95</t>
  </si>
  <si>
    <t xml:space="preserve">CLARA </t>
  </si>
  <si>
    <t>Region 256</t>
  </si>
  <si>
    <t>YADIRA NOEMI</t>
  </si>
  <si>
    <t>CANCHE</t>
  </si>
  <si>
    <t>Region 75</t>
  </si>
  <si>
    <t>GUADALUPE XIMENA</t>
  </si>
  <si>
    <t>FERNANDEZ DE LARA</t>
  </si>
  <si>
    <t>FRANCISCO JAVIER</t>
  </si>
  <si>
    <t>Region 100</t>
  </si>
  <si>
    <t>ERIKA</t>
  </si>
  <si>
    <t>PINEDA</t>
  </si>
  <si>
    <t>Region 223</t>
  </si>
  <si>
    <t>VALENTIN</t>
  </si>
  <si>
    <t>LEYVA</t>
  </si>
  <si>
    <t>ROSAS</t>
  </si>
  <si>
    <t xml:space="preserve">MARIA </t>
  </si>
  <si>
    <t>OTERO</t>
  </si>
  <si>
    <t>DAVALOS</t>
  </si>
  <si>
    <t>Supermanzan 2</t>
  </si>
  <si>
    <t>LUCIA MARIA</t>
  </si>
  <si>
    <t>CABALLERO</t>
  </si>
  <si>
    <t xml:space="preserve">ANTONIO </t>
  </si>
  <si>
    <t>MIRIAN MARGARITA</t>
  </si>
  <si>
    <t>SEYLER</t>
  </si>
  <si>
    <t>MARIA ANGELICA</t>
  </si>
  <si>
    <t>GRANADOS</t>
  </si>
  <si>
    <t>ORIA</t>
  </si>
  <si>
    <t>MANUEL</t>
  </si>
  <si>
    <t>JAIME RAFAEL</t>
  </si>
  <si>
    <t>TEPAL</t>
  </si>
  <si>
    <t xml:space="preserve">CEN </t>
  </si>
  <si>
    <t>LUCILA</t>
  </si>
  <si>
    <t>BASTIDAS</t>
  </si>
  <si>
    <t>CALDERON</t>
  </si>
  <si>
    <t>LEIDY</t>
  </si>
  <si>
    <t>CHIMAL</t>
  </si>
  <si>
    <t>CONRADO GERARDO</t>
  </si>
  <si>
    <t>RIVERA</t>
  </si>
  <si>
    <t>SOTP</t>
  </si>
  <si>
    <t>Supermanzana 526</t>
  </si>
  <si>
    <t>ELSY NOEMY</t>
  </si>
  <si>
    <t>Supermanzana 219</t>
  </si>
  <si>
    <t xml:space="preserve">LETICIA </t>
  </si>
  <si>
    <t xml:space="preserve">CARRERA </t>
  </si>
  <si>
    <t>FERRER</t>
  </si>
  <si>
    <t xml:space="preserve"> DE LA CRUZ</t>
  </si>
  <si>
    <t>NOMBRE DEL PROGRAMA:  PROGRAMA DE CAPACITACIÓN A LA POBLACIÓN</t>
  </si>
  <si>
    <t>CAPACITACION</t>
  </si>
  <si>
    <t>SM65</t>
  </si>
  <si>
    <t>Mujer</t>
  </si>
  <si>
    <t>SM527</t>
  </si>
  <si>
    <t>Hombre</t>
  </si>
  <si>
    <t>CASTREJON</t>
  </si>
  <si>
    <t>JOSE IGNACIO</t>
  </si>
  <si>
    <t>SM28</t>
  </si>
  <si>
    <t>SARAGOSA</t>
  </si>
  <si>
    <t>EMANUEL</t>
  </si>
  <si>
    <t>RG107</t>
  </si>
  <si>
    <t>COHOU</t>
  </si>
  <si>
    <t>UC</t>
  </si>
  <si>
    <t>SM91</t>
  </si>
  <si>
    <t>JOSE ANASTACIO</t>
  </si>
  <si>
    <t>ZAHOUL</t>
  </si>
  <si>
    <t>CHAPUR</t>
  </si>
  <si>
    <t xml:space="preserve">JOSE </t>
  </si>
  <si>
    <t>SM60</t>
  </si>
  <si>
    <t>CARNENAS</t>
  </si>
  <si>
    <t>RICO</t>
  </si>
  <si>
    <t xml:space="preserve">EDUARDO </t>
  </si>
  <si>
    <t>VONAUIA</t>
  </si>
  <si>
    <t>SILVANO</t>
  </si>
  <si>
    <t>SM64</t>
  </si>
  <si>
    <t>RG3230</t>
  </si>
  <si>
    <t>SM9</t>
  </si>
  <si>
    <t>SARTUCHE</t>
  </si>
  <si>
    <t>AMESCUA</t>
  </si>
  <si>
    <t>CLAUDIA LETICIA</t>
  </si>
  <si>
    <t>RG505</t>
  </si>
  <si>
    <t>TOLEDOS</t>
  </si>
  <si>
    <t>MARIA DE LOS ANGELES</t>
  </si>
  <si>
    <t>RG90</t>
  </si>
  <si>
    <t>VICTORIO</t>
  </si>
  <si>
    <t>REBECA</t>
  </si>
  <si>
    <t>RG94</t>
  </si>
  <si>
    <t>GALDINO</t>
  </si>
  <si>
    <t xml:space="preserve">RIOS </t>
  </si>
  <si>
    <t>ROBERTO</t>
  </si>
  <si>
    <t>SM19</t>
  </si>
  <si>
    <t xml:space="preserve">GOMEZ </t>
  </si>
  <si>
    <t>ESTEFNI FERNANDA</t>
  </si>
  <si>
    <t>SM63</t>
  </si>
  <si>
    <t xml:space="preserve">CASTELLANO </t>
  </si>
  <si>
    <t xml:space="preserve">VICENTE </t>
  </si>
  <si>
    <t>SM3</t>
  </si>
  <si>
    <t>VIVEROS</t>
  </si>
  <si>
    <t>SM32</t>
  </si>
  <si>
    <t>ABUT</t>
  </si>
  <si>
    <t>JUAN JOSE</t>
  </si>
  <si>
    <t>RG92</t>
  </si>
  <si>
    <t>26|</t>
  </si>
  <si>
    <t>ISLAS</t>
  </si>
  <si>
    <t>SM74</t>
  </si>
  <si>
    <t>CARROLLO</t>
  </si>
  <si>
    <t>SAMUEL</t>
  </si>
  <si>
    <t>JING</t>
  </si>
  <si>
    <t>FENGLING</t>
  </si>
  <si>
    <t>RG301</t>
  </si>
  <si>
    <t>ROMAN</t>
  </si>
  <si>
    <t xml:space="preserve">CORONA </t>
  </si>
  <si>
    <t>CINTHIA ALEJANDRA</t>
  </si>
  <si>
    <t>SM69</t>
  </si>
  <si>
    <t>ANDINO</t>
  </si>
  <si>
    <t>MEILIN FLORNE</t>
  </si>
  <si>
    <t>RE97</t>
  </si>
  <si>
    <t>CASTRO</t>
  </si>
  <si>
    <t>CZID</t>
  </si>
  <si>
    <t>HILARIO</t>
  </si>
  <si>
    <t>SM5</t>
  </si>
  <si>
    <t>ALMORA</t>
  </si>
  <si>
    <t>MORALEZ</t>
  </si>
  <si>
    <t xml:space="preserve">VIANEY </t>
  </si>
  <si>
    <t>SM57</t>
  </si>
  <si>
    <t>CORONA</t>
  </si>
  <si>
    <t>EGIARTE</t>
  </si>
  <si>
    <t>ALICIA ODILA</t>
  </si>
  <si>
    <t>RG223</t>
  </si>
  <si>
    <t>GARCINE</t>
  </si>
  <si>
    <t xml:space="preserve">CESAR DE LA ROSA </t>
  </si>
  <si>
    <t>CARVAGAL</t>
  </si>
  <si>
    <t>EVA</t>
  </si>
  <si>
    <t>REG102</t>
  </si>
  <si>
    <t xml:space="preserve">VACAB </t>
  </si>
  <si>
    <t>ARISTEO</t>
  </si>
  <si>
    <t>RG.102</t>
  </si>
  <si>
    <t xml:space="preserve">IRMA </t>
  </si>
  <si>
    <t>RG298</t>
  </si>
  <si>
    <t>NOYA</t>
  </si>
  <si>
    <t>GLORIA CRISTINA</t>
  </si>
  <si>
    <t>SM4</t>
  </si>
  <si>
    <t>RG238</t>
  </si>
  <si>
    <t>AKE</t>
  </si>
  <si>
    <t xml:space="preserve">SILVANA </t>
  </si>
  <si>
    <t>RG.229</t>
  </si>
  <si>
    <t>RANGEL</t>
  </si>
  <si>
    <t>XAMORA</t>
  </si>
  <si>
    <t>SM27</t>
  </si>
  <si>
    <t>ENRIQUE ALEJANDRO</t>
  </si>
  <si>
    <t>RE.248</t>
  </si>
  <si>
    <t>ANAYELY aleandro</t>
  </si>
  <si>
    <t>SM23</t>
  </si>
  <si>
    <t>MARTHA MARGARITA</t>
  </si>
  <si>
    <t>CAMARENA</t>
  </si>
  <si>
    <t>MARCELA</t>
  </si>
  <si>
    <t>SOLORSANO</t>
  </si>
  <si>
    <t>RNGEL</t>
  </si>
  <si>
    <t>SAMORA</t>
  </si>
  <si>
    <t>ZONANA HOTELERA</t>
  </si>
  <si>
    <t>TOBAR</t>
  </si>
  <si>
    <t>JULIO</t>
  </si>
  <si>
    <t>SM75</t>
  </si>
  <si>
    <t>URIAS</t>
  </si>
  <si>
    <t>SM24</t>
  </si>
  <si>
    <t>VALTASAR</t>
  </si>
  <si>
    <t>GARDUÑO</t>
  </si>
  <si>
    <t xml:space="preserve">YOLANDA </t>
  </si>
  <si>
    <t>RG.92</t>
  </si>
  <si>
    <t>SAMANTA DIANIRA</t>
  </si>
  <si>
    <t>RG.94</t>
  </si>
  <si>
    <t>TELLO</t>
  </si>
  <si>
    <t>RG.245</t>
  </si>
  <si>
    <t>UTRERA</t>
  </si>
  <si>
    <t xml:space="preserve">CLETO </t>
  </si>
  <si>
    <t>RG.233</t>
  </si>
  <si>
    <t xml:space="preserve">VELAZCO </t>
  </si>
  <si>
    <t>ROBERTO ANTONIO</t>
  </si>
  <si>
    <t xml:space="preserve">FIDEL </t>
  </si>
  <si>
    <t xml:space="preserve">NA </t>
  </si>
  <si>
    <t>CEVALLO</t>
  </si>
  <si>
    <t>JORGE ALBERTO</t>
  </si>
  <si>
    <t>RGE.235</t>
  </si>
  <si>
    <t xml:space="preserve">QUINTAL </t>
  </si>
  <si>
    <t>MARTA VERONICA</t>
  </si>
  <si>
    <t>SM62</t>
  </si>
  <si>
    <t>HOIL</t>
  </si>
  <si>
    <t>HERNADE</t>
  </si>
  <si>
    <t>DANIEL HUMBERTO</t>
  </si>
  <si>
    <t>SANDOVAL</t>
  </si>
  <si>
    <t>TLAPAS</t>
  </si>
  <si>
    <t>DAMARIS</t>
  </si>
  <si>
    <t>RG103</t>
  </si>
  <si>
    <t>PAT</t>
  </si>
  <si>
    <t>FAUSTA</t>
  </si>
  <si>
    <t>RG.301</t>
  </si>
  <si>
    <t xml:space="preserve">BALAM </t>
  </si>
  <si>
    <t>JORDI ALEJANDRO</t>
  </si>
  <si>
    <t>REG.100</t>
  </si>
  <si>
    <t>VILLAREAL</t>
  </si>
  <si>
    <t xml:space="preserve">GONZALZ </t>
  </si>
  <si>
    <t>SM229</t>
  </si>
  <si>
    <t>MORGA</t>
  </si>
  <si>
    <t>ROJAS</t>
  </si>
  <si>
    <t>GUADALUPE</t>
  </si>
  <si>
    <t>SM22</t>
  </si>
  <si>
    <t>MEDINA</t>
  </si>
  <si>
    <t>ROSARIO DE FATIMA</t>
  </si>
  <si>
    <t>ALFREDO DE BONFIL</t>
  </si>
  <si>
    <t>FERREZ</t>
  </si>
  <si>
    <t>AMAYA</t>
  </si>
  <si>
    <t>MARIA DE JESUS</t>
  </si>
  <si>
    <t>SM59</t>
  </si>
  <si>
    <t>GODINEZ</t>
  </si>
  <si>
    <t xml:space="preserve">PATRICIO </t>
  </si>
  <si>
    <t xml:space="preserve">GARCI </t>
  </si>
  <si>
    <t>YANETH</t>
  </si>
  <si>
    <t>DIZEL</t>
  </si>
  <si>
    <t>CATALIN</t>
  </si>
  <si>
    <t>NERMIS</t>
  </si>
  <si>
    <t>PILLERA</t>
  </si>
  <si>
    <t>AREAS</t>
  </si>
  <si>
    <t xml:space="preserve">LUIS </t>
  </si>
  <si>
    <t>SM2</t>
  </si>
  <si>
    <t>VALDES</t>
  </si>
  <si>
    <t>PEDRO ALEJADRO</t>
  </si>
  <si>
    <t>GULMIRSOVER</t>
  </si>
  <si>
    <t>GALACIZ</t>
  </si>
  <si>
    <t xml:space="preserve">RIVERA </t>
  </si>
  <si>
    <t>YESICA</t>
  </si>
  <si>
    <t>CUEVAS</t>
  </si>
  <si>
    <t>SERGIO EUCEVIO</t>
  </si>
  <si>
    <t>TUS</t>
  </si>
  <si>
    <t>ELISEO JESUS</t>
  </si>
  <si>
    <t>SM26</t>
  </si>
  <si>
    <t>CERVERAS</t>
  </si>
  <si>
    <t>MARIA DELURDES</t>
  </si>
  <si>
    <t>SM31</t>
  </si>
  <si>
    <t>CAVILDO</t>
  </si>
  <si>
    <t>MARIA JESUS</t>
  </si>
  <si>
    <t>SM1</t>
  </si>
  <si>
    <t>DURAN</t>
  </si>
  <si>
    <t>LUIS FERNANDO</t>
  </si>
  <si>
    <t>REG.240</t>
  </si>
  <si>
    <t>INERIAN</t>
  </si>
  <si>
    <t xml:space="preserve">PALOMO </t>
  </si>
  <si>
    <t xml:space="preserve">NIDIA  </t>
  </si>
  <si>
    <t>SPM64</t>
  </si>
  <si>
    <t>PCHECO</t>
  </si>
  <si>
    <t xml:space="preserve">GONZALEZ </t>
  </si>
  <si>
    <t>REG.94</t>
  </si>
  <si>
    <t>GALINO</t>
  </si>
  <si>
    <t>REG.2</t>
  </si>
  <si>
    <t>ARIAGA</t>
  </si>
  <si>
    <t>ELSA</t>
  </si>
  <si>
    <t>RG.515</t>
  </si>
  <si>
    <t>GUTIERRES</t>
  </si>
  <si>
    <t xml:space="preserve">CARLOS </t>
  </si>
  <si>
    <t>RG.32</t>
  </si>
  <si>
    <t>GUSTAVO ALFREDO</t>
  </si>
  <si>
    <t>COL.ALTAVELA</t>
  </si>
  <si>
    <t>CASTELLEON</t>
  </si>
  <si>
    <t>BERTHA ALICIA</t>
  </si>
  <si>
    <t>MZA.20</t>
  </si>
  <si>
    <t>SM.27</t>
  </si>
  <si>
    <t>GOLDING</t>
  </si>
  <si>
    <t>OMAR ANTONIO</t>
  </si>
  <si>
    <t>REG63</t>
  </si>
  <si>
    <t>MINGCUI</t>
  </si>
  <si>
    <t>CHAU</t>
  </si>
  <si>
    <t>REG.63</t>
  </si>
  <si>
    <t>YOU</t>
  </si>
  <si>
    <t>COI</t>
  </si>
  <si>
    <t>Region 31</t>
  </si>
  <si>
    <t>AJUECH</t>
  </si>
  <si>
    <t>JENDRO</t>
  </si>
  <si>
    <t>GONGORA</t>
  </si>
  <si>
    <t xml:space="preserve">MARIA VELDEZ </t>
  </si>
  <si>
    <t>TOVAR</t>
  </si>
  <si>
    <t xml:space="preserve">JULIO </t>
  </si>
  <si>
    <t>JANETH DEL SOCORRO</t>
  </si>
  <si>
    <t>NAHUAT</t>
  </si>
  <si>
    <t>ANA GABRIEL</t>
  </si>
  <si>
    <t>CAMPERO</t>
  </si>
  <si>
    <t>ESPINO</t>
  </si>
  <si>
    <t>RAUL ALEJANDRO</t>
  </si>
  <si>
    <t>LARGE</t>
  </si>
  <si>
    <t>TOMAS RICARDO</t>
  </si>
  <si>
    <t>Region 234</t>
  </si>
  <si>
    <t>CHIMA</t>
  </si>
  <si>
    <t>MIXTEGA</t>
  </si>
  <si>
    <t>CARDENAS</t>
  </si>
  <si>
    <t>JUDITH</t>
  </si>
  <si>
    <t>Region 231</t>
  </si>
  <si>
    <t>JUAN FELIX</t>
  </si>
  <si>
    <t>YARZA</t>
  </si>
  <si>
    <t xml:space="preserve">RAMIREZ </t>
  </si>
  <si>
    <t>VICTOR MANUEL</t>
  </si>
  <si>
    <t>BENJAMIN OMAR</t>
  </si>
  <si>
    <t>BUSTAMANTE</t>
  </si>
  <si>
    <t>BLANCA EVENY</t>
  </si>
  <si>
    <t>NEDESMA</t>
  </si>
  <si>
    <t>OSIZIC</t>
  </si>
  <si>
    <t>BASS</t>
  </si>
  <si>
    <t>YEN DEL CARMEN</t>
  </si>
  <si>
    <t>Supermanzana 15</t>
  </si>
  <si>
    <t>SONA</t>
  </si>
  <si>
    <t>ALCARAZ</t>
  </si>
  <si>
    <t>JANNA</t>
  </si>
  <si>
    <t>DOMINGUEZ</t>
  </si>
  <si>
    <t>ANGEL RUBI</t>
  </si>
  <si>
    <t>MARQUEZ</t>
  </si>
  <si>
    <t>ANDREA FERNANDA</t>
  </si>
  <si>
    <t>MENDIOLA</t>
  </si>
  <si>
    <t xml:space="preserve">PRIETO </t>
  </si>
  <si>
    <t>BYRON RENE</t>
  </si>
  <si>
    <t>FRONTA</t>
  </si>
  <si>
    <t>SUZI BEATRIZ</t>
  </si>
  <si>
    <t>Supermanzana 67</t>
  </si>
  <si>
    <t>Y NARVAEZ</t>
  </si>
  <si>
    <t xml:space="preserve">PEREZ </t>
  </si>
  <si>
    <t xml:space="preserve">MARISELA </t>
  </si>
  <si>
    <t>AMBROL</t>
  </si>
  <si>
    <t>PONCIANO</t>
  </si>
  <si>
    <t>GAMAS</t>
  </si>
  <si>
    <t>EVELIO</t>
  </si>
  <si>
    <t>MARIA MARGARITA</t>
  </si>
  <si>
    <t>ANA CECILIA</t>
  </si>
  <si>
    <t>LOBATO</t>
  </si>
  <si>
    <t>ELVIRA DE LA MERCEDES</t>
  </si>
  <si>
    <t>SEBERBON</t>
  </si>
  <si>
    <t>ELIAS</t>
  </si>
  <si>
    <t>PAREDES</t>
  </si>
  <si>
    <t>AMADOR</t>
  </si>
  <si>
    <t>AVELIA</t>
  </si>
  <si>
    <t>MACIAS</t>
  </si>
  <si>
    <t>MARISSA</t>
  </si>
  <si>
    <t>Supermanzana 8</t>
  </si>
  <si>
    <t>ALOR</t>
  </si>
  <si>
    <t>GUARDALES</t>
  </si>
  <si>
    <t>EUSEBIO</t>
  </si>
  <si>
    <t>GRANEL</t>
  </si>
  <si>
    <t>CORAL</t>
  </si>
  <si>
    <t>ALMADELIA</t>
  </si>
  <si>
    <t xml:space="preserve">ADRIANA </t>
  </si>
  <si>
    <t>Region 508</t>
  </si>
  <si>
    <t>SAAVEDRA</t>
  </si>
  <si>
    <t>JOSE CARLOS</t>
  </si>
  <si>
    <t>HIDALGO</t>
  </si>
  <si>
    <t>PULIDO</t>
  </si>
  <si>
    <t>JESUS</t>
  </si>
  <si>
    <t xml:space="preserve">HERRERA </t>
  </si>
  <si>
    <t>CONCEPCION DOMINGA</t>
  </si>
  <si>
    <t>Supermanzana 70</t>
  </si>
  <si>
    <t>TUYUB</t>
  </si>
  <si>
    <t>DORCAS NOEMI</t>
  </si>
  <si>
    <t>Región 97</t>
  </si>
  <si>
    <t>SIERRA</t>
  </si>
  <si>
    <t xml:space="preserve">NIDIA DEL CARMEN </t>
  </si>
  <si>
    <t>ELIZONDO</t>
  </si>
  <si>
    <t>JAVIER</t>
  </si>
  <si>
    <t>VIVAS</t>
  </si>
  <si>
    <t>GABRIELA VANESSA</t>
  </si>
  <si>
    <t xml:space="preserve">ANTONIA </t>
  </si>
  <si>
    <t>ARJONA</t>
  </si>
  <si>
    <t>ROQUE JOAQUIN</t>
  </si>
  <si>
    <t>RETANO</t>
  </si>
  <si>
    <t>MICHELL</t>
  </si>
  <si>
    <t xml:space="preserve">PATRICIA </t>
  </si>
  <si>
    <t>ESTEBAN</t>
  </si>
  <si>
    <t>Supermanzana 71</t>
  </si>
  <si>
    <t>EUAN</t>
  </si>
  <si>
    <t>GLORIA DOLORES</t>
  </si>
  <si>
    <t xml:space="preserve">ULISES </t>
  </si>
  <si>
    <t>KOH</t>
  </si>
  <si>
    <t>LUIS DEMETRIO</t>
  </si>
  <si>
    <t>ORLANDO</t>
  </si>
  <si>
    <t>MOLGADO</t>
  </si>
  <si>
    <t>VIDAL</t>
  </si>
  <si>
    <t>OMAÑA</t>
  </si>
  <si>
    <t>PICOM</t>
  </si>
  <si>
    <t>ALEXANDRE</t>
  </si>
  <si>
    <t>LLANOS</t>
  </si>
  <si>
    <t>LAURIANO</t>
  </si>
  <si>
    <t>CHULUM</t>
  </si>
  <si>
    <t>BATUM</t>
  </si>
  <si>
    <t>LOURDES ALBORA</t>
  </si>
  <si>
    <t>ZAMUDIO</t>
  </si>
  <si>
    <t>MARIA CANDELARIA</t>
  </si>
  <si>
    <t>Supermanzana 48</t>
  </si>
  <si>
    <t>SONIA FAVIOLA</t>
  </si>
  <si>
    <t>ROMRERO</t>
  </si>
  <si>
    <t>ITZE AMERICA</t>
  </si>
  <si>
    <t>LEYDI DEL ROSARIO</t>
  </si>
  <si>
    <t>TORIZ</t>
  </si>
  <si>
    <t>AGUSTIN</t>
  </si>
  <si>
    <t>RANO</t>
  </si>
  <si>
    <t>LAURENT</t>
  </si>
  <si>
    <t>GARZA</t>
  </si>
  <si>
    <t>SERGIO SAUL</t>
  </si>
  <si>
    <t>BAAS</t>
  </si>
  <si>
    <t>BERNABE</t>
  </si>
  <si>
    <t>MONTER</t>
  </si>
  <si>
    <t>ZAMBRANO</t>
  </si>
  <si>
    <t>JEMENES</t>
  </si>
  <si>
    <t xml:space="preserve">MERCEDEZ </t>
  </si>
  <si>
    <t>KUMUL</t>
  </si>
  <si>
    <t>MAC</t>
  </si>
  <si>
    <t>TUT</t>
  </si>
  <si>
    <t xml:space="preserve">ALBERTO </t>
  </si>
  <si>
    <t>ADI MARIA</t>
  </si>
  <si>
    <t>Supermanzana 66</t>
  </si>
  <si>
    <t xml:space="preserve">LEANDRO </t>
  </si>
  <si>
    <t>BERMUDES</t>
  </si>
  <si>
    <t>ROXANA</t>
  </si>
  <si>
    <t>URIBE</t>
  </si>
  <si>
    <t>MACEDO</t>
  </si>
  <si>
    <t>HERNENDEZ</t>
  </si>
  <si>
    <t>ALEJANDRA PAULINA</t>
  </si>
  <si>
    <t>ESPINOSA</t>
  </si>
  <si>
    <t>ALPUDIA</t>
  </si>
  <si>
    <t>PREN</t>
  </si>
  <si>
    <t>GREGORIO</t>
  </si>
  <si>
    <t>WYGAER</t>
  </si>
  <si>
    <t>VANDE</t>
  </si>
  <si>
    <t>ERHARD</t>
  </si>
  <si>
    <t>JOSE PORFIRIO</t>
  </si>
  <si>
    <t>CENTENO</t>
  </si>
  <si>
    <t>PALACIOS</t>
  </si>
  <si>
    <t>SILVIA ELENA</t>
  </si>
  <si>
    <t>XOC</t>
  </si>
  <si>
    <t>SILVERIA</t>
  </si>
  <si>
    <t>ABRAHAN</t>
  </si>
  <si>
    <t>POLANCO</t>
  </si>
  <si>
    <t>FERNANDO JAVIER</t>
  </si>
  <si>
    <t>ZOZAYA</t>
  </si>
  <si>
    <t>ARACELY</t>
  </si>
  <si>
    <t>OPONCE</t>
  </si>
  <si>
    <t xml:space="preserve">EMILIO </t>
  </si>
  <si>
    <t>Región 508</t>
  </si>
  <si>
    <t xml:space="preserve">SANCHEZ </t>
  </si>
  <si>
    <t>ROBERTO MARTIN</t>
  </si>
  <si>
    <t>IRENE DEL ROCIO</t>
  </si>
  <si>
    <t xml:space="preserve">WILFRIDO </t>
  </si>
  <si>
    <t>PAHUA</t>
  </si>
  <si>
    <t>GILDARDO</t>
  </si>
  <si>
    <t>MUNGUIA</t>
  </si>
  <si>
    <t xml:space="preserve">ESTRADA </t>
  </si>
  <si>
    <t xml:space="preserve">ALEJANDRO  </t>
  </si>
  <si>
    <t>ESCORSA</t>
  </si>
  <si>
    <t>SANDRA ANTONIETA</t>
  </si>
  <si>
    <t>Supermanzana 13</t>
  </si>
  <si>
    <t xml:space="preserve">ANGEL  </t>
  </si>
  <si>
    <t>Supermanzana 25</t>
  </si>
  <si>
    <t>ACOSTA</t>
  </si>
  <si>
    <t>DAVID ALEJANDRO</t>
  </si>
  <si>
    <t>OLGA LIDIA</t>
  </si>
  <si>
    <t>CAM</t>
  </si>
  <si>
    <t>EK</t>
  </si>
  <si>
    <t>CINTYA ANAYELLI</t>
  </si>
  <si>
    <t>POZO</t>
  </si>
  <si>
    <t>EDY JASSEL</t>
  </si>
  <si>
    <t xml:space="preserve">IGNACIO </t>
  </si>
  <si>
    <t>HUERTA</t>
  </si>
  <si>
    <t>GODOY</t>
  </si>
  <si>
    <t>RAMINEZ</t>
  </si>
  <si>
    <t>JOSE MARIA</t>
  </si>
  <si>
    <t>GIRONGERENTE</t>
  </si>
  <si>
    <t>NAYME MANUEL</t>
  </si>
  <si>
    <t>FIERROS</t>
  </si>
  <si>
    <t>SCHOTT</t>
  </si>
  <si>
    <t xml:space="preserve">GUTIERREZ </t>
  </si>
  <si>
    <t>ARAUJO</t>
  </si>
  <si>
    <t>ISSA YAMILE</t>
  </si>
  <si>
    <t>GILBERTA</t>
  </si>
  <si>
    <t xml:space="preserve">MICHEL </t>
  </si>
  <si>
    <t>LAURA GABRIELA</t>
  </si>
  <si>
    <t>Region 96</t>
  </si>
  <si>
    <t>IBARRA</t>
  </si>
  <si>
    <t>MARIA DEL PILAR</t>
  </si>
  <si>
    <t>COCON</t>
  </si>
  <si>
    <t>LEON</t>
  </si>
  <si>
    <t>DAVID JOSE</t>
  </si>
  <si>
    <t>CASTALDI</t>
  </si>
  <si>
    <t>MARIA LORENA</t>
  </si>
  <si>
    <t>LEMUS</t>
  </si>
  <si>
    <t>AVIÑA</t>
  </si>
  <si>
    <t xml:space="preserve">NORMA </t>
  </si>
  <si>
    <t>Region 509</t>
  </si>
  <si>
    <t>ELIOS TONATIUH</t>
  </si>
  <si>
    <t>LICENCIADO</t>
  </si>
  <si>
    <t>LORETO</t>
  </si>
  <si>
    <t>GERARDO</t>
  </si>
  <si>
    <t>AMPUDIA</t>
  </si>
  <si>
    <t>Supermanzana 39</t>
  </si>
  <si>
    <t>GUITIERREZ</t>
  </si>
  <si>
    <t>OROZCO</t>
  </si>
  <si>
    <t>CUETO</t>
  </si>
  <si>
    <t>LICON</t>
  </si>
  <si>
    <t xml:space="preserve">SILVIA </t>
  </si>
  <si>
    <t>SILVA</t>
  </si>
  <si>
    <t>MARROQUIN</t>
  </si>
  <si>
    <t xml:space="preserve">ROSALINDA </t>
  </si>
  <si>
    <t>PELAEZ</t>
  </si>
  <si>
    <t>AVARCA</t>
  </si>
  <si>
    <t>AXEL</t>
  </si>
  <si>
    <t>VALDIVERSO</t>
  </si>
  <si>
    <t>GUDALUPE DEL CARMEN</t>
  </si>
  <si>
    <t xml:space="preserve">LUNA </t>
  </si>
  <si>
    <t>MARIA MAGDALENA</t>
  </si>
  <si>
    <t>Region 232</t>
  </si>
  <si>
    <t>NOLASCO</t>
  </si>
  <si>
    <t>DANIEL</t>
  </si>
  <si>
    <t>CARRASQUEDO</t>
  </si>
  <si>
    <t>FERMINA</t>
  </si>
  <si>
    <t>ALEJANDRO DE JESUS</t>
  </si>
  <si>
    <t>CANTO</t>
  </si>
  <si>
    <t xml:space="preserve">GONZAALEZ </t>
  </si>
  <si>
    <t xml:space="preserve">MARCO ANTONIO </t>
  </si>
  <si>
    <t>Region 506</t>
  </si>
  <si>
    <t>MANCILLA</t>
  </si>
  <si>
    <t>NORIEGA</t>
  </si>
  <si>
    <t>FRANCISCO MIGUEL</t>
  </si>
  <si>
    <t>Cancun Centro</t>
  </si>
  <si>
    <t>PAREIRA</t>
  </si>
  <si>
    <t>FEBLES</t>
  </si>
  <si>
    <t>LEYDI DEL SOCORRO</t>
  </si>
  <si>
    <t>GILES</t>
  </si>
  <si>
    <t>HILDA ENGRACIA</t>
  </si>
  <si>
    <t>Supermanzana 19</t>
  </si>
  <si>
    <t>GANDARA</t>
  </si>
  <si>
    <t xml:space="preserve">STETA </t>
  </si>
  <si>
    <t>MARIA ISABEL</t>
  </si>
  <si>
    <t>REINTERIA</t>
  </si>
  <si>
    <t>RENATA</t>
  </si>
  <si>
    <t>ARREDONDO</t>
  </si>
  <si>
    <t>PARTTS</t>
  </si>
  <si>
    <t>KERELL</t>
  </si>
  <si>
    <t>HURTADO</t>
  </si>
  <si>
    <t xml:space="preserve">MARTINEZ </t>
  </si>
  <si>
    <t>JUAN ARMANDO</t>
  </si>
  <si>
    <t xml:space="preserve">JUANA ERENDIRA </t>
  </si>
  <si>
    <t>SOCORRO DAFNE</t>
  </si>
  <si>
    <t>XOOL</t>
  </si>
  <si>
    <t>PLACENCIA</t>
  </si>
  <si>
    <t>MARIA SARA</t>
  </si>
  <si>
    <t>JEMENEZ</t>
  </si>
  <si>
    <t xml:space="preserve">AURELIO  </t>
  </si>
  <si>
    <t>ELADIO</t>
  </si>
  <si>
    <t>CERVERA</t>
  </si>
  <si>
    <t>LUNA</t>
  </si>
  <si>
    <t>BALDERAS</t>
  </si>
  <si>
    <t>CESAR EDUARDO</t>
  </si>
  <si>
    <t>COBA</t>
  </si>
  <si>
    <t xml:space="preserve">ANA CARMEN </t>
  </si>
  <si>
    <t>PADILLA</t>
  </si>
  <si>
    <t>JAVIER ENRIQUE</t>
  </si>
  <si>
    <t xml:space="preserve">ZANNI </t>
  </si>
  <si>
    <t>MARIA CARRASCO</t>
  </si>
  <si>
    <t>JULIO ALBERTO</t>
  </si>
  <si>
    <t xml:space="preserve">PARDO </t>
  </si>
  <si>
    <t>ALFONZO ENRIQUE</t>
  </si>
  <si>
    <t>KIAU</t>
  </si>
  <si>
    <t>ANGEL OMAR</t>
  </si>
  <si>
    <t>LUDEWIG</t>
  </si>
  <si>
    <t>BETTINA</t>
  </si>
  <si>
    <t>VIDAURRI</t>
  </si>
  <si>
    <t>LAYSECA</t>
  </si>
  <si>
    <t>UGARTE</t>
  </si>
  <si>
    <t>JORGE ARMANDO</t>
  </si>
  <si>
    <t>CRISTINA ALEJANDRA</t>
  </si>
  <si>
    <t xml:space="preserve">DIAZ </t>
  </si>
  <si>
    <t xml:space="preserve">MAGDALENA </t>
  </si>
  <si>
    <t>BUERBA</t>
  </si>
  <si>
    <t>KELY</t>
  </si>
  <si>
    <t>DAVID FRANCISCO</t>
  </si>
  <si>
    <t>NAAL</t>
  </si>
  <si>
    <t>LOURDES PAULINA</t>
  </si>
  <si>
    <t>SUANCAYZ</t>
  </si>
  <si>
    <t xml:space="preserve">JUSTINA </t>
  </si>
  <si>
    <t>LAGOS</t>
  </si>
  <si>
    <t>NERY JOSEFA</t>
  </si>
  <si>
    <t>PEDRAZA</t>
  </si>
  <si>
    <t xml:space="preserve">TOMAS </t>
  </si>
  <si>
    <t xml:space="preserve">FERNANDO </t>
  </si>
  <si>
    <t>Region 505</t>
  </si>
  <si>
    <t>PORTILLA</t>
  </si>
  <si>
    <t>RAMIRAZ</t>
  </si>
  <si>
    <t xml:space="preserve">GENEROSO </t>
  </si>
  <si>
    <t>VARGUEZ</t>
  </si>
  <si>
    <t>JAQUELINE GUADALUPE</t>
  </si>
  <si>
    <t>MARTIN DAMIAN</t>
  </si>
  <si>
    <t xml:space="preserve">ARANDA </t>
  </si>
  <si>
    <t>RUBI ESTELA</t>
  </si>
  <si>
    <t>AVILEZ</t>
  </si>
  <si>
    <t>MARIA LUISA</t>
  </si>
  <si>
    <t>Supermanzana 32</t>
  </si>
  <si>
    <t>REJON</t>
  </si>
  <si>
    <t>LAURA PATRICIA</t>
  </si>
  <si>
    <t>EDDIE HERBENT</t>
  </si>
  <si>
    <t>ARCEO</t>
  </si>
  <si>
    <t xml:space="preserve">MARGARITA </t>
  </si>
  <si>
    <t>BAEZA</t>
  </si>
  <si>
    <t>JUAM PABLO</t>
  </si>
  <si>
    <t>Supermanzana 35</t>
  </si>
  <si>
    <t>3 Y 4</t>
  </si>
  <si>
    <t>MARDONES</t>
  </si>
  <si>
    <t>DEL CASTILLO</t>
  </si>
  <si>
    <t>MARIOLA</t>
  </si>
  <si>
    <t>GERARDO  GABRIEL</t>
  </si>
  <si>
    <t xml:space="preserve">JORGE </t>
  </si>
  <si>
    <t>JULIAN</t>
  </si>
  <si>
    <t>MARIA GEORGINA</t>
  </si>
  <si>
    <t>LANZ</t>
  </si>
  <si>
    <t>ECHEVERRIA</t>
  </si>
  <si>
    <t>GERARDO ALFONZO JOSE</t>
  </si>
  <si>
    <t>KAROL CAMILA</t>
  </si>
  <si>
    <t>MANZANERO</t>
  </si>
  <si>
    <t>MARIA NIDERVIA</t>
  </si>
  <si>
    <t>RIOS</t>
  </si>
  <si>
    <t>CALIXTO</t>
  </si>
  <si>
    <t xml:space="preserve">APOLINAR </t>
  </si>
  <si>
    <t>MACARIO</t>
  </si>
  <si>
    <t>MARGARITO</t>
  </si>
  <si>
    <t>PEREA</t>
  </si>
  <si>
    <t>COBOS</t>
  </si>
  <si>
    <t>CANCINO</t>
  </si>
  <si>
    <t xml:space="preserve">MORA </t>
  </si>
  <si>
    <t>COB</t>
  </si>
  <si>
    <t>OCHOA</t>
  </si>
  <si>
    <t>CLAUDIA YARENI</t>
  </si>
  <si>
    <t xml:space="preserve">VALLE </t>
  </si>
  <si>
    <t>Supermanzana 37</t>
  </si>
  <si>
    <t>JORGE ARTURO</t>
  </si>
  <si>
    <t>SUAREZ</t>
  </si>
  <si>
    <t>Supermanzana 12</t>
  </si>
  <si>
    <t>QUINTANA</t>
  </si>
  <si>
    <t>FABIAN</t>
  </si>
  <si>
    <t>SAUL JAIME</t>
  </si>
  <si>
    <t xml:space="preserve">ESTHER </t>
  </si>
  <si>
    <t>VIZZUETT</t>
  </si>
  <si>
    <t>ILSE MARIANA</t>
  </si>
  <si>
    <t>LANCZYNER</t>
  </si>
  <si>
    <t xml:space="preserve">GARCIA </t>
  </si>
  <si>
    <t>FREDY GABRIEL</t>
  </si>
  <si>
    <t>ALEMAN</t>
  </si>
  <si>
    <t>RICARDO DE JESUS</t>
  </si>
  <si>
    <t>NORMA GRISELDA</t>
  </si>
  <si>
    <t>VALLE CAMARA</t>
  </si>
  <si>
    <t>ADDY AMERICA</t>
  </si>
  <si>
    <t>SALINAS</t>
  </si>
  <si>
    <t>ESTRELLA</t>
  </si>
  <si>
    <t>YORDY ALEJANDRO</t>
  </si>
  <si>
    <t>BALAM</t>
  </si>
  <si>
    <t>LAGUNA VERDE</t>
  </si>
  <si>
    <t>EDIFICIO 30</t>
  </si>
  <si>
    <t xml:space="preserve">NESTOR </t>
  </si>
  <si>
    <t>ORTUÑO</t>
  </si>
  <si>
    <t>OZUNA</t>
  </si>
  <si>
    <t>BODEGA 20 A Y 20B.</t>
  </si>
  <si>
    <t>LOT.79</t>
  </si>
  <si>
    <t>MELBA</t>
  </si>
  <si>
    <t>CRISANTEMO</t>
  </si>
  <si>
    <t xml:space="preserve">VAZQUEZ </t>
  </si>
  <si>
    <t>LOCAL 9</t>
  </si>
  <si>
    <t>LOT.115-118</t>
  </si>
  <si>
    <t>GUERRA</t>
  </si>
  <si>
    <t>GUEA</t>
  </si>
  <si>
    <t>MURGUI</t>
  </si>
  <si>
    <t>OLAZ</t>
  </si>
  <si>
    <t>CARLOS MANUEL</t>
  </si>
  <si>
    <t>RICHAR</t>
  </si>
  <si>
    <t>ARANDA</t>
  </si>
  <si>
    <t>MARIA CECILIA</t>
  </si>
  <si>
    <t>SANTANA</t>
  </si>
  <si>
    <t>AV. NIÑOS HEROOES</t>
  </si>
  <si>
    <t xml:space="preserve">DAMIAN </t>
  </si>
  <si>
    <t>GALEANA</t>
  </si>
  <si>
    <t>DAVID EMILIO</t>
  </si>
  <si>
    <t>ORDOÑEZ</t>
  </si>
  <si>
    <t>MARIA DEL ROSARIO</t>
  </si>
  <si>
    <t xml:space="preserve">MONTERO </t>
  </si>
  <si>
    <t>GEORGINA</t>
  </si>
  <si>
    <t>AV. KINIK</t>
  </si>
  <si>
    <t>GENESIS</t>
  </si>
  <si>
    <t>ANAIN</t>
  </si>
  <si>
    <t>ALPUN</t>
  </si>
  <si>
    <t>LOCAL 5</t>
  </si>
  <si>
    <t>JESUS AVISAL</t>
  </si>
  <si>
    <t>MES</t>
  </si>
  <si>
    <t>AV. XELHA</t>
  </si>
  <si>
    <t>RICARDO</t>
  </si>
  <si>
    <t>AV. TANKAH</t>
  </si>
  <si>
    <t>MARCO ANTONIO</t>
  </si>
  <si>
    <t>ESPAÑA</t>
  </si>
  <si>
    <t>MAYORAL</t>
  </si>
  <si>
    <t>AV. TULUM</t>
  </si>
  <si>
    <t>ANDRES CRISTOBAL</t>
  </si>
  <si>
    <t>BRITO</t>
  </si>
  <si>
    <t>JACOBO</t>
  </si>
  <si>
    <t>AV. CARLOS CASTILLO</t>
  </si>
  <si>
    <t>CARLOS FRANCISCO</t>
  </si>
  <si>
    <t>LOCAL 24</t>
  </si>
  <si>
    <t xml:space="preserve">ALEJANDRO </t>
  </si>
  <si>
    <t>DELGADO</t>
  </si>
  <si>
    <t>LLANES</t>
  </si>
  <si>
    <t xml:space="preserve">OMAR </t>
  </si>
  <si>
    <t>AV. MEDITERRANIO</t>
  </si>
  <si>
    <t>LOT 32</t>
  </si>
  <si>
    <t>FATIMA DE JESUS</t>
  </si>
  <si>
    <t>ALLIL</t>
  </si>
  <si>
    <t>RIZ</t>
  </si>
  <si>
    <t>BUSTILLO</t>
  </si>
  <si>
    <t>LUIS ANTONIO</t>
  </si>
  <si>
    <t>MANRRIQUE</t>
  </si>
  <si>
    <t>LUIS DONALDO COLOSIO</t>
  </si>
  <si>
    <t>ISAC</t>
  </si>
  <si>
    <t>EMILIANO</t>
  </si>
  <si>
    <t>VIDALES</t>
  </si>
  <si>
    <t>LAS TORRES</t>
  </si>
  <si>
    <t>JOSUE</t>
  </si>
  <si>
    <t>JIMEZ</t>
  </si>
  <si>
    <t>Region 520</t>
  </si>
  <si>
    <t>PILAR FATIMA</t>
  </si>
  <si>
    <t>HRNANDEZ</t>
  </si>
  <si>
    <t xml:space="preserve">ARMANDO </t>
  </si>
  <si>
    <t>CALLE884AV. PROLONGACION KABAH              23</t>
  </si>
  <si>
    <t>H</t>
  </si>
  <si>
    <t>CELSO</t>
  </si>
  <si>
    <t>CECILIA</t>
  </si>
  <si>
    <t>KANXOC</t>
  </si>
  <si>
    <t>AV. MIGUEL HIDALGO    LOCAL 3</t>
  </si>
  <si>
    <t>MONSERRAT</t>
  </si>
  <si>
    <t>ALMASA</t>
  </si>
  <si>
    <t>AV. LOS OLIVOS</t>
  </si>
  <si>
    <t>ELIONAY</t>
  </si>
  <si>
    <t>AV. PUERTO JUAREZ</t>
  </si>
  <si>
    <t>CUELLA</t>
  </si>
  <si>
    <t>YADIRA YANETT</t>
  </si>
  <si>
    <t>COLORADO</t>
  </si>
  <si>
    <t>PARAISO MAYA</t>
  </si>
  <si>
    <t>COL SACBE</t>
  </si>
  <si>
    <t>LOBOURETTE</t>
  </si>
  <si>
    <t>COL EL MILAGRO</t>
  </si>
  <si>
    <t>EDITH SAMARA</t>
  </si>
  <si>
    <t>VILLANUEVA</t>
  </si>
  <si>
    <t>MARISCAL</t>
  </si>
  <si>
    <t>CARRETERA CANCUN MERIDA</t>
  </si>
  <si>
    <t>CUPUL</t>
  </si>
  <si>
    <t>TOMOCO</t>
  </si>
  <si>
    <t>QUEDA</t>
  </si>
  <si>
    <t>XELHA</t>
  </si>
  <si>
    <t>PABLO ANTONIO</t>
  </si>
  <si>
    <t>CALLE TONINA</t>
  </si>
  <si>
    <t>CESAR DAVID</t>
  </si>
  <si>
    <t>CARRTERA A PUNTASAN</t>
  </si>
  <si>
    <t>LOCAL 1 Y 2</t>
  </si>
  <si>
    <t>LUCIA DOLORES</t>
  </si>
  <si>
    <t>ULLOA</t>
  </si>
  <si>
    <t>DIAS</t>
  </si>
  <si>
    <t>LOCAL 10-A</t>
  </si>
  <si>
    <t>ALVARO ALEJANDRO</t>
  </si>
  <si>
    <t>AV. L.PORTILLO</t>
  </si>
  <si>
    <t>LOT. 1</t>
  </si>
  <si>
    <t xml:space="preserve">JUAN JOSE </t>
  </si>
  <si>
    <t>CEVERIANO</t>
  </si>
  <si>
    <t xml:space="preserve">GONZAGA </t>
  </si>
  <si>
    <t>CALLE 20 ORIENTE</t>
  </si>
  <si>
    <t>CALLE 75</t>
  </si>
  <si>
    <t>BARBARA ALEJANDRA</t>
  </si>
  <si>
    <t>URDANETA</t>
  </si>
  <si>
    <t>AV. POLITECNICO   LOCAL 04</t>
  </si>
  <si>
    <t>ISABEL DEL ROSARIO</t>
  </si>
  <si>
    <t>MONTAÑES</t>
  </si>
  <si>
    <t>CALLE ANDRS Q.ROO.</t>
  </si>
  <si>
    <t>BEATRIZ ADRIANA</t>
  </si>
  <si>
    <t>VALLADARES</t>
  </si>
  <si>
    <t>LOTE8</t>
  </si>
  <si>
    <t>AILIM</t>
  </si>
  <si>
    <t>ALCASAR</t>
  </si>
  <si>
    <t>FRAC. LOS HEROOES</t>
  </si>
  <si>
    <t>YAC</t>
  </si>
  <si>
    <t>MUSSALI</t>
  </si>
  <si>
    <t>SHAAB</t>
  </si>
  <si>
    <t>ISMAEL</t>
  </si>
  <si>
    <t>JUSTO</t>
  </si>
  <si>
    <t>BLAS</t>
  </si>
  <si>
    <t>EDUARDO LORENSO</t>
  </si>
  <si>
    <t>ANGULO</t>
  </si>
  <si>
    <t>BERNAL</t>
  </si>
  <si>
    <t>CALLE COLORADO</t>
  </si>
  <si>
    <t>ZONA HOTELERA</t>
  </si>
  <si>
    <t>PLAZA NAUTIROS</t>
  </si>
  <si>
    <t>RISK</t>
  </si>
  <si>
    <t>AMATH</t>
  </si>
  <si>
    <t>ARTIAGO</t>
  </si>
  <si>
    <t>CALLE SXELHA</t>
  </si>
  <si>
    <t>Region 514</t>
  </si>
  <si>
    <t>GODDI</t>
  </si>
  <si>
    <t>URTADO</t>
  </si>
  <si>
    <t>LIOVA</t>
  </si>
  <si>
    <t>CALLE 52</t>
  </si>
  <si>
    <t>ELIODORO</t>
  </si>
  <si>
    <t>ROY URUBEY</t>
  </si>
  <si>
    <t>LANASTOSA</t>
  </si>
  <si>
    <t>LAS PALMAS</t>
  </si>
  <si>
    <t>GLORIA LETICIA</t>
  </si>
  <si>
    <t>SANTOYO</t>
  </si>
  <si>
    <t>Supermanzana 89</t>
  </si>
  <si>
    <t>MIRIALMIRA</t>
  </si>
  <si>
    <t xml:space="preserve">RIVERO </t>
  </si>
  <si>
    <t>RIVERO</t>
  </si>
  <si>
    <t>DIANA MARIT</t>
  </si>
  <si>
    <t>AV. KABAH Y MIGUEL HIDALGO</t>
  </si>
  <si>
    <t>AV. BONANPAK</t>
  </si>
  <si>
    <t>LOCALA-24-B</t>
  </si>
  <si>
    <t>ACUÑA</t>
  </si>
  <si>
    <t>AV.HUAYACAN</t>
  </si>
  <si>
    <t>LOT-50</t>
  </si>
  <si>
    <t>MIGUEL ARCANGEL</t>
  </si>
  <si>
    <t>CAN</t>
  </si>
  <si>
    <t>LOCAL 21</t>
  </si>
  <si>
    <t>LOT. 45</t>
  </si>
  <si>
    <t>LIC. MARIA DEL CARMEN</t>
  </si>
  <si>
    <t>SALDAÑA</t>
  </si>
  <si>
    <t>LOCAL 2</t>
  </si>
  <si>
    <t xml:space="preserve">GASPAR </t>
  </si>
  <si>
    <t>ALAMILLA</t>
  </si>
  <si>
    <t>LOT. 12</t>
  </si>
  <si>
    <t>BASULTO</t>
  </si>
  <si>
    <t>RICALDE</t>
  </si>
  <si>
    <t>LOT. 5</t>
  </si>
  <si>
    <t>MAZ.37</t>
  </si>
  <si>
    <t>CUAHTEMOC</t>
  </si>
  <si>
    <t>MURILLON</t>
  </si>
  <si>
    <t>AV. COBA INTERIOR 4-A</t>
  </si>
  <si>
    <t>LOT. 31 Y 33</t>
  </si>
  <si>
    <t>PERZ</t>
  </si>
  <si>
    <t>CALLE 12</t>
  </si>
  <si>
    <t xml:space="preserve">SERGIO IVAN </t>
  </si>
  <si>
    <t>AV. FONATUR</t>
  </si>
  <si>
    <t>N0. 3</t>
  </si>
  <si>
    <t>JULIA LIBERATA</t>
  </si>
  <si>
    <t xml:space="preserve">RODRIGUEZ </t>
  </si>
  <si>
    <t>LOT.11</t>
  </si>
  <si>
    <t>PRIVADAS TURQUEZA ONTARIO 37</t>
  </si>
  <si>
    <t>LOT.2</t>
  </si>
  <si>
    <t>MILTON</t>
  </si>
  <si>
    <t xml:space="preserve">AV. KABAH </t>
  </si>
  <si>
    <t>LOT 01 INTERIOR 301</t>
  </si>
  <si>
    <t>MANZANA 4</t>
  </si>
  <si>
    <t>LOT 6 INTERIOR 1</t>
  </si>
  <si>
    <t xml:space="preserve">CRISTIAN </t>
  </si>
  <si>
    <t>CAÑA</t>
  </si>
  <si>
    <t>BAEZ</t>
  </si>
  <si>
    <t>CALLE AURORA</t>
  </si>
  <si>
    <t>ANA CECILIA DELFIN</t>
  </si>
  <si>
    <t>PAVON</t>
  </si>
  <si>
    <t>AV. BONANMPAK</t>
  </si>
  <si>
    <t>LOT 8 INTERIOR 3</t>
  </si>
  <si>
    <t>MISAEL DANIEL</t>
  </si>
  <si>
    <t>LOCAL 3</t>
  </si>
  <si>
    <t>LOT. 29</t>
  </si>
  <si>
    <t>MAZ. 10</t>
  </si>
  <si>
    <t>IRENE</t>
  </si>
  <si>
    <t>AGUIRRE</t>
  </si>
  <si>
    <t>FARIAS</t>
  </si>
  <si>
    <t>AV. 20 DE NOVIEMBRE.</t>
  </si>
  <si>
    <t>45 INTERIOR 1</t>
  </si>
  <si>
    <t xml:space="preserve">EDEL </t>
  </si>
  <si>
    <t>LOT.3. INT.1</t>
  </si>
  <si>
    <t>REYNA</t>
  </si>
  <si>
    <t>CARRETERA CANCUN AEROPUERTO</t>
  </si>
  <si>
    <t xml:space="preserve">FEDERICO </t>
  </si>
  <si>
    <t xml:space="preserve">MEJIA </t>
  </si>
  <si>
    <t>MONASTERIO</t>
  </si>
  <si>
    <t>AV. YAXILAM</t>
  </si>
  <si>
    <t>LOCAL  1</t>
  </si>
  <si>
    <t>LOT. 103 Y 103</t>
  </si>
  <si>
    <t>MAZ.17</t>
  </si>
  <si>
    <t>PATRICIO</t>
  </si>
  <si>
    <t>GODINES</t>
  </si>
  <si>
    <t>. AV. JOSEFA ORTIZ Y HUAYACAN.INT. 243</t>
  </si>
  <si>
    <t>MARTHA LILIA</t>
  </si>
  <si>
    <t>VALLES</t>
  </si>
  <si>
    <t>AV. RETORNO DE LA PAZ</t>
  </si>
  <si>
    <t>DIEGO ARMANDO</t>
  </si>
  <si>
    <t>AV. NICHUPTE</t>
  </si>
  <si>
    <t>LOT. 3</t>
  </si>
  <si>
    <t>MILDRED</t>
  </si>
  <si>
    <t>AV. PASEO DEL LIMONERO</t>
  </si>
  <si>
    <t>REYNA MARISSA</t>
  </si>
  <si>
    <t>ARZAPALO</t>
  </si>
  <si>
    <t>LOT. 8</t>
  </si>
  <si>
    <t>CORNEJO</t>
  </si>
  <si>
    <t>LA FUENTE</t>
  </si>
  <si>
    <t xml:space="preserve">CARRT. CANCUN PUERTO. KM.5. </t>
  </si>
  <si>
    <t>RANCHO SINAI. 37</t>
  </si>
  <si>
    <t>GLENDY</t>
  </si>
  <si>
    <t>AYERIN</t>
  </si>
  <si>
    <t>AV. EL CRUCERO</t>
  </si>
  <si>
    <t>LOCAL. 154</t>
  </si>
  <si>
    <t>MAURICIO</t>
  </si>
  <si>
    <t>CEPEDA</t>
  </si>
  <si>
    <t>AV. HUAYACAN</t>
  </si>
  <si>
    <t>TANIA</t>
  </si>
  <si>
    <t>ESNOURRIZAR</t>
  </si>
  <si>
    <t>AV. LAS TORRES</t>
  </si>
  <si>
    <t>MZ. 2</t>
  </si>
  <si>
    <t>KAREN</t>
  </si>
  <si>
    <t>RELLES</t>
  </si>
  <si>
    <t>ESTRADA</t>
  </si>
  <si>
    <t>CALLE GEMENIS. # 201</t>
  </si>
  <si>
    <t>Supermanzana 41</t>
  </si>
  <si>
    <t>SHARK</t>
  </si>
  <si>
    <t>SHOUW ROOM</t>
  </si>
  <si>
    <t>AV. PUERTO CANCUN</t>
  </si>
  <si>
    <t>LUIS EDUARDO</t>
  </si>
  <si>
    <t xml:space="preserve">FLORES </t>
  </si>
  <si>
    <t>AV FONATUR</t>
  </si>
  <si>
    <t>JOSE ISRAEL</t>
  </si>
  <si>
    <t>MARQUES</t>
  </si>
  <si>
    <t>RUDY IVAN</t>
  </si>
  <si>
    <t>SOLIS</t>
  </si>
  <si>
    <t>CALLE 61</t>
  </si>
  <si>
    <t xml:space="preserve">MARCO </t>
  </si>
  <si>
    <t>ANTONIO</t>
  </si>
  <si>
    <t>PRIV TURQUESA</t>
  </si>
  <si>
    <t xml:space="preserve">BLANCA </t>
  </si>
  <si>
    <t>RIUZ</t>
  </si>
  <si>
    <t>MELISSA</t>
  </si>
  <si>
    <t xml:space="preserve">LOPEZ </t>
  </si>
  <si>
    <t>AV.KUKULKAN ZH KM 14</t>
  </si>
  <si>
    <t>37-1</t>
  </si>
  <si>
    <t>FREDDY DAVID</t>
  </si>
  <si>
    <t>IZQUIERDO</t>
  </si>
  <si>
    <t>M</t>
  </si>
  <si>
    <t xml:space="preserve">TRINIDAD </t>
  </si>
  <si>
    <t>FERREIRA</t>
  </si>
  <si>
    <t>GORDILLO</t>
  </si>
  <si>
    <t>VILLAS QUINTANA ROO</t>
  </si>
  <si>
    <t>17-A</t>
  </si>
  <si>
    <t>Region 521</t>
  </si>
  <si>
    <t>ESPERANZA DE LOS ANGELES</t>
  </si>
  <si>
    <t>PERCASTRE</t>
  </si>
  <si>
    <t xml:space="preserve">CALLE CHERMA </t>
  </si>
  <si>
    <t>MIGUEL ALEJANNDRO</t>
  </si>
  <si>
    <t>CEIJO</t>
  </si>
  <si>
    <t>VILLAMIL</t>
  </si>
  <si>
    <t>MARIA ALEJANDRA JOSEFINA</t>
  </si>
  <si>
    <t>CALLE 87</t>
  </si>
  <si>
    <t>ROSALINDA</t>
  </si>
  <si>
    <t>TEC</t>
  </si>
  <si>
    <t>LOTE 2</t>
  </si>
  <si>
    <t>MAZ 6</t>
  </si>
  <si>
    <t xml:space="preserve">ERNESTO </t>
  </si>
  <si>
    <t>ARISTA</t>
  </si>
  <si>
    <t>EL CRUCERO</t>
  </si>
  <si>
    <t>LOTE 54</t>
  </si>
  <si>
    <t>MAZ 1 AL 16</t>
  </si>
  <si>
    <t>RICARDO JAIR</t>
  </si>
  <si>
    <t xml:space="preserve">ROSADO </t>
  </si>
  <si>
    <t>LAZO</t>
  </si>
  <si>
    <t>S SOBRE D</t>
  </si>
  <si>
    <t>CALLE 105</t>
  </si>
  <si>
    <t>LOTE 6</t>
  </si>
  <si>
    <t xml:space="preserve">EDGAR </t>
  </si>
  <si>
    <t>DE LA O</t>
  </si>
  <si>
    <t>CRISANTO</t>
  </si>
  <si>
    <t>ELMI YOLANDA</t>
  </si>
  <si>
    <t>MEX</t>
  </si>
  <si>
    <t xml:space="preserve">EDIFICIO E </t>
  </si>
  <si>
    <t>LEYDI MARIBEL</t>
  </si>
  <si>
    <t>MATOS</t>
  </si>
  <si>
    <t>CAHUM</t>
  </si>
  <si>
    <t>PERDOMO</t>
  </si>
  <si>
    <t>INT.97 Y 98</t>
  </si>
  <si>
    <t xml:space="preserve">GERARDO </t>
  </si>
  <si>
    <t>OBREGON</t>
  </si>
  <si>
    <t>KM 17</t>
  </si>
  <si>
    <t xml:space="preserve"> LOTE 7-1</t>
  </si>
  <si>
    <t>GUADALUPE DEL SOCORRO</t>
  </si>
  <si>
    <t xml:space="preserve">ADRIAN </t>
  </si>
  <si>
    <t xml:space="preserve">CHI </t>
  </si>
  <si>
    <t>MZ 22</t>
  </si>
  <si>
    <t>MARIO ALBERTO</t>
  </si>
  <si>
    <t>CALLE 136</t>
  </si>
  <si>
    <t>D-2</t>
  </si>
  <si>
    <t>LOTE 67</t>
  </si>
  <si>
    <t xml:space="preserve">AURREA </t>
  </si>
  <si>
    <t>OLIVAR</t>
  </si>
  <si>
    <t>AV NICHUPTE</t>
  </si>
  <si>
    <t>PLAZA ATIU L 319</t>
  </si>
  <si>
    <t>LOTE 22</t>
  </si>
  <si>
    <t xml:space="preserve">ETEPHANI </t>
  </si>
  <si>
    <t>CALLE EXT TIPO B</t>
  </si>
  <si>
    <t>CONJUNTO REIDENCIAL TORRES</t>
  </si>
  <si>
    <t xml:space="preserve">LOTE 1 </t>
  </si>
  <si>
    <t>MZ 19</t>
  </si>
  <si>
    <t>MARIA ISOLINA</t>
  </si>
  <si>
    <t xml:space="preserve">CUPUL </t>
  </si>
  <si>
    <t>DEPT 2</t>
  </si>
  <si>
    <t>MZ 6</t>
  </si>
  <si>
    <t>LOTE 4</t>
  </si>
  <si>
    <t>JOSE JOAQUIN</t>
  </si>
  <si>
    <t>COLUNGA</t>
  </si>
  <si>
    <t>JUAREZ QROO</t>
  </si>
  <si>
    <t>LOCAL 213</t>
  </si>
  <si>
    <t>LOTE 19</t>
  </si>
  <si>
    <t>MZ 16</t>
  </si>
  <si>
    <t xml:space="preserve">ALICIA </t>
  </si>
  <si>
    <t>TOLEDO</t>
  </si>
  <si>
    <t>LOTE 21</t>
  </si>
  <si>
    <t>MZ 11</t>
  </si>
  <si>
    <t>LAIDA MINELIA</t>
  </si>
  <si>
    <t>AMBROSIO</t>
  </si>
  <si>
    <t>PROL.TULUM</t>
  </si>
  <si>
    <t>LOTE 1-3</t>
  </si>
  <si>
    <t>MZ 1</t>
  </si>
  <si>
    <t>RAUL</t>
  </si>
  <si>
    <t xml:space="preserve">SARABIA </t>
  </si>
  <si>
    <t>VILLEGAS</t>
  </si>
  <si>
    <t>MIGUEL HIDALGO</t>
  </si>
  <si>
    <t>LOTE 48</t>
  </si>
  <si>
    <t>LOCAL A-B-C</t>
  </si>
  <si>
    <t>LOTE 32</t>
  </si>
  <si>
    <t>MZ 7</t>
  </si>
  <si>
    <t>AIDA MAGAL</t>
  </si>
  <si>
    <t>IKANUL</t>
  </si>
  <si>
    <t>KANUL</t>
  </si>
  <si>
    <t xml:space="preserve">CIRCUITO DE LA LUZ </t>
  </si>
  <si>
    <t>MZ 119</t>
  </si>
  <si>
    <t>ANA PAOLA</t>
  </si>
  <si>
    <t>QUESADA</t>
  </si>
  <si>
    <t>BVD.LUIS DONALDO COLOSIO</t>
  </si>
  <si>
    <t>LOCAL 14</t>
  </si>
  <si>
    <t>LOTE4</t>
  </si>
  <si>
    <t>MARCO ATONIO</t>
  </si>
  <si>
    <t>AV LEONA VICARIO</t>
  </si>
  <si>
    <t>LOTE24</t>
  </si>
  <si>
    <t>MZ 41</t>
  </si>
  <si>
    <t xml:space="preserve">CRISTINA </t>
  </si>
  <si>
    <t>ARAMBULA</t>
  </si>
  <si>
    <t>AV PASEO DE LA CEIBA</t>
  </si>
  <si>
    <t>LOTE1 #195</t>
  </si>
  <si>
    <t>MZ 35</t>
  </si>
  <si>
    <t xml:space="preserve">GABRIEL </t>
  </si>
  <si>
    <t>CALLE PASE DE CACTUS</t>
  </si>
  <si>
    <t xml:space="preserve"> #28</t>
  </si>
  <si>
    <t>LOTE 1</t>
  </si>
  <si>
    <t>MZ 83</t>
  </si>
  <si>
    <t>MARIA EMILIA</t>
  </si>
  <si>
    <t>ZUL</t>
  </si>
  <si>
    <t>LOTE 225</t>
  </si>
  <si>
    <t>MZ 44</t>
  </si>
  <si>
    <t>JOSE ANTONIO</t>
  </si>
  <si>
    <t xml:space="preserve">CARRILLO </t>
  </si>
  <si>
    <t>MUÑIZ</t>
  </si>
  <si>
    <t>AV LAS TORRES</t>
  </si>
  <si>
    <t>LOCAL 1</t>
  </si>
  <si>
    <t>MZ 2</t>
  </si>
  <si>
    <t>KEINETH ANTONY</t>
  </si>
  <si>
    <t>JHONSON</t>
  </si>
  <si>
    <t>VEGA</t>
  </si>
  <si>
    <t xml:space="preserve">MAZ </t>
  </si>
  <si>
    <t>IVONE</t>
  </si>
  <si>
    <t>ITURRBIOS</t>
  </si>
  <si>
    <t>AV BONAMPACK</t>
  </si>
  <si>
    <t>SECCION E</t>
  </si>
  <si>
    <t>LOTE 2 UC 66</t>
  </si>
  <si>
    <t>MZ 27</t>
  </si>
  <si>
    <t>MARBELLA ISABEL</t>
  </si>
  <si>
    <t xml:space="preserve">POT </t>
  </si>
  <si>
    <t>MZ 82</t>
  </si>
  <si>
    <t xml:space="preserve">MARBIN </t>
  </si>
  <si>
    <t xml:space="preserve">MORELES </t>
  </si>
  <si>
    <t>ROBLERO</t>
  </si>
  <si>
    <t>LOTE 52</t>
  </si>
  <si>
    <t>Supermanzana 62</t>
  </si>
  <si>
    <t>MZ 55</t>
  </si>
  <si>
    <t xml:space="preserve">DIEGO </t>
  </si>
  <si>
    <t>CLARO</t>
  </si>
  <si>
    <t xml:space="preserve">AV XARET </t>
  </si>
  <si>
    <t>A-1</t>
  </si>
  <si>
    <t>LOTE 2-4</t>
  </si>
  <si>
    <t>MARIA ELIZABETH</t>
  </si>
  <si>
    <t>BRACAMONTES</t>
  </si>
  <si>
    <t>LOCA 1</t>
  </si>
  <si>
    <t>LOTE 2-3</t>
  </si>
  <si>
    <t>Region 507</t>
  </si>
  <si>
    <t>MZ 13</t>
  </si>
  <si>
    <t xml:space="preserve">ALFREDO </t>
  </si>
  <si>
    <t>COUH</t>
  </si>
  <si>
    <t>CIUA</t>
  </si>
  <si>
    <t>CALLE CEDRO</t>
  </si>
  <si>
    <t>MZ 54</t>
  </si>
  <si>
    <t xml:space="preserve">ARTURO </t>
  </si>
  <si>
    <t>COCIO</t>
  </si>
  <si>
    <t>AV ACANCEH</t>
  </si>
  <si>
    <t>LOTE 14</t>
  </si>
  <si>
    <t>SUPERMANZANA 15</t>
  </si>
  <si>
    <t>MZ 4</t>
  </si>
  <si>
    <t>LLIAN</t>
  </si>
  <si>
    <t>BARTOLOME</t>
  </si>
  <si>
    <t>CALLE 46</t>
  </si>
  <si>
    <t>MZ 115</t>
  </si>
  <si>
    <t>COT</t>
  </si>
  <si>
    <t>CALLE 111</t>
  </si>
  <si>
    <t>LOTE 9</t>
  </si>
  <si>
    <t>MZ 75</t>
  </si>
  <si>
    <t>CALLE 90</t>
  </si>
  <si>
    <t>LOTE 10</t>
  </si>
  <si>
    <t>MZ 61</t>
  </si>
  <si>
    <t>ROCIO</t>
  </si>
  <si>
    <t>MATEO</t>
  </si>
  <si>
    <t>FRACC. ANDA LUCIA</t>
  </si>
  <si>
    <t>MARIA ANTONIETA</t>
  </si>
  <si>
    <t>MIER</t>
  </si>
  <si>
    <t>LOTE 12A Y B</t>
  </si>
  <si>
    <t>MZ 75-76</t>
  </si>
  <si>
    <t>DULCE</t>
  </si>
  <si>
    <t>AV TULUM 43</t>
  </si>
  <si>
    <t>LOCAL 1-B</t>
  </si>
  <si>
    <t>LOTE 5</t>
  </si>
  <si>
    <t>GLADIS DEL CARMEN</t>
  </si>
  <si>
    <t>AV TULUM 260</t>
  </si>
  <si>
    <t>MZ 4 Y 9</t>
  </si>
  <si>
    <t>MARINA SULEIMA</t>
  </si>
  <si>
    <t>MANASES</t>
  </si>
  <si>
    <t>LOTE 1- 03</t>
  </si>
  <si>
    <t>CSTELLON</t>
  </si>
  <si>
    <t xml:space="preserve">MAR DE SULU </t>
  </si>
  <si>
    <t>NAYELI JESUS</t>
  </si>
  <si>
    <t>CHUCK</t>
  </si>
  <si>
    <t>INTERIOR 5</t>
  </si>
  <si>
    <t>LOTE31 Y 33</t>
  </si>
  <si>
    <t xml:space="preserve">LIDIA </t>
  </si>
  <si>
    <t>TAPIA</t>
  </si>
  <si>
    <t>INT 109</t>
  </si>
  <si>
    <t>LOTES 56 Y 57</t>
  </si>
  <si>
    <t>MZ 28</t>
  </si>
  <si>
    <t xml:space="preserve">ASUNCION </t>
  </si>
  <si>
    <t>ZETINA</t>
  </si>
  <si>
    <t>JOSE CRISTOBAL</t>
  </si>
  <si>
    <t>AC</t>
  </si>
  <si>
    <t>AV 115</t>
  </si>
  <si>
    <t>MZ 10</t>
  </si>
  <si>
    <t>ZEA</t>
  </si>
  <si>
    <t>VILLATORO</t>
  </si>
  <si>
    <t>CALLE 71</t>
  </si>
  <si>
    <t xml:space="preserve">MARIN </t>
  </si>
  <si>
    <t>LOTE 1 A</t>
  </si>
  <si>
    <t>MZ 14</t>
  </si>
  <si>
    <t>GABRIELA ALEJANDRA</t>
  </si>
  <si>
    <t xml:space="preserve">RECIO </t>
  </si>
  <si>
    <t>LOTE 7</t>
  </si>
  <si>
    <t>MZ 50</t>
  </si>
  <si>
    <t>GINA LORENA</t>
  </si>
  <si>
    <t>PARODI</t>
  </si>
  <si>
    <t>BURGA</t>
  </si>
  <si>
    <t>EDIFICIOPALMERAS</t>
  </si>
  <si>
    <t>MZ 23</t>
  </si>
  <si>
    <t xml:space="preserve">PEDRO </t>
  </si>
  <si>
    <t>BAXIN</t>
  </si>
  <si>
    <t>AV LOPEZ PORTILLO</t>
  </si>
  <si>
    <t>MZ 26</t>
  </si>
  <si>
    <t xml:space="preserve">ISRAEL </t>
  </si>
  <si>
    <t>ALBA NIDIA</t>
  </si>
  <si>
    <t>LEBOCI</t>
  </si>
  <si>
    <t>ORGAZ</t>
  </si>
  <si>
    <t>CALLE 44</t>
  </si>
  <si>
    <t>LOTE 8</t>
  </si>
  <si>
    <t>MZ 33</t>
  </si>
  <si>
    <t>MARIO JUAN</t>
  </si>
  <si>
    <t xml:space="preserve">MEDINA </t>
  </si>
  <si>
    <t>MANZANO</t>
  </si>
  <si>
    <t>BVD LUIS DONALDO COLOSIO</t>
  </si>
  <si>
    <t>LOCAL 4</t>
  </si>
  <si>
    <t xml:space="preserve">JOSE JUAN </t>
  </si>
  <si>
    <t>CALLE 88</t>
  </si>
  <si>
    <t>LOTE 28</t>
  </si>
  <si>
    <t>EVELYN MARGARITA</t>
  </si>
  <si>
    <t>CALLE 25</t>
  </si>
  <si>
    <t>LOTE 17</t>
  </si>
  <si>
    <t xml:space="preserve">GILBERTO </t>
  </si>
  <si>
    <t>CALLE 155</t>
  </si>
  <si>
    <t>MZ 66</t>
  </si>
  <si>
    <t xml:space="preserve">HECTOR JESUS </t>
  </si>
  <si>
    <t>MZ 104</t>
  </si>
  <si>
    <t>JULIO CESAR</t>
  </si>
  <si>
    <t>BALLADO</t>
  </si>
  <si>
    <t>AV COBA</t>
  </si>
  <si>
    <t>LOTE 2 Y 1</t>
  </si>
  <si>
    <t xml:space="preserve">DELIA </t>
  </si>
  <si>
    <t>REINOSO</t>
  </si>
  <si>
    <t>AV OBSIDIANA</t>
  </si>
  <si>
    <t xml:space="preserve">LOTE 3 </t>
  </si>
  <si>
    <t>MZ 105</t>
  </si>
  <si>
    <t>HUGO ANTONIO</t>
  </si>
  <si>
    <t>RIMADA</t>
  </si>
  <si>
    <t>OBVIEDO</t>
  </si>
  <si>
    <t>CALLE VIENTO #28-7</t>
  </si>
  <si>
    <t>LOTE 13</t>
  </si>
  <si>
    <t xml:space="preserve">EDWIN </t>
  </si>
  <si>
    <t>ALBORES</t>
  </si>
  <si>
    <t>MZ. 9</t>
  </si>
  <si>
    <t xml:space="preserve">CONTRERAS </t>
  </si>
  <si>
    <t>LOCAL 19</t>
  </si>
  <si>
    <t xml:space="preserve">HECTOR </t>
  </si>
  <si>
    <t>JAIZIRY</t>
  </si>
  <si>
    <t>CALLE OSILIANA #34</t>
  </si>
  <si>
    <t>AV. 20 N0VIEMBRE</t>
  </si>
  <si>
    <t>LOT1</t>
  </si>
  <si>
    <t>MZ.48</t>
  </si>
  <si>
    <t xml:space="preserve">NIURKA </t>
  </si>
  <si>
    <t>AV. NICHUPTE ENTRE CONTOY Y TANKA</t>
  </si>
  <si>
    <t>JONATAN</t>
  </si>
  <si>
    <t>CABAL</t>
  </si>
  <si>
    <t>ROLON</t>
  </si>
  <si>
    <t>LOT.1</t>
  </si>
  <si>
    <t>SUPER MZ. 229</t>
  </si>
  <si>
    <t>MZ.3</t>
  </si>
  <si>
    <t>JULIA GUADALUPE</t>
  </si>
  <si>
    <t>AV. INDUSTRIAL</t>
  </si>
  <si>
    <t>LOT2</t>
  </si>
  <si>
    <t>REGION 96</t>
  </si>
  <si>
    <t>MZ. 14</t>
  </si>
  <si>
    <t>GREGORIO DE JESUS</t>
  </si>
  <si>
    <t>VIRGEN</t>
  </si>
  <si>
    <t>AV. RANCHO VIEJO COL NUEVA EZPERANZA</t>
  </si>
  <si>
    <t>VIOLETA SANTOS</t>
  </si>
  <si>
    <t>MONDRAGON</t>
  </si>
  <si>
    <t xml:space="preserve">AV. FRANCISCO VILLA </t>
  </si>
  <si>
    <t>LOT. 2</t>
  </si>
  <si>
    <t>A. V. BNFIL</t>
  </si>
  <si>
    <t>MZ.61</t>
  </si>
  <si>
    <t>N</t>
  </si>
  <si>
    <t xml:space="preserve">ALVINO </t>
  </si>
  <si>
    <t>CALLE 55</t>
  </si>
  <si>
    <t>LOT. 46</t>
  </si>
  <si>
    <t>SM.61</t>
  </si>
  <si>
    <t>MZ.16</t>
  </si>
  <si>
    <t>NAYELI YASMIN</t>
  </si>
  <si>
    <t>CALLE. SACXID. # 21</t>
  </si>
  <si>
    <t>LOT. 10</t>
  </si>
  <si>
    <t>SM. 26</t>
  </si>
  <si>
    <t>DARBEL</t>
  </si>
  <si>
    <t>CALLE 23</t>
  </si>
  <si>
    <t>LOT 2</t>
  </si>
  <si>
    <t>SM. 260</t>
  </si>
  <si>
    <t>MZ 72</t>
  </si>
  <si>
    <t>FRACCIONAMIENTO PASEOS DEL MAR</t>
  </si>
  <si>
    <t>INTERIOR 202. LOT. 3</t>
  </si>
  <si>
    <t>. SM. 94</t>
  </si>
  <si>
    <t>LENI ARGELI</t>
  </si>
  <si>
    <t>AV. PROLONGACION TULUM. LOCAL 3</t>
  </si>
  <si>
    <t>LOT 1</t>
  </si>
  <si>
    <t>SM. 67</t>
  </si>
  <si>
    <t xml:space="preserve">ALFREDO V.BONFIL. </t>
  </si>
  <si>
    <t>MZ. 386</t>
  </si>
  <si>
    <t>AV. LOPEZ PORTILLO</t>
  </si>
  <si>
    <t>LOT.15</t>
  </si>
  <si>
    <t>SM.92</t>
  </si>
  <si>
    <t>MZ.20</t>
  </si>
  <si>
    <t>AV. TULUM ESQUINA. NIZUK</t>
  </si>
  <si>
    <t>SM. 12</t>
  </si>
  <si>
    <t>MZ .1</t>
  </si>
  <si>
    <t>AV. COBA</t>
  </si>
  <si>
    <t>LOT. 31 Y 33. INTERIOR 2.   SM. 22</t>
  </si>
  <si>
    <t>MZ. 13</t>
  </si>
  <si>
    <t>CLAUDIA XIMENA</t>
  </si>
  <si>
    <t>ELORRIAGA</t>
  </si>
  <si>
    <t>CALLE MEXICO.INTERIOR 10</t>
  </si>
  <si>
    <t>LOT.14</t>
  </si>
  <si>
    <t>SM.510</t>
  </si>
  <si>
    <t>MZ.33</t>
  </si>
  <si>
    <t xml:space="preserve">DIEGO ARMANDO </t>
  </si>
  <si>
    <t>INTERIOR 1-A</t>
  </si>
  <si>
    <t>LOT.31 Y 33</t>
  </si>
  <si>
    <t>SM. 22</t>
  </si>
  <si>
    <t xml:space="preserve">ROGELIO </t>
  </si>
  <si>
    <t>ZANCHEZ</t>
  </si>
  <si>
    <t>MERCADO 23</t>
  </si>
  <si>
    <t>LOCAL 43- B</t>
  </si>
  <si>
    <t>SM. 23</t>
  </si>
  <si>
    <t>MZ. 23</t>
  </si>
  <si>
    <t xml:space="preserve">MARINA </t>
  </si>
  <si>
    <t>LINETTE</t>
  </si>
  <si>
    <t>SEGURA</t>
  </si>
  <si>
    <t>LOT. 18</t>
  </si>
  <si>
    <t>SM. 221</t>
  </si>
  <si>
    <t xml:space="preserve">ROCIO </t>
  </si>
  <si>
    <t>VILLALOBOS</t>
  </si>
  <si>
    <t>PRIVADA CABA # 34</t>
  </si>
  <si>
    <t>LOT. 4</t>
  </si>
  <si>
    <t>SM. 248</t>
  </si>
  <si>
    <t>MZ.  77</t>
  </si>
  <si>
    <t>GUILDA MERCEDES</t>
  </si>
  <si>
    <t>CALLE 27</t>
  </si>
  <si>
    <t>LOT. 16</t>
  </si>
  <si>
    <t>SM. 100</t>
  </si>
  <si>
    <t>MZ. 102</t>
  </si>
  <si>
    <t>IXHEL</t>
  </si>
  <si>
    <t>CATALAM</t>
  </si>
  <si>
    <t>AV. KUKULCAN KM.8</t>
  </si>
  <si>
    <t>LOCAL 15-B</t>
  </si>
  <si>
    <t>MZ. 45</t>
  </si>
  <si>
    <t xml:space="preserve">ALAIN </t>
  </si>
  <si>
    <t>AV. SANTA FE 3</t>
  </si>
  <si>
    <t>SM 510</t>
  </si>
  <si>
    <t>MZ 17</t>
  </si>
  <si>
    <t>ALMA DELIA</t>
  </si>
  <si>
    <t>AV. BONAMPAK. INTERIOR 602</t>
  </si>
  <si>
    <t>MZ. 27</t>
  </si>
  <si>
    <t>ROSALDO</t>
  </si>
  <si>
    <t>REGION 72</t>
  </si>
  <si>
    <t>MZ. 7</t>
  </si>
  <si>
    <t>GUILLEN</t>
  </si>
  <si>
    <t>LOCAL 52-53</t>
  </si>
  <si>
    <t>LOT. 1 AL 16</t>
  </si>
  <si>
    <t>SM. 66</t>
  </si>
  <si>
    <t>MZ. 1</t>
  </si>
  <si>
    <t>ASTRID</t>
  </si>
  <si>
    <t>S/D</t>
  </si>
  <si>
    <t>ANITA</t>
  </si>
  <si>
    <t xml:space="preserve">AVELDAÑO </t>
  </si>
  <si>
    <t>LOT. 7</t>
  </si>
  <si>
    <t>SM. 94</t>
  </si>
  <si>
    <t>MZ. 87</t>
  </si>
  <si>
    <t xml:space="preserve">ROBERTO </t>
  </si>
  <si>
    <t>ESCOBAR</t>
  </si>
  <si>
    <t>CALLE TIMUL</t>
  </si>
  <si>
    <t>SM. 59</t>
  </si>
  <si>
    <t>MZ. 19</t>
  </si>
  <si>
    <t>BARRERA</t>
  </si>
  <si>
    <t>ZONA HOTELERA KM. 4.5</t>
  </si>
  <si>
    <t>LOT. 7Y6</t>
  </si>
  <si>
    <t>Z/HOTELERA</t>
  </si>
  <si>
    <t>MZ.32</t>
  </si>
  <si>
    <t xml:space="preserve">AV. NICHUPTE </t>
  </si>
  <si>
    <t>SM. 51</t>
  </si>
  <si>
    <t>MZ. 35</t>
  </si>
  <si>
    <t>BEATRIZ DEL SOCORRO</t>
  </si>
  <si>
    <t>CARBAJAL</t>
  </si>
  <si>
    <t>LOCAL. 17-C</t>
  </si>
  <si>
    <t>LOT.2 17 Y 19</t>
  </si>
  <si>
    <t>MANUEL  DARIO</t>
  </si>
  <si>
    <t>BARRIOS</t>
  </si>
  <si>
    <t>CARRANZA</t>
  </si>
  <si>
    <t xml:space="preserve">AV. BONAMPAK </t>
  </si>
  <si>
    <t>LOCAL 8</t>
  </si>
  <si>
    <t>LOT.3</t>
  </si>
  <si>
    <t>SM. 64</t>
  </si>
  <si>
    <t>MZ.  33</t>
  </si>
  <si>
    <t xml:space="preserve">AV TULUM </t>
  </si>
  <si>
    <t>SM 13</t>
  </si>
  <si>
    <t>MZA 2</t>
  </si>
  <si>
    <t xml:space="preserve">GUADALUPE BELEN </t>
  </si>
  <si>
    <t>SM 248</t>
  </si>
  <si>
    <t>MZA 8</t>
  </si>
  <si>
    <t>MARCO ALEJANDRO</t>
  </si>
  <si>
    <t>AV CABA</t>
  </si>
  <si>
    <t>LOCAL 27</t>
  </si>
  <si>
    <t>LOT 2 A</t>
  </si>
  <si>
    <t>SM 93</t>
  </si>
  <si>
    <t>MZA 19</t>
  </si>
  <si>
    <t xml:space="preserve">DULCE MARIA </t>
  </si>
  <si>
    <t xml:space="preserve">VARGAS </t>
  </si>
  <si>
    <t>LOTE 24</t>
  </si>
  <si>
    <t>SM 235</t>
  </si>
  <si>
    <t>MZA 65</t>
  </si>
  <si>
    <t>GUILLERMO KENTARO</t>
  </si>
  <si>
    <t>KIMURA</t>
  </si>
  <si>
    <t>SHIMIZU</t>
  </si>
  <si>
    <t>WILBERTH GAMALIEL</t>
  </si>
  <si>
    <t>EB</t>
  </si>
  <si>
    <t>CALLE 29 PONIENTE</t>
  </si>
  <si>
    <t>LOCAL 328</t>
  </si>
  <si>
    <t>LOTE 40</t>
  </si>
  <si>
    <t>SM 71</t>
  </si>
  <si>
    <t xml:space="preserve">RENE </t>
  </si>
  <si>
    <t>AV YAXCHILAN ESQUINA BACALAR</t>
  </si>
  <si>
    <t>SM 17</t>
  </si>
  <si>
    <t xml:space="preserve">LUIS ANTONIO </t>
  </si>
  <si>
    <t xml:space="preserve">SEVERA </t>
  </si>
  <si>
    <t>LOCAL 58</t>
  </si>
  <si>
    <t>S/M 24</t>
  </si>
  <si>
    <t xml:space="preserve">FILIBERTO </t>
  </si>
  <si>
    <t xml:space="preserve">LEON </t>
  </si>
  <si>
    <t>ORDOES</t>
  </si>
  <si>
    <t>CAARRETERA CANCUN-AEROPUERTO KM 9</t>
  </si>
  <si>
    <t>MZ 12</t>
  </si>
  <si>
    <t>FERNANDEZ</t>
  </si>
  <si>
    <t>SM 240</t>
  </si>
  <si>
    <t xml:space="preserve">NOEMI </t>
  </si>
  <si>
    <t>ZARAGOZA</t>
  </si>
  <si>
    <t>SM 233</t>
  </si>
  <si>
    <t>MZ 31</t>
  </si>
  <si>
    <t>MAYELA DEL ROSARIO</t>
  </si>
  <si>
    <t>CABA</t>
  </si>
  <si>
    <t>AV HUAYACAN ALAMOS 1</t>
  </si>
  <si>
    <t>LOCAL EXT 9</t>
  </si>
  <si>
    <t>SM 311</t>
  </si>
  <si>
    <t xml:space="preserve">CALLE 20 </t>
  </si>
  <si>
    <t>SM 28</t>
  </si>
  <si>
    <t>MZA 9</t>
  </si>
  <si>
    <t xml:space="preserve">RAQUEL </t>
  </si>
  <si>
    <t>GUTIRREZ</t>
  </si>
  <si>
    <t>AV LUIS ECHEVERRIA ALFREDO DE BONFIL</t>
  </si>
  <si>
    <t>SM 308</t>
  </si>
  <si>
    <t>JORGE IVAN</t>
  </si>
  <si>
    <t>IGLESIAS</t>
  </si>
  <si>
    <t>AV LAKIN</t>
  </si>
  <si>
    <t>LOTE 446-08</t>
  </si>
  <si>
    <t>SM 25</t>
  </si>
  <si>
    <t>MZA 1</t>
  </si>
  <si>
    <t>SUSANA</t>
  </si>
  <si>
    <t>GONZALES</t>
  </si>
  <si>
    <t xml:space="preserve">CARRETERA CANCUN LEONA VICARIO KM 281 </t>
  </si>
  <si>
    <t>FERNANDA</t>
  </si>
  <si>
    <t>MOTUL</t>
  </si>
  <si>
    <t>MARINA</t>
  </si>
  <si>
    <t>AV YAXCHILAN</t>
  </si>
  <si>
    <t>LOCAL 36</t>
  </si>
  <si>
    <t>MARIA GUALALUPE</t>
  </si>
  <si>
    <t>ESPERANZA</t>
  </si>
  <si>
    <t>LOTE 34</t>
  </si>
  <si>
    <t>SM 23</t>
  </si>
  <si>
    <t>MZA 13</t>
  </si>
  <si>
    <t>AV LA LUNA</t>
  </si>
  <si>
    <t>LOTE 20</t>
  </si>
  <si>
    <t>SM 505</t>
  </si>
  <si>
    <t>MZA 22</t>
  </si>
  <si>
    <t>SADA</t>
  </si>
  <si>
    <t>LOTE 22.3</t>
  </si>
  <si>
    <t>SM 36</t>
  </si>
  <si>
    <t>NORMA PATRICIA</t>
  </si>
  <si>
    <t>MIS</t>
  </si>
  <si>
    <t>LOTE 44</t>
  </si>
  <si>
    <t>SM 6</t>
  </si>
  <si>
    <t>USVIN LUCIDA</t>
  </si>
  <si>
    <t>LEONA VICARIO</t>
  </si>
  <si>
    <t>LOTE 16</t>
  </si>
  <si>
    <t>SM 74</t>
  </si>
  <si>
    <t>MARSUGA</t>
  </si>
  <si>
    <t>LOZANO</t>
  </si>
  <si>
    <t>AV CHICHENITZA 52</t>
  </si>
  <si>
    <t>HEREDIA</t>
  </si>
  <si>
    <t xml:space="preserve">LILIANA </t>
  </si>
  <si>
    <t>ARISTI</t>
  </si>
  <si>
    <t>LOCAL EDF 36</t>
  </si>
  <si>
    <t>LOTE 73</t>
  </si>
  <si>
    <t>SM 2-A</t>
  </si>
  <si>
    <t>MZA 12</t>
  </si>
  <si>
    <t>RUBI DEL SOCORRO</t>
  </si>
  <si>
    <t>CAMAAL</t>
  </si>
  <si>
    <t>AV JOSE PAGES LLERGO</t>
  </si>
  <si>
    <t>SM 239</t>
  </si>
  <si>
    <t>MZA 46</t>
  </si>
  <si>
    <t xml:space="preserve">ADRIAANA </t>
  </si>
  <si>
    <t>ZENTENO</t>
  </si>
  <si>
    <t>CALLE 3</t>
  </si>
  <si>
    <t>AREBALO</t>
  </si>
  <si>
    <t>MZA 3</t>
  </si>
  <si>
    <t>GADIEL SANTIAGO</t>
  </si>
  <si>
    <t>RAMYOR</t>
  </si>
  <si>
    <t xml:space="preserve">AV PALENQUE </t>
  </si>
  <si>
    <t>SM 62</t>
  </si>
  <si>
    <t>LUCIA ELIZABETH</t>
  </si>
  <si>
    <t>OJEDA</t>
  </si>
  <si>
    <t>SM 103</t>
  </si>
  <si>
    <t>MZA 89</t>
  </si>
  <si>
    <t>GALZARZA</t>
  </si>
  <si>
    <t>CARREÑO</t>
  </si>
  <si>
    <t>LOCAL B-3</t>
  </si>
  <si>
    <t>LOTE-2</t>
  </si>
  <si>
    <t>S/J</t>
  </si>
  <si>
    <t xml:space="preserve">DIRECCION GENERAL DE BOMBEROS </t>
  </si>
  <si>
    <t>SEGUNDOTRIMESTRE 2019</t>
  </si>
  <si>
    <t>CUARTO  TRIMESTRE 2019</t>
  </si>
  <si>
    <t>01/010/2019</t>
  </si>
  <si>
    <t>PP06 DE LA SECRETARÍA GENERAL DEL H. AYUNTAMIENTO</t>
  </si>
  <si>
    <t>CONSTANCIA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</si>
</sst>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rgb="FF000000"/>
      <name val="Calibri"/>
    </font>
    <font>
      <b/>
      <sz val="16"/>
      <color rgb="FF000000"/>
      <name val="Candara"/>
      <family val="2"/>
    </font>
    <font>
      <sz val="12"/>
      <name val="Calibri"/>
      <family val="2"/>
    </font>
    <font>
      <sz val="12"/>
      <color rgb="FF000000"/>
      <name val="Candara"/>
      <family val="2"/>
    </font>
    <font>
      <sz val="14"/>
      <color rgb="FF000000"/>
      <name val="Candara"/>
      <family val="2"/>
    </font>
    <font>
      <sz val="14"/>
      <color rgb="FF262626"/>
      <name val="Candara"/>
      <family val="2"/>
    </font>
    <font>
      <sz val="12"/>
      <color rgb="FF00000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ndara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sz val="8"/>
      <name val="Calibri"/>
      <family val="2"/>
    </font>
    <font>
      <b/>
      <sz val="12"/>
      <color rgb="FF00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 applyFont="1" applyAlignment="1"/>
    <xf numFmtId="0" fontId="1" fillId="0" borderId="0" xfId="0" applyFont="1" applyAlignment="1">
      <alignment horizontal="left" vertical="top" wrapText="1"/>
    </xf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/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6" fillId="0" borderId="0" xfId="0" applyFont="1"/>
    <xf numFmtId="0" fontId="8" fillId="3" borderId="5" xfId="0" applyFont="1" applyFill="1" applyBorder="1" applyAlignment="1">
      <alignment horizontal="left" vertical="top"/>
    </xf>
    <xf numFmtId="0" fontId="8" fillId="3" borderId="9" xfId="0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/>
    </xf>
    <xf numFmtId="0" fontId="6" fillId="0" borderId="4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11" xfId="0" applyFont="1" applyBorder="1"/>
    <xf numFmtId="0" fontId="5" fillId="0" borderId="11" xfId="0" applyFont="1" applyBorder="1" applyAlignment="1">
      <alignment horizontal="left" vertical="top"/>
    </xf>
    <xf numFmtId="0" fontId="4" fillId="0" borderId="11" xfId="0" applyFont="1" applyBorder="1"/>
    <xf numFmtId="14" fontId="4" fillId="0" borderId="11" xfId="0" applyNumberFormat="1" applyFont="1" applyBorder="1" applyAlignment="1">
      <alignment horizontal="left" vertical="top"/>
    </xf>
    <xf numFmtId="0" fontId="4" fillId="0" borderId="11" xfId="0" applyFont="1" applyBorder="1" applyAlignment="1">
      <alignment vertical="center"/>
    </xf>
    <xf numFmtId="0" fontId="0" fillId="0" borderId="12" xfId="0" applyFont="1" applyBorder="1"/>
    <xf numFmtId="0" fontId="5" fillId="0" borderId="12" xfId="0" applyFont="1" applyBorder="1" applyAlignment="1">
      <alignment horizontal="left" vertical="top"/>
    </xf>
    <xf numFmtId="0" fontId="4" fillId="0" borderId="12" xfId="0" applyFont="1" applyBorder="1"/>
    <xf numFmtId="0" fontId="4" fillId="0" borderId="12" xfId="0" applyFont="1" applyBorder="1" applyAlignment="1">
      <alignment vertical="center"/>
    </xf>
    <xf numFmtId="0" fontId="0" fillId="0" borderId="6" xfId="0" applyFont="1" applyBorder="1"/>
    <xf numFmtId="0" fontId="5" fillId="0" borderId="6" xfId="0" applyFont="1" applyBorder="1" applyAlignment="1">
      <alignment vertical="center"/>
    </xf>
    <xf numFmtId="0" fontId="4" fillId="0" borderId="6" xfId="0" applyFont="1" applyBorder="1"/>
    <xf numFmtId="0" fontId="4" fillId="0" borderId="6" xfId="0" applyFont="1" applyBorder="1" applyAlignment="1">
      <alignment vertical="center"/>
    </xf>
    <xf numFmtId="0" fontId="0" fillId="0" borderId="7" xfId="0" applyFont="1" applyBorder="1"/>
    <xf numFmtId="0" fontId="5" fillId="0" borderId="7" xfId="0" applyFont="1" applyBorder="1" applyAlignment="1">
      <alignment vertical="center"/>
    </xf>
    <xf numFmtId="0" fontId="4" fillId="0" borderId="7" xfId="0" applyFont="1" applyBorder="1"/>
    <xf numFmtId="0" fontId="4" fillId="0" borderId="7" xfId="0" applyFont="1" applyBorder="1" applyAlignment="1">
      <alignment vertical="center"/>
    </xf>
    <xf numFmtId="0" fontId="0" fillId="0" borderId="8" xfId="0" applyFont="1" applyBorder="1"/>
    <xf numFmtId="0" fontId="10" fillId="0" borderId="13" xfId="0" applyFont="1" applyBorder="1"/>
    <xf numFmtId="0" fontId="10" fillId="0" borderId="1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6" fillId="0" borderId="0" xfId="0" applyFont="1" applyBorder="1"/>
    <xf numFmtId="0" fontId="0" fillId="0" borderId="0" xfId="0" applyFont="1" applyBorder="1" applyAlignment="1"/>
    <xf numFmtId="0" fontId="11" fillId="0" borderId="0" xfId="0" applyFont="1" applyBorder="1" applyAlignment="1"/>
    <xf numFmtId="0" fontId="9" fillId="0" borderId="0" xfId="0" applyFont="1" applyBorder="1" applyAlignment="1"/>
    <xf numFmtId="0" fontId="10" fillId="0" borderId="13" xfId="0" applyFont="1" applyBorder="1" applyAlignment="1"/>
    <xf numFmtId="0" fontId="10" fillId="0" borderId="13" xfId="0" applyFont="1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/>
    <xf numFmtId="0" fontId="0" fillId="0" borderId="17" xfId="0" applyFont="1" applyBorder="1"/>
    <xf numFmtId="0" fontId="10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16" fontId="10" fillId="0" borderId="13" xfId="0" applyNumberFormat="1" applyFont="1" applyBorder="1" applyAlignment="1">
      <alignment horizontal="center"/>
    </xf>
    <xf numFmtId="0" fontId="8" fillId="3" borderId="16" xfId="0" applyFont="1" applyFill="1" applyBorder="1" applyAlignment="1">
      <alignment horizontal="center" vertical="top"/>
    </xf>
    <xf numFmtId="0" fontId="6" fillId="0" borderId="18" xfId="0" applyFont="1" applyBorder="1" applyAlignment="1">
      <alignment horizontal="left"/>
    </xf>
    <xf numFmtId="14" fontId="6" fillId="0" borderId="19" xfId="0" applyNumberFormat="1" applyFont="1" applyBorder="1" applyAlignment="1">
      <alignment horizontal="center" vertical="center"/>
    </xf>
    <xf numFmtId="0" fontId="0" fillId="0" borderId="0" xfId="0" applyFont="1" applyAlignment="1"/>
    <xf numFmtId="0" fontId="0" fillId="0" borderId="13" xfId="0" applyBorder="1"/>
    <xf numFmtId="0" fontId="6" fillId="0" borderId="13" xfId="0" applyFont="1" applyBorder="1" applyAlignment="1">
      <alignment horizontal="center" vertical="top"/>
    </xf>
    <xf numFmtId="0" fontId="11" fillId="0" borderId="13" xfId="0" applyFont="1" applyBorder="1"/>
    <xf numFmtId="0" fontId="6" fillId="0" borderId="13" xfId="0" applyFont="1" applyBorder="1"/>
    <xf numFmtId="0" fontId="0" fillId="0" borderId="13" xfId="0" applyBorder="1" applyAlignment="1">
      <alignment horizontal="center"/>
    </xf>
    <xf numFmtId="0" fontId="6" fillId="0" borderId="23" xfId="0" applyFont="1" applyBorder="1" applyAlignment="1">
      <alignment horizontal="center" vertical="top"/>
    </xf>
    <xf numFmtId="0" fontId="0" fillId="0" borderId="23" xfId="0" applyBorder="1"/>
    <xf numFmtId="0" fontId="11" fillId="0" borderId="23" xfId="0" applyFont="1" applyBorder="1"/>
    <xf numFmtId="0" fontId="6" fillId="0" borderId="24" xfId="0" applyFont="1" applyBorder="1"/>
    <xf numFmtId="0" fontId="6" fillId="0" borderId="23" xfId="0" applyFont="1" applyBorder="1"/>
    <xf numFmtId="0" fontId="0" fillId="0" borderId="23" xfId="0" applyBorder="1" applyAlignment="1">
      <alignment horizontal="center"/>
    </xf>
    <xf numFmtId="0" fontId="6" fillId="0" borderId="25" xfId="0" applyFont="1" applyBorder="1"/>
    <xf numFmtId="0" fontId="6" fillId="0" borderId="26" xfId="0" applyFont="1" applyBorder="1"/>
    <xf numFmtId="0" fontId="6" fillId="0" borderId="27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top"/>
    </xf>
    <xf numFmtId="0" fontId="6" fillId="0" borderId="2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top"/>
    </xf>
    <xf numFmtId="0" fontId="6" fillId="0" borderId="7" xfId="0" applyFont="1" applyBorder="1"/>
    <xf numFmtId="0" fontId="6" fillId="0" borderId="28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top"/>
    </xf>
    <xf numFmtId="0" fontId="0" fillId="0" borderId="6" xfId="0" applyBorder="1"/>
    <xf numFmtId="0" fontId="6" fillId="0" borderId="6" xfId="0" applyFont="1" applyBorder="1" applyAlignment="1">
      <alignment horizontal="center" vertical="top"/>
    </xf>
    <xf numFmtId="0" fontId="6" fillId="0" borderId="25" xfId="0" applyFont="1" applyBorder="1" applyAlignment="1">
      <alignment horizontal="center" vertical="top"/>
    </xf>
    <xf numFmtId="0" fontId="6" fillId="0" borderId="25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top"/>
    </xf>
    <xf numFmtId="0" fontId="8" fillId="3" borderId="3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top"/>
    </xf>
    <xf numFmtId="0" fontId="6" fillId="3" borderId="31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 applyAlignment="1">
      <alignment horizontal="left"/>
    </xf>
    <xf numFmtId="0" fontId="6" fillId="0" borderId="29" xfId="0" applyFont="1" applyBorder="1" applyAlignment="1">
      <alignment horizontal="left" vertical="top"/>
    </xf>
    <xf numFmtId="0" fontId="6" fillId="0" borderId="25" xfId="0" applyFont="1" applyBorder="1" applyAlignment="1">
      <alignment horizontal="left"/>
    </xf>
    <xf numFmtId="0" fontId="6" fillId="0" borderId="25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horizontal="left"/>
    </xf>
    <xf numFmtId="0" fontId="6" fillId="0" borderId="2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top"/>
    </xf>
    <xf numFmtId="16" fontId="6" fillId="0" borderId="7" xfId="0" applyNumberFormat="1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26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horizontal="center"/>
    </xf>
    <xf numFmtId="0" fontId="6" fillId="0" borderId="34" xfId="0" applyFont="1" applyBorder="1" applyAlignment="1">
      <alignment horizontal="left" vertical="top"/>
    </xf>
    <xf numFmtId="0" fontId="6" fillId="0" borderId="33" xfId="0" applyFont="1" applyBorder="1" applyAlignment="1">
      <alignment horizontal="left" vertical="top"/>
    </xf>
    <xf numFmtId="0" fontId="6" fillId="0" borderId="35" xfId="0" applyFont="1" applyBorder="1" applyAlignment="1">
      <alignment horizontal="left" vertical="top"/>
    </xf>
    <xf numFmtId="0" fontId="6" fillId="0" borderId="36" xfId="0" applyFont="1" applyBorder="1" applyAlignment="1">
      <alignment horizontal="left" vertical="top"/>
    </xf>
    <xf numFmtId="0" fontId="6" fillId="0" borderId="36" xfId="0" applyFont="1" applyBorder="1" applyAlignment="1">
      <alignment horizontal="left"/>
    </xf>
    <xf numFmtId="0" fontId="6" fillId="0" borderId="38" xfId="0" applyFont="1" applyFill="1" applyBorder="1" applyAlignment="1">
      <alignment horizontal="left"/>
    </xf>
    <xf numFmtId="0" fontId="6" fillId="0" borderId="23" xfId="0" applyFont="1" applyBorder="1" applyAlignment="1">
      <alignment horizontal="center"/>
    </xf>
    <xf numFmtId="0" fontId="8" fillId="3" borderId="13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6" fillId="3" borderId="13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7" fillId="0" borderId="0" xfId="0" applyFont="1" applyAlignment="1">
      <alignment horizontal="center" vertical="top"/>
    </xf>
    <xf numFmtId="0" fontId="0" fillId="0" borderId="0" xfId="0" applyFont="1" applyAlignment="1"/>
    <xf numFmtId="0" fontId="8" fillId="3" borderId="1" xfId="0" applyFont="1" applyFill="1" applyBorder="1" applyAlignment="1">
      <alignment horizontal="left" vertical="top"/>
    </xf>
    <xf numFmtId="0" fontId="2" fillId="0" borderId="2" xfId="0" applyFont="1" applyBorder="1"/>
    <xf numFmtId="0" fontId="2" fillId="0" borderId="3" xfId="0" applyFont="1" applyBorder="1"/>
    <xf numFmtId="0" fontId="6" fillId="0" borderId="5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8" fillId="3" borderId="20" xfId="0" applyFont="1" applyFill="1" applyBorder="1" applyAlignment="1">
      <alignment horizontal="left" vertical="top" wrapText="1"/>
    </xf>
    <xf numFmtId="0" fontId="2" fillId="0" borderId="21" xfId="0" applyFont="1" applyBorder="1"/>
    <xf numFmtId="0" fontId="2" fillId="0" borderId="22" xfId="0" applyFont="1" applyBorder="1"/>
    <xf numFmtId="0" fontId="13" fillId="2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top" wrapText="1"/>
    </xf>
    <xf numFmtId="0" fontId="8" fillId="3" borderId="36" xfId="0" applyFont="1" applyFill="1" applyBorder="1" applyAlignment="1">
      <alignment horizontal="center"/>
    </xf>
    <xf numFmtId="0" fontId="8" fillId="3" borderId="39" xfId="0" applyFont="1" applyFill="1" applyBorder="1" applyAlignment="1">
      <alignment horizontal="center"/>
    </xf>
    <xf numFmtId="0" fontId="8" fillId="3" borderId="40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14" fillId="0" borderId="13" xfId="0" applyFont="1" applyBorder="1"/>
    <xf numFmtId="0" fontId="6" fillId="3" borderId="31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8" fillId="3" borderId="30" xfId="0" applyFont="1" applyFill="1" applyBorder="1" applyAlignment="1">
      <alignment horizontal="center"/>
    </xf>
    <xf numFmtId="0" fontId="2" fillId="0" borderId="11" xfId="0" applyFont="1" applyBorder="1"/>
    <xf numFmtId="0" fontId="6" fillId="3" borderId="30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6" fillId="0" borderId="13" xfId="0" applyFont="1" applyBorder="1" applyAlignment="1"/>
  </cellXfs>
  <cellStyles count="1">
    <cellStyle name="Normal" xfId="0" builtinId="0"/>
  </cellStyles>
  <dxfs count="6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2C4"/>
          <bgColor rgb="FF4472C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2C4"/>
          <bgColor rgb="FF4472C4"/>
        </patternFill>
      </fill>
    </dxf>
  </dxfs>
  <tableStyles count="2">
    <tableStyle name="BASE DE DATOS-style" pivot="0" count="3">
      <tableStyleElement type="headerRow" dxfId="5"/>
      <tableStyleElement type="firstRowStripe" dxfId="4"/>
      <tableStyleElement type="secondRowStripe" dxfId="3"/>
    </tableStyle>
    <tableStyle name="BASE DE DATOS-style 2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af/Desktop/FTO/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TO%20PERSONAS%20BENEFICIADAS%20DGPM%20(3)PAL.%2014%20DIC%202020%20-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DRÓN DE BENEFICIARIOS"/>
      <sheetName val="BASE DE DATOS"/>
    </sheetNames>
    <sheetDataSet>
      <sheetData sheetId="0"/>
      <sheetData sheetId="1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 refreshError="1"/>
      <sheetData sheetId="1"/>
      <sheetData sheetId="2">
        <row r="2">
          <cell r="C2" t="str">
            <v>COLONIA</v>
          </cell>
          <cell r="D2" t="str">
            <v xml:space="preserve">CODIGO POSTAL </v>
          </cell>
        </row>
        <row r="3">
          <cell r="C3" t="str">
            <v>Cancun Centro</v>
          </cell>
          <cell r="D3">
            <v>77500</v>
          </cell>
        </row>
        <row r="4">
          <cell r="C4" t="str">
            <v>Zona Hotelera</v>
          </cell>
          <cell r="D4">
            <v>77500</v>
          </cell>
        </row>
        <row r="5">
          <cell r="C5" t="str">
            <v>Supermanzana 1 Centro</v>
          </cell>
          <cell r="D5">
            <v>77500</v>
          </cell>
        </row>
        <row r="6">
          <cell r="C6" t="str">
            <v>Supermanzana 2 Centro</v>
          </cell>
          <cell r="D6">
            <v>77500</v>
          </cell>
        </row>
        <row r="7">
          <cell r="C7" t="str">
            <v>Supermanzana 2a Centro</v>
          </cell>
          <cell r="D7">
            <v>77500</v>
          </cell>
        </row>
        <row r="8">
          <cell r="C8" t="str">
            <v>Supermanzana 3 Centro</v>
          </cell>
          <cell r="D8">
            <v>77500</v>
          </cell>
        </row>
        <row r="9">
          <cell r="C9" t="str">
            <v>Supermanzana 4 Centro</v>
          </cell>
          <cell r="D9">
            <v>77500</v>
          </cell>
        </row>
        <row r="10">
          <cell r="C10" t="str">
            <v>Supermanzana 5 Centro</v>
          </cell>
          <cell r="D10">
            <v>77500</v>
          </cell>
        </row>
        <row r="11">
          <cell r="C11" t="str">
            <v>Supermanzana 20 Centro</v>
          </cell>
          <cell r="D11">
            <v>77500</v>
          </cell>
        </row>
        <row r="12">
          <cell r="C12" t="str">
            <v>Supermanzana 22 Centro</v>
          </cell>
          <cell r="D12">
            <v>77500</v>
          </cell>
        </row>
        <row r="13">
          <cell r="C13" t="str">
            <v>Supermanzana 23 Centro</v>
          </cell>
          <cell r="D13">
            <v>77500</v>
          </cell>
        </row>
        <row r="14">
          <cell r="C14" t="str">
            <v>Región 508</v>
          </cell>
          <cell r="D14">
            <v>77501</v>
          </cell>
        </row>
        <row r="15">
          <cell r="C15" t="str">
            <v>Supermanzana 8</v>
          </cell>
          <cell r="D15">
            <v>77504</v>
          </cell>
        </row>
        <row r="16">
          <cell r="C16" t="str">
            <v>Supermanzana 11</v>
          </cell>
          <cell r="D16">
            <v>77504</v>
          </cell>
        </row>
        <row r="17">
          <cell r="C17" t="str">
            <v>Supermanzana 11a</v>
          </cell>
          <cell r="D17">
            <v>77504</v>
          </cell>
        </row>
        <row r="18">
          <cell r="C18" t="str">
            <v>Supermanzana 12</v>
          </cell>
          <cell r="D18">
            <v>77504</v>
          </cell>
        </row>
        <row r="19">
          <cell r="C19" t="str">
            <v>Supermanzana 12a</v>
          </cell>
          <cell r="D19">
            <v>77504</v>
          </cell>
        </row>
        <row r="20">
          <cell r="C20" t="str">
            <v>Supermanzana 12b</v>
          </cell>
          <cell r="D20">
            <v>77504</v>
          </cell>
        </row>
        <row r="21">
          <cell r="C21" t="str">
            <v>Supermanzana 13</v>
          </cell>
          <cell r="D21">
            <v>77504</v>
          </cell>
        </row>
        <row r="22">
          <cell r="C22" t="str">
            <v>Supermanzana 14</v>
          </cell>
          <cell r="D22">
            <v>77504</v>
          </cell>
        </row>
        <row r="23">
          <cell r="C23" t="str">
            <v>Supermanzana 15</v>
          </cell>
          <cell r="D23">
            <v>77505</v>
          </cell>
        </row>
        <row r="24">
          <cell r="C24" t="str">
            <v>Supermanzana 15a</v>
          </cell>
          <cell r="D24">
            <v>77505</v>
          </cell>
        </row>
        <row r="25">
          <cell r="C25" t="str">
            <v>Supermanzana 16</v>
          </cell>
          <cell r="D25">
            <v>77505</v>
          </cell>
        </row>
        <row r="26">
          <cell r="C26" t="str">
            <v>Supermanzana 17</v>
          </cell>
          <cell r="D26">
            <v>77505</v>
          </cell>
        </row>
        <row r="27">
          <cell r="C27" t="str">
            <v>Supermanzana 18</v>
          </cell>
          <cell r="D27">
            <v>77505</v>
          </cell>
        </row>
        <row r="28">
          <cell r="C28" t="str">
            <v>Supermanzana 19</v>
          </cell>
          <cell r="D28">
            <v>77505</v>
          </cell>
        </row>
        <row r="29">
          <cell r="C29" t="str">
            <v>Supermanzana 21</v>
          </cell>
          <cell r="D29">
            <v>77505</v>
          </cell>
        </row>
        <row r="30">
          <cell r="C30" t="str">
            <v>Supermanzana 35</v>
          </cell>
          <cell r="D30">
            <v>77505</v>
          </cell>
        </row>
        <row r="31">
          <cell r="C31" t="str">
            <v>Supermanzana 36</v>
          </cell>
          <cell r="D31">
            <v>77505</v>
          </cell>
        </row>
        <row r="32">
          <cell r="C32" t="str">
            <v>Supermanzana 43</v>
          </cell>
          <cell r="D32">
            <v>77506</v>
          </cell>
        </row>
        <row r="33">
          <cell r="C33" t="str">
            <v>Supermanzana 44</v>
          </cell>
          <cell r="D33">
            <v>77506</v>
          </cell>
        </row>
        <row r="34">
          <cell r="C34" t="str">
            <v>Supermanzana 45</v>
          </cell>
          <cell r="D34">
            <v>77506</v>
          </cell>
        </row>
        <row r="35">
          <cell r="C35" t="str">
            <v>Supermanzana 46</v>
          </cell>
          <cell r="D35">
            <v>77506</v>
          </cell>
        </row>
        <row r="36">
          <cell r="C36" t="str">
            <v>Supermanzana 47</v>
          </cell>
          <cell r="D36">
            <v>77506</v>
          </cell>
        </row>
        <row r="37">
          <cell r="C37" t="str">
            <v>Supermanzana 48</v>
          </cell>
          <cell r="D37">
            <v>77506</v>
          </cell>
        </row>
        <row r="38">
          <cell r="C38" t="str">
            <v>Region 500</v>
          </cell>
          <cell r="D38">
            <v>77506</v>
          </cell>
        </row>
        <row r="39">
          <cell r="C39" t="str">
            <v>Region 501</v>
          </cell>
          <cell r="D39">
            <v>77506</v>
          </cell>
        </row>
        <row r="40">
          <cell r="C40" t="str">
            <v>Supermanzana 37</v>
          </cell>
          <cell r="D40">
            <v>77507</v>
          </cell>
        </row>
        <row r="41">
          <cell r="C41" t="str">
            <v>Supermanzana 38</v>
          </cell>
          <cell r="D41">
            <v>77507</v>
          </cell>
        </row>
        <row r="42">
          <cell r="C42" t="str">
            <v>Supermanzana 39</v>
          </cell>
          <cell r="D42">
            <v>77507</v>
          </cell>
        </row>
        <row r="43">
          <cell r="C43" t="str">
            <v>Supermanzana 40</v>
          </cell>
          <cell r="D43">
            <v>77507</v>
          </cell>
        </row>
        <row r="44">
          <cell r="C44" t="str">
            <v>Supermanzana 41</v>
          </cell>
          <cell r="D44">
            <v>77507</v>
          </cell>
        </row>
        <row r="45">
          <cell r="C45" t="str">
            <v>Supermanzana 42</v>
          </cell>
          <cell r="D45">
            <v>77507</v>
          </cell>
        </row>
        <row r="46">
          <cell r="C46" t="str">
            <v>Region 507</v>
          </cell>
          <cell r="D46">
            <v>77507</v>
          </cell>
        </row>
        <row r="47">
          <cell r="C47" t="str">
            <v>Supermanzana 29</v>
          </cell>
          <cell r="D47">
            <v>77508</v>
          </cell>
        </row>
        <row r="48">
          <cell r="C48" t="str">
            <v>Supermanzana 31</v>
          </cell>
          <cell r="D48">
            <v>77508</v>
          </cell>
        </row>
        <row r="49">
          <cell r="C49" t="str">
            <v>Supermanzana 32</v>
          </cell>
          <cell r="D49">
            <v>77508</v>
          </cell>
        </row>
        <row r="50">
          <cell r="C50" t="str">
            <v>Supermanzana 33</v>
          </cell>
          <cell r="D50">
            <v>77508</v>
          </cell>
        </row>
        <row r="51">
          <cell r="C51" t="str">
            <v>Supermanzana 34</v>
          </cell>
          <cell r="D51">
            <v>77508</v>
          </cell>
        </row>
        <row r="52">
          <cell r="C52" t="str">
            <v>Supermanzana 24</v>
          </cell>
          <cell r="D52">
            <v>77509</v>
          </cell>
        </row>
        <row r="53">
          <cell r="C53" t="str">
            <v>Supermanzana 25</v>
          </cell>
          <cell r="D53">
            <v>77509</v>
          </cell>
        </row>
        <row r="54">
          <cell r="C54" t="str">
            <v>Supermanzana 26</v>
          </cell>
          <cell r="D54">
            <v>77509</v>
          </cell>
        </row>
        <row r="55">
          <cell r="C55" t="str">
            <v>Supermanzana 27</v>
          </cell>
          <cell r="D55">
            <v>77509</v>
          </cell>
        </row>
        <row r="56">
          <cell r="C56" t="str">
            <v>Supermanzana 28</v>
          </cell>
          <cell r="D56">
            <v>77509</v>
          </cell>
        </row>
        <row r="57">
          <cell r="C57" t="str">
            <v>Supermanzana 30</v>
          </cell>
          <cell r="D57">
            <v>77509</v>
          </cell>
        </row>
        <row r="58">
          <cell r="C58" t="str">
            <v>Supermanzana 66</v>
          </cell>
          <cell r="D58">
            <v>77510</v>
          </cell>
        </row>
        <row r="59">
          <cell r="C59" t="str">
            <v>Supermanzana 67</v>
          </cell>
          <cell r="D59">
            <v>77510</v>
          </cell>
        </row>
        <row r="60">
          <cell r="C60" t="str">
            <v>Supermanzana 69</v>
          </cell>
          <cell r="D60">
            <v>77510</v>
          </cell>
        </row>
        <row r="61">
          <cell r="C61" t="str">
            <v>Supermanzana 70</v>
          </cell>
          <cell r="D61">
            <v>77510</v>
          </cell>
        </row>
        <row r="62">
          <cell r="C62" t="str">
            <v>Supermanzana 71</v>
          </cell>
          <cell r="D62">
            <v>77510</v>
          </cell>
        </row>
        <row r="63">
          <cell r="C63" t="str">
            <v>Supermanzana 72</v>
          </cell>
          <cell r="D63">
            <v>77510</v>
          </cell>
        </row>
        <row r="64">
          <cell r="C64" t="str">
            <v>Supermanzana 73</v>
          </cell>
          <cell r="D64">
            <v>77510</v>
          </cell>
        </row>
        <row r="65">
          <cell r="C65" t="str">
            <v>Region 90</v>
          </cell>
          <cell r="D65">
            <v>77510</v>
          </cell>
        </row>
        <row r="66">
          <cell r="C66" t="str">
            <v>Region 231</v>
          </cell>
          <cell r="D66">
            <v>77510</v>
          </cell>
        </row>
        <row r="67">
          <cell r="C67" t="str">
            <v>Region 232</v>
          </cell>
          <cell r="D67">
            <v>77510</v>
          </cell>
        </row>
        <row r="68">
          <cell r="C68" t="str">
            <v>Region 233</v>
          </cell>
          <cell r="D68">
            <v>77510</v>
          </cell>
        </row>
        <row r="69">
          <cell r="C69" t="str">
            <v>Region 234</v>
          </cell>
          <cell r="D69">
            <v>77510</v>
          </cell>
        </row>
        <row r="70">
          <cell r="C70" t="str">
            <v>Region 235</v>
          </cell>
          <cell r="D70">
            <v>77510</v>
          </cell>
        </row>
        <row r="71">
          <cell r="C71" t="str">
            <v>Region 240</v>
          </cell>
          <cell r="D71">
            <v>77510</v>
          </cell>
        </row>
        <row r="72">
          <cell r="C72" t="str">
            <v>Supermanzana 62</v>
          </cell>
          <cell r="D72">
            <v>77513</v>
          </cell>
        </row>
        <row r="73">
          <cell r="C73" t="str">
            <v>Supermanzana 63</v>
          </cell>
          <cell r="D73">
            <v>77513</v>
          </cell>
        </row>
        <row r="74">
          <cell r="C74" t="str">
            <v>Supermanzana 60</v>
          </cell>
          <cell r="D74">
            <v>77514</v>
          </cell>
        </row>
        <row r="75">
          <cell r="C75" t="str">
            <v>Supermanzana 61</v>
          </cell>
          <cell r="D75">
            <v>77514</v>
          </cell>
        </row>
        <row r="76">
          <cell r="C76" t="str">
            <v>Supermanzana 58</v>
          </cell>
          <cell r="D76">
            <v>77515</v>
          </cell>
        </row>
        <row r="77">
          <cell r="C77" t="str">
            <v>Supermanzana 59</v>
          </cell>
          <cell r="D77">
            <v>77515</v>
          </cell>
        </row>
        <row r="78">
          <cell r="C78" t="str">
            <v>Region 91</v>
          </cell>
          <cell r="D78">
            <v>77516</v>
          </cell>
        </row>
        <row r="79">
          <cell r="C79" t="str">
            <v>Region 92</v>
          </cell>
          <cell r="D79">
            <v>77516</v>
          </cell>
        </row>
        <row r="80">
          <cell r="C80" t="str">
            <v>Region 227</v>
          </cell>
          <cell r="D80">
            <v>77516</v>
          </cell>
        </row>
        <row r="81">
          <cell r="C81" t="str">
            <v>Region 228</v>
          </cell>
          <cell r="D81">
            <v>77516</v>
          </cell>
        </row>
        <row r="82">
          <cell r="C82" t="str">
            <v>Region 229</v>
          </cell>
          <cell r="D82">
            <v>77516</v>
          </cell>
        </row>
        <row r="83">
          <cell r="C83" t="str">
            <v>Region 230</v>
          </cell>
          <cell r="D83">
            <v>77516</v>
          </cell>
        </row>
        <row r="84">
          <cell r="C84" t="str">
            <v>Region 93</v>
          </cell>
          <cell r="D84">
            <v>77517</v>
          </cell>
        </row>
        <row r="85">
          <cell r="C85" t="str">
            <v>Region 94</v>
          </cell>
          <cell r="D85">
            <v>77517</v>
          </cell>
        </row>
        <row r="86">
          <cell r="C86" t="str">
            <v>Region 219</v>
          </cell>
          <cell r="D86">
            <v>77517</v>
          </cell>
        </row>
        <row r="87">
          <cell r="C87" t="str">
            <v>Region 220</v>
          </cell>
          <cell r="D87">
            <v>77517</v>
          </cell>
        </row>
        <row r="88">
          <cell r="C88" t="str">
            <v>Region 221</v>
          </cell>
          <cell r="D88">
            <v>77517</v>
          </cell>
        </row>
        <row r="89">
          <cell r="C89" t="str">
            <v>Región 100</v>
          </cell>
          <cell r="D89">
            <v>77518</v>
          </cell>
        </row>
        <row r="90">
          <cell r="C90" t="str">
            <v>Region 101</v>
          </cell>
          <cell r="D90">
            <v>77519</v>
          </cell>
        </row>
        <row r="91">
          <cell r="C91" t="str">
            <v>Costa del Mar</v>
          </cell>
          <cell r="D91">
            <v>77520</v>
          </cell>
        </row>
        <row r="92">
          <cell r="C92" t="str">
            <v>Puerto Juarez</v>
          </cell>
          <cell r="D92">
            <v>77520</v>
          </cell>
        </row>
        <row r="93">
          <cell r="C93" t="str">
            <v>Supermanzana 74</v>
          </cell>
          <cell r="D93">
            <v>77526</v>
          </cell>
        </row>
        <row r="94">
          <cell r="C94" t="str">
            <v>Supermanzana 75</v>
          </cell>
          <cell r="D94">
            <v>77527</v>
          </cell>
        </row>
        <row r="95">
          <cell r="C95" t="str">
            <v>Supermanzana 76</v>
          </cell>
          <cell r="D95">
            <v>77527</v>
          </cell>
        </row>
        <row r="96">
          <cell r="C96" t="str">
            <v>Supermanzana 89</v>
          </cell>
          <cell r="D96">
            <v>77527</v>
          </cell>
        </row>
        <row r="97">
          <cell r="C97" t="str">
            <v>Region 236</v>
          </cell>
          <cell r="D97">
            <v>77527</v>
          </cell>
        </row>
        <row r="98">
          <cell r="C98" t="str">
            <v>Region 237</v>
          </cell>
          <cell r="D98">
            <v>77527</v>
          </cell>
        </row>
        <row r="99">
          <cell r="C99" t="str">
            <v>Region 238</v>
          </cell>
          <cell r="D99">
            <v>77527</v>
          </cell>
        </row>
        <row r="100">
          <cell r="C100" t="str">
            <v>Region 239</v>
          </cell>
          <cell r="D100">
            <v>77527</v>
          </cell>
        </row>
        <row r="101">
          <cell r="C101" t="str">
            <v>Region 240</v>
          </cell>
          <cell r="D101">
            <v>77527</v>
          </cell>
        </row>
        <row r="102">
          <cell r="C102" t="str">
            <v>Supermanza 79</v>
          </cell>
          <cell r="D102">
            <v>77529</v>
          </cell>
        </row>
        <row r="103">
          <cell r="C103" t="str">
            <v>Región 97</v>
          </cell>
          <cell r="D103">
            <v>77530</v>
          </cell>
        </row>
        <row r="104">
          <cell r="C104" t="str">
            <v>Supermanzana 49</v>
          </cell>
          <cell r="D104">
            <v>77533</v>
          </cell>
        </row>
        <row r="105">
          <cell r="C105" t="str">
            <v>Supermanzana 50</v>
          </cell>
          <cell r="D105">
            <v>77533</v>
          </cell>
        </row>
        <row r="106">
          <cell r="C106" t="str">
            <v>Supermanzana 51</v>
          </cell>
          <cell r="D106">
            <v>77533</v>
          </cell>
        </row>
        <row r="107">
          <cell r="C107" t="str">
            <v>Region 500</v>
          </cell>
          <cell r="D107">
            <v>77533</v>
          </cell>
        </row>
        <row r="108">
          <cell r="C108" t="str">
            <v>Region 501</v>
          </cell>
          <cell r="D108">
            <v>77533</v>
          </cell>
        </row>
        <row r="109">
          <cell r="C109" t="str">
            <v>Region 502</v>
          </cell>
          <cell r="D109">
            <v>77533</v>
          </cell>
        </row>
        <row r="110">
          <cell r="C110" t="str">
            <v>Region 503</v>
          </cell>
          <cell r="D110">
            <v>77533</v>
          </cell>
        </row>
        <row r="111">
          <cell r="C111" t="str">
            <v>Region 504</v>
          </cell>
          <cell r="D111">
            <v>77533</v>
          </cell>
        </row>
        <row r="112">
          <cell r="C112" t="str">
            <v>Region 505</v>
          </cell>
          <cell r="D112">
            <v>77533</v>
          </cell>
        </row>
        <row r="113">
          <cell r="C113" t="str">
            <v>Region 506</v>
          </cell>
          <cell r="D113">
            <v>77533</v>
          </cell>
        </row>
        <row r="114">
          <cell r="C114" t="str">
            <v>Region 507</v>
          </cell>
          <cell r="D114">
            <v>77533</v>
          </cell>
        </row>
        <row r="115">
          <cell r="C115" t="str">
            <v>Region 508</v>
          </cell>
          <cell r="D115">
            <v>77533</v>
          </cell>
        </row>
        <row r="116">
          <cell r="C116" t="str">
            <v>Region 509</v>
          </cell>
          <cell r="D116">
            <v>77533</v>
          </cell>
        </row>
        <row r="117">
          <cell r="C117" t="str">
            <v>Región 95</v>
          </cell>
          <cell r="D117">
            <v>77534</v>
          </cell>
        </row>
        <row r="118">
          <cell r="C118" t="str">
            <v>Región 510</v>
          </cell>
          <cell r="D118">
            <v>77534</v>
          </cell>
        </row>
        <row r="119">
          <cell r="C119" t="str">
            <v>Regiòn 511</v>
          </cell>
          <cell r="D119">
            <v>77534</v>
          </cell>
        </row>
        <row r="120">
          <cell r="C120" t="str">
            <v>Región 512</v>
          </cell>
          <cell r="D120">
            <v>77534</v>
          </cell>
        </row>
        <row r="121">
          <cell r="C121" t="str">
            <v>Region 96</v>
          </cell>
          <cell r="D121">
            <v>77535</v>
          </cell>
        </row>
        <row r="122">
          <cell r="C122" t="str">
            <v>Region 512</v>
          </cell>
          <cell r="D122">
            <v>77535</v>
          </cell>
        </row>
        <row r="123">
          <cell r="C123" t="str">
            <v>Region 513</v>
          </cell>
          <cell r="D123">
            <v>77535</v>
          </cell>
        </row>
        <row r="124">
          <cell r="C124" t="str">
            <v>Region 514</v>
          </cell>
          <cell r="D124">
            <v>77535</v>
          </cell>
        </row>
        <row r="125">
          <cell r="C125" t="str">
            <v>Region 515</v>
          </cell>
          <cell r="D125">
            <v>77535</v>
          </cell>
        </row>
        <row r="126">
          <cell r="C126" t="str">
            <v>Region 516</v>
          </cell>
          <cell r="D126">
            <v>77535</v>
          </cell>
        </row>
        <row r="127">
          <cell r="C127" t="str">
            <v>Region 99</v>
          </cell>
          <cell r="D127">
            <v>77536</v>
          </cell>
        </row>
        <row r="128">
          <cell r="C128" t="str">
            <v>Region 517</v>
          </cell>
          <cell r="D128">
            <v>77536</v>
          </cell>
        </row>
        <row r="129">
          <cell r="C129" t="str">
            <v>Region 518</v>
          </cell>
          <cell r="D129">
            <v>77536</v>
          </cell>
        </row>
        <row r="130">
          <cell r="C130" t="str">
            <v>Region 519</v>
          </cell>
          <cell r="D130">
            <v>77536</v>
          </cell>
        </row>
        <row r="131">
          <cell r="C131" t="str">
            <v>Region 520</v>
          </cell>
          <cell r="D131">
            <v>77536</v>
          </cell>
        </row>
        <row r="132">
          <cell r="C132" t="str">
            <v>Region 521</v>
          </cell>
          <cell r="D132">
            <v>77536</v>
          </cell>
        </row>
        <row r="133">
          <cell r="C133" t="str">
            <v>Region 522</v>
          </cell>
          <cell r="D133">
            <v>77536</v>
          </cell>
        </row>
        <row r="134">
          <cell r="C134" t="str">
            <v>Región 98</v>
          </cell>
          <cell r="D134">
            <v>77537</v>
          </cell>
        </row>
        <row r="135">
          <cell r="C135" t="str">
            <v>Region 102</v>
          </cell>
          <cell r="D135">
            <v>77538</v>
          </cell>
        </row>
        <row r="136">
          <cell r="C136" t="str">
            <v>Region 103</v>
          </cell>
          <cell r="D136">
            <v>77539</v>
          </cell>
        </row>
        <row r="137">
          <cell r="C137" t="str">
            <v>Hacienda Real del Caribe</v>
          </cell>
          <cell r="D137">
            <v>77539</v>
          </cell>
        </row>
        <row r="138">
          <cell r="C138" t="str">
            <v>Cancun Centro</v>
          </cell>
          <cell r="D138">
            <v>77550</v>
          </cell>
        </row>
        <row r="139">
          <cell r="C139" t="str">
            <v>Zona Hotelera</v>
          </cell>
          <cell r="D139">
            <v>77550</v>
          </cell>
        </row>
        <row r="140">
          <cell r="C140" t="str">
            <v>Supermanzana 1 Centro</v>
          </cell>
          <cell r="D140">
            <v>77550</v>
          </cell>
        </row>
        <row r="141">
          <cell r="C141" t="str">
            <v>Supermanzana 2 Centro</v>
          </cell>
          <cell r="D141">
            <v>77550</v>
          </cell>
        </row>
        <row r="142">
          <cell r="C142" t="str">
            <v>Supermanzana 2a Centro</v>
          </cell>
          <cell r="D142">
            <v>77550</v>
          </cell>
        </row>
        <row r="143">
          <cell r="C143" t="str">
            <v>Supermanzana 3 Centro</v>
          </cell>
          <cell r="D143">
            <v>77550</v>
          </cell>
        </row>
        <row r="144">
          <cell r="C144" t="str">
            <v>Supermanzana 4 Centro</v>
          </cell>
          <cell r="D144">
            <v>77550</v>
          </cell>
        </row>
        <row r="145">
          <cell r="C145" t="str">
            <v>Supermanzana 5 Centro</v>
          </cell>
          <cell r="D145">
            <v>77550</v>
          </cell>
        </row>
        <row r="146">
          <cell r="C146" t="str">
            <v>Supermanzana 20 Centro</v>
          </cell>
          <cell r="D146">
            <v>77550</v>
          </cell>
        </row>
        <row r="147">
          <cell r="C147" t="str">
            <v>Supermanzana 22 Centro</v>
          </cell>
          <cell r="D147">
            <v>77550</v>
          </cell>
        </row>
        <row r="148">
          <cell r="C148" t="str">
            <v>Supermanzana 23 Centro</v>
          </cell>
          <cell r="D148">
            <v>77550</v>
          </cell>
        </row>
        <row r="149">
          <cell r="C149" t="str">
            <v>Alfredo V Bonfil</v>
          </cell>
          <cell r="D149">
            <v>77560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30"/>
  <sheetViews>
    <sheetView topLeftCell="K205" zoomScale="77" zoomScaleNormal="77" workbookViewId="0">
      <selection activeCell="Q223" sqref="Q223"/>
    </sheetView>
  </sheetViews>
  <sheetFormatPr baseColWidth="10" defaultColWidth="12.625" defaultRowHeight="15" customHeight="1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customWidth="1"/>
    <col min="13" max="13" width="21.5" customWidth="1"/>
    <col min="14" max="15" width="17.875" customWidth="1"/>
    <col min="16" max="16" width="20.125" customWidth="1"/>
    <col min="17" max="17" width="67.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4" hidden="1" customWidth="1"/>
    <col min="23" max="23" width="13.25" hidden="1" customWidth="1"/>
    <col min="24" max="24" width="8.125" hidden="1" customWidth="1"/>
  </cols>
  <sheetData>
    <row r="1" spans="2:24" ht="15.75" customHeight="1" x14ac:dyDescent="0.25"/>
    <row r="2" spans="2:24" ht="29.25" customHeight="1" x14ac:dyDescent="0.25">
      <c r="B2" s="125" t="s">
        <v>152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9"/>
      <c r="P2" s="9"/>
    </row>
    <row r="3" spans="2:24" ht="15.7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24" ht="15.75" customHeight="1" x14ac:dyDescent="0.25">
      <c r="B4" s="136" t="s">
        <v>714</v>
      </c>
      <c r="C4" s="128"/>
      <c r="D4" s="128"/>
      <c r="E4" s="128"/>
      <c r="F4" s="128"/>
      <c r="G4" s="128"/>
      <c r="H4" s="128"/>
      <c r="I4" s="128"/>
      <c r="J4" s="129"/>
      <c r="K4" s="1"/>
      <c r="L4" s="1"/>
      <c r="M4" s="1"/>
      <c r="N4" s="1"/>
      <c r="O4" s="1"/>
      <c r="P4" s="1"/>
    </row>
    <row r="5" spans="2:24" ht="15.75" customHeight="1" thickBot="1" x14ac:dyDescent="0.35">
      <c r="B5" s="10"/>
      <c r="C5" s="10"/>
      <c r="D5" s="10"/>
      <c r="E5" s="10"/>
      <c r="F5" s="10"/>
      <c r="G5" s="10"/>
      <c r="H5" s="10"/>
      <c r="I5" s="10"/>
      <c r="J5" s="10"/>
      <c r="K5" s="2"/>
      <c r="L5" s="2"/>
      <c r="M5" s="2"/>
      <c r="N5" s="2"/>
      <c r="O5" s="2"/>
      <c r="P5" s="2"/>
      <c r="Q5" s="3"/>
      <c r="R5" s="4">
        <v>2019</v>
      </c>
      <c r="T5" s="5" t="s">
        <v>0</v>
      </c>
      <c r="U5" s="5" t="s">
        <v>1</v>
      </c>
      <c r="V5" s="6">
        <v>43466</v>
      </c>
      <c r="W5" s="6">
        <v>43555</v>
      </c>
      <c r="X5" s="7" t="s">
        <v>2</v>
      </c>
    </row>
    <row r="6" spans="2:24" ht="15.75" customHeight="1" thickBot="1" x14ac:dyDescent="0.35">
      <c r="B6" s="127" t="s">
        <v>3</v>
      </c>
      <c r="C6" s="128"/>
      <c r="D6" s="129"/>
      <c r="E6" s="130" t="s">
        <v>2146</v>
      </c>
      <c r="F6" s="131"/>
      <c r="G6" s="131"/>
      <c r="H6" s="131"/>
      <c r="I6" s="131"/>
      <c r="J6" s="132"/>
      <c r="K6" s="2"/>
      <c r="L6" s="2"/>
      <c r="M6" s="2"/>
      <c r="N6" s="2"/>
      <c r="O6" s="2"/>
      <c r="P6" s="2"/>
      <c r="R6" s="4">
        <v>2020</v>
      </c>
      <c r="S6" s="4" t="s">
        <v>4</v>
      </c>
      <c r="T6" s="5" t="s">
        <v>5</v>
      </c>
      <c r="U6" s="5" t="s">
        <v>6</v>
      </c>
      <c r="V6" s="6">
        <v>43556</v>
      </c>
      <c r="W6" s="6">
        <v>43646</v>
      </c>
      <c r="X6" s="7" t="s">
        <v>7</v>
      </c>
    </row>
    <row r="7" spans="2:24" ht="15.75" customHeight="1" thickBot="1" x14ac:dyDescent="0.35">
      <c r="B7" s="127" t="s">
        <v>8</v>
      </c>
      <c r="C7" s="128"/>
      <c r="D7" s="129"/>
      <c r="E7" s="130" t="s">
        <v>0</v>
      </c>
      <c r="F7" s="131"/>
      <c r="G7" s="131"/>
      <c r="H7" s="131"/>
      <c r="I7" s="131"/>
      <c r="J7" s="132"/>
      <c r="K7" s="2"/>
      <c r="L7" s="2"/>
      <c r="M7" s="2"/>
      <c r="N7" s="2"/>
      <c r="O7" s="2"/>
      <c r="P7" s="2"/>
      <c r="R7" s="4">
        <v>2021</v>
      </c>
      <c r="S7" s="8" t="s">
        <v>9</v>
      </c>
      <c r="T7" s="5" t="s">
        <v>10</v>
      </c>
      <c r="U7" s="5" t="s">
        <v>11</v>
      </c>
      <c r="V7" s="6">
        <v>43647</v>
      </c>
      <c r="W7" s="6">
        <v>43738</v>
      </c>
      <c r="X7" s="7" t="s">
        <v>12</v>
      </c>
    </row>
    <row r="8" spans="2:24" ht="15.75" customHeight="1" thickBot="1" x14ac:dyDescent="0.35">
      <c r="B8" s="11" t="s">
        <v>13</v>
      </c>
      <c r="C8" s="12"/>
      <c r="D8" s="13"/>
      <c r="E8" s="130" t="s">
        <v>2142</v>
      </c>
      <c r="F8" s="131"/>
      <c r="G8" s="131"/>
      <c r="H8" s="131"/>
      <c r="I8" s="131"/>
      <c r="J8" s="132"/>
      <c r="K8" s="2"/>
      <c r="L8" s="2"/>
      <c r="M8" s="2"/>
      <c r="N8" s="2"/>
      <c r="O8" s="2"/>
      <c r="P8" s="2"/>
      <c r="S8" s="8" t="s">
        <v>14</v>
      </c>
      <c r="T8" s="5" t="s">
        <v>15</v>
      </c>
      <c r="U8" s="5" t="s">
        <v>16</v>
      </c>
      <c r="V8" s="6">
        <v>43739</v>
      </c>
      <c r="W8" s="6">
        <v>43830</v>
      </c>
      <c r="X8" s="7" t="s">
        <v>17</v>
      </c>
    </row>
    <row r="9" spans="2:24" ht="15.75" customHeight="1" thickBot="1" x14ac:dyDescent="0.35">
      <c r="B9" s="127" t="s">
        <v>18</v>
      </c>
      <c r="C9" s="128"/>
      <c r="D9" s="129"/>
      <c r="E9" s="14">
        <v>2019</v>
      </c>
      <c r="F9" s="10"/>
      <c r="G9" s="10"/>
      <c r="H9" s="10"/>
      <c r="I9" s="10"/>
      <c r="J9" s="10"/>
      <c r="K9" s="2"/>
      <c r="L9" s="2"/>
      <c r="M9" s="2"/>
      <c r="N9" s="2"/>
      <c r="O9" s="2"/>
      <c r="P9" s="2"/>
      <c r="S9" s="8" t="s">
        <v>19</v>
      </c>
      <c r="T9" s="5" t="s">
        <v>20</v>
      </c>
      <c r="U9" s="5" t="s">
        <v>21</v>
      </c>
      <c r="V9" s="6">
        <v>43831</v>
      </c>
      <c r="W9" s="6">
        <v>43921</v>
      </c>
      <c r="X9" s="7" t="s">
        <v>22</v>
      </c>
    </row>
    <row r="10" spans="2:24" ht="21.75" customHeight="1" thickBot="1" x14ac:dyDescent="0.35">
      <c r="B10" s="137" t="s">
        <v>23</v>
      </c>
      <c r="C10" s="128"/>
      <c r="D10" s="129"/>
      <c r="E10" s="15">
        <v>43831</v>
      </c>
      <c r="F10" s="10"/>
      <c r="G10" s="10"/>
      <c r="H10" s="10"/>
      <c r="I10" s="10"/>
      <c r="J10" s="10"/>
      <c r="K10" s="2"/>
      <c r="L10" s="2"/>
      <c r="M10" s="2"/>
      <c r="N10" s="2"/>
      <c r="O10" s="2"/>
      <c r="P10" s="2"/>
      <c r="S10" s="8" t="s">
        <v>24</v>
      </c>
      <c r="T10" s="5" t="s">
        <v>25</v>
      </c>
      <c r="U10" s="5" t="s">
        <v>26</v>
      </c>
      <c r="V10" s="6">
        <v>43922</v>
      </c>
      <c r="W10" s="6">
        <v>44012</v>
      </c>
      <c r="X10" s="7" t="s">
        <v>27</v>
      </c>
    </row>
    <row r="11" spans="2:24" ht="26.25" customHeight="1" thickBot="1" x14ac:dyDescent="0.35">
      <c r="B11" s="133" t="s">
        <v>28</v>
      </c>
      <c r="C11" s="134"/>
      <c r="D11" s="135"/>
      <c r="E11" s="56">
        <v>43555</v>
      </c>
      <c r="F11" s="10"/>
      <c r="G11" s="10"/>
      <c r="H11" s="10"/>
      <c r="I11" s="10"/>
      <c r="J11" s="10"/>
      <c r="K11" s="2"/>
      <c r="L11" s="2"/>
      <c r="M11" s="2"/>
      <c r="N11" s="2"/>
      <c r="O11" s="2"/>
      <c r="P11" s="2"/>
      <c r="S11" s="4" t="s">
        <v>29</v>
      </c>
      <c r="T11" s="5" t="s">
        <v>30</v>
      </c>
      <c r="U11" s="5" t="s">
        <v>31</v>
      </c>
      <c r="V11" s="6">
        <v>44013</v>
      </c>
      <c r="W11" s="6">
        <v>44104</v>
      </c>
      <c r="X11" s="7" t="s">
        <v>32</v>
      </c>
    </row>
    <row r="12" spans="2:24" ht="21.75" customHeight="1" x14ac:dyDescent="0.3">
      <c r="B12" s="16"/>
      <c r="C12" s="55"/>
      <c r="D12" s="55"/>
      <c r="E12" s="55"/>
      <c r="F12" s="55"/>
      <c r="G12" s="55"/>
      <c r="H12" s="55"/>
      <c r="I12" s="138" t="s">
        <v>33</v>
      </c>
      <c r="J12" s="139"/>
      <c r="K12" s="139"/>
      <c r="L12" s="139"/>
      <c r="M12" s="139"/>
      <c r="N12" s="140"/>
      <c r="O12" s="123" t="s">
        <v>34</v>
      </c>
      <c r="P12" s="123" t="s">
        <v>35</v>
      </c>
      <c r="Q12" s="123" t="s">
        <v>36</v>
      </c>
      <c r="R12" s="17"/>
      <c r="S12" s="18" t="s">
        <v>37</v>
      </c>
      <c r="T12" s="19" t="s">
        <v>38</v>
      </c>
      <c r="U12" s="19" t="s">
        <v>39</v>
      </c>
      <c r="V12" s="20">
        <v>44105</v>
      </c>
      <c r="W12" s="20">
        <v>44196</v>
      </c>
      <c r="X12" s="21" t="s">
        <v>40</v>
      </c>
    </row>
    <row r="13" spans="2:24" ht="49.5" customHeight="1" thickBot="1" x14ac:dyDescent="0.35">
      <c r="B13" s="52" t="s">
        <v>41</v>
      </c>
      <c r="C13" s="54" t="s">
        <v>42</v>
      </c>
      <c r="D13" s="54" t="s">
        <v>43</v>
      </c>
      <c r="E13" s="54" t="s">
        <v>44</v>
      </c>
      <c r="F13" s="54" t="s">
        <v>45</v>
      </c>
      <c r="G13" s="54" t="s">
        <v>46</v>
      </c>
      <c r="H13" s="54" t="s">
        <v>47</v>
      </c>
      <c r="I13" s="51" t="s">
        <v>48</v>
      </c>
      <c r="J13" s="51" t="s">
        <v>49</v>
      </c>
      <c r="K13" s="51" t="s">
        <v>50</v>
      </c>
      <c r="L13" s="51" t="s">
        <v>51</v>
      </c>
      <c r="M13" s="51" t="s">
        <v>52</v>
      </c>
      <c r="N13" s="51" t="s">
        <v>53</v>
      </c>
      <c r="O13" s="124"/>
      <c r="P13" s="124"/>
      <c r="Q13" s="124"/>
      <c r="R13" s="22"/>
      <c r="S13" s="23" t="s">
        <v>54</v>
      </c>
      <c r="T13" s="24"/>
      <c r="U13" s="24" t="s">
        <v>55</v>
      </c>
      <c r="V13" s="22"/>
      <c r="W13" s="22"/>
      <c r="X13" s="25" t="s">
        <v>56</v>
      </c>
    </row>
    <row r="14" spans="2:24" ht="15.75" customHeight="1" x14ac:dyDescent="0.3">
      <c r="B14" s="47">
        <v>1</v>
      </c>
      <c r="C14" s="35" t="s">
        <v>220</v>
      </c>
      <c r="D14" s="48" t="s">
        <v>266</v>
      </c>
      <c r="E14" s="49" t="s">
        <v>307</v>
      </c>
      <c r="F14" s="35" t="s">
        <v>358</v>
      </c>
      <c r="G14" s="35">
        <v>33</v>
      </c>
      <c r="H14" s="35" t="s">
        <v>244</v>
      </c>
      <c r="I14" s="43" t="s">
        <v>362</v>
      </c>
      <c r="J14" s="43">
        <v>4</v>
      </c>
      <c r="K14" s="43">
        <v>48</v>
      </c>
      <c r="L14" s="43" t="s">
        <v>158</v>
      </c>
      <c r="M14" s="43">
        <v>1</v>
      </c>
      <c r="N14" s="43">
        <v>77500</v>
      </c>
      <c r="O14" s="43" t="s">
        <v>220</v>
      </c>
      <c r="P14" s="42" t="s">
        <v>265</v>
      </c>
      <c r="Q14" s="149" t="s">
        <v>2147</v>
      </c>
      <c r="R14" s="44"/>
      <c r="S14" s="27" t="s">
        <v>57</v>
      </c>
      <c r="T14" s="26"/>
      <c r="U14" s="28" t="s">
        <v>58</v>
      </c>
      <c r="V14" s="26"/>
      <c r="W14" s="26"/>
      <c r="X14" s="29" t="s">
        <v>59</v>
      </c>
    </row>
    <row r="15" spans="2:24" ht="15.75" customHeight="1" x14ac:dyDescent="0.3">
      <c r="B15" s="47">
        <v>2</v>
      </c>
      <c r="C15" s="35" t="s">
        <v>220</v>
      </c>
      <c r="D15" s="48" t="s">
        <v>267</v>
      </c>
      <c r="E15" s="49" t="s">
        <v>308</v>
      </c>
      <c r="F15" s="35" t="s">
        <v>359</v>
      </c>
      <c r="G15" s="35">
        <v>39</v>
      </c>
      <c r="H15" s="35" t="s">
        <v>240</v>
      </c>
      <c r="I15" s="43">
        <v>98</v>
      </c>
      <c r="J15" s="43">
        <v>4</v>
      </c>
      <c r="K15" s="43" t="s">
        <v>221</v>
      </c>
      <c r="L15" s="43" t="s">
        <v>188</v>
      </c>
      <c r="M15" s="43">
        <v>119</v>
      </c>
      <c r="N15" s="43">
        <v>77526</v>
      </c>
      <c r="O15" s="43" t="s">
        <v>220</v>
      </c>
      <c r="P15" s="42" t="s">
        <v>265</v>
      </c>
      <c r="Q15" s="149" t="s">
        <v>2147</v>
      </c>
      <c r="R15" s="45"/>
      <c r="S15" s="31" t="s">
        <v>60</v>
      </c>
      <c r="T15" s="30"/>
      <c r="U15" s="32" t="s">
        <v>61</v>
      </c>
      <c r="V15" s="30"/>
      <c r="W15" s="30"/>
      <c r="X15" s="33" t="s">
        <v>62</v>
      </c>
    </row>
    <row r="16" spans="2:24" ht="15.75" customHeight="1" x14ac:dyDescent="0.3">
      <c r="B16" s="47">
        <v>3</v>
      </c>
      <c r="C16" s="35" t="s">
        <v>220</v>
      </c>
      <c r="D16" s="48" t="s">
        <v>268</v>
      </c>
      <c r="E16" s="49" t="s">
        <v>713</v>
      </c>
      <c r="F16" s="35" t="s">
        <v>336</v>
      </c>
      <c r="G16" s="35">
        <v>42</v>
      </c>
      <c r="H16" s="35" t="s">
        <v>240</v>
      </c>
      <c r="I16" s="43">
        <v>130</v>
      </c>
      <c r="J16" s="43">
        <v>16</v>
      </c>
      <c r="K16" s="43" t="s">
        <v>221</v>
      </c>
      <c r="L16" s="43" t="s">
        <v>202</v>
      </c>
      <c r="M16" s="43">
        <v>2</v>
      </c>
      <c r="N16" s="43">
        <v>77527</v>
      </c>
      <c r="O16" s="43" t="s">
        <v>220</v>
      </c>
      <c r="P16" s="42" t="s">
        <v>265</v>
      </c>
      <c r="Q16" s="149" t="s">
        <v>2147</v>
      </c>
      <c r="R16" s="45"/>
      <c r="S16" s="32" t="s">
        <v>63</v>
      </c>
      <c r="T16" s="30"/>
      <c r="U16" s="32" t="s">
        <v>64</v>
      </c>
      <c r="V16" s="30"/>
      <c r="W16" s="30"/>
      <c r="X16" s="33" t="s">
        <v>65</v>
      </c>
    </row>
    <row r="17" spans="2:24" ht="15.75" customHeight="1" x14ac:dyDescent="0.3">
      <c r="B17" s="47">
        <v>4</v>
      </c>
      <c r="C17" s="35" t="s">
        <v>220</v>
      </c>
      <c r="D17" s="48" t="s">
        <v>269</v>
      </c>
      <c r="E17" s="49" t="s">
        <v>309</v>
      </c>
      <c r="F17" s="35" t="s">
        <v>258</v>
      </c>
      <c r="G17" s="35">
        <v>33</v>
      </c>
      <c r="H17" s="35" t="s">
        <v>244</v>
      </c>
      <c r="I17" s="43" t="s">
        <v>221</v>
      </c>
      <c r="J17" s="43">
        <v>9</v>
      </c>
      <c r="K17" s="43" t="s">
        <v>221</v>
      </c>
      <c r="L17" s="43" t="s">
        <v>194</v>
      </c>
      <c r="M17" s="43">
        <v>11</v>
      </c>
      <c r="N17" s="43">
        <v>77517</v>
      </c>
      <c r="O17" s="43" t="s">
        <v>220</v>
      </c>
      <c r="P17" s="42" t="s">
        <v>265</v>
      </c>
      <c r="Q17" s="149" t="s">
        <v>2147</v>
      </c>
      <c r="R17" s="45"/>
      <c r="S17" s="32" t="s">
        <v>66</v>
      </c>
      <c r="T17" s="30"/>
      <c r="U17" s="32" t="s">
        <v>67</v>
      </c>
      <c r="V17" s="30"/>
      <c r="W17" s="30"/>
      <c r="X17" s="33" t="s">
        <v>68</v>
      </c>
    </row>
    <row r="18" spans="2:24" ht="15.75" customHeight="1" x14ac:dyDescent="0.3">
      <c r="B18" s="47">
        <v>5</v>
      </c>
      <c r="C18" s="35" t="s">
        <v>220</v>
      </c>
      <c r="D18" s="48" t="s">
        <v>270</v>
      </c>
      <c r="E18" s="49" t="s">
        <v>239</v>
      </c>
      <c r="F18" s="35" t="s">
        <v>337</v>
      </c>
      <c r="G18" s="35">
        <v>49</v>
      </c>
      <c r="H18" s="35" t="s">
        <v>244</v>
      </c>
      <c r="I18" s="43">
        <v>21</v>
      </c>
      <c r="J18" s="43">
        <v>3</v>
      </c>
      <c r="K18" s="43" t="s">
        <v>221</v>
      </c>
      <c r="L18" s="43" t="s">
        <v>170</v>
      </c>
      <c r="M18" s="43">
        <v>6</v>
      </c>
      <c r="N18" s="43">
        <v>77509</v>
      </c>
      <c r="O18" s="43" t="s">
        <v>220</v>
      </c>
      <c r="P18" s="42" t="s">
        <v>265</v>
      </c>
      <c r="Q18" s="149" t="s">
        <v>2147</v>
      </c>
      <c r="R18" s="45"/>
      <c r="S18" s="31" t="s">
        <v>69</v>
      </c>
      <c r="T18" s="30"/>
      <c r="U18" s="32" t="s">
        <v>70</v>
      </c>
      <c r="V18" s="30"/>
      <c r="W18" s="30"/>
      <c r="X18" s="33" t="s">
        <v>71</v>
      </c>
    </row>
    <row r="19" spans="2:24" ht="15.75" customHeight="1" x14ac:dyDescent="0.3">
      <c r="B19" s="47">
        <v>6</v>
      </c>
      <c r="C19" s="35" t="s">
        <v>220</v>
      </c>
      <c r="D19" s="48" t="s">
        <v>271</v>
      </c>
      <c r="E19" s="49" t="s">
        <v>251</v>
      </c>
      <c r="F19" s="35" t="s">
        <v>338</v>
      </c>
      <c r="G19" s="35">
        <v>36</v>
      </c>
      <c r="H19" s="35" t="s">
        <v>240</v>
      </c>
      <c r="I19" s="43" t="s">
        <v>221</v>
      </c>
      <c r="J19" s="43">
        <v>8</v>
      </c>
      <c r="K19" s="43" t="s">
        <v>221</v>
      </c>
      <c r="L19" s="43" t="s">
        <v>214</v>
      </c>
      <c r="M19" s="43">
        <v>18</v>
      </c>
      <c r="N19" s="43">
        <v>77536</v>
      </c>
      <c r="O19" s="43" t="s">
        <v>220</v>
      </c>
      <c r="P19" s="42" t="s">
        <v>265</v>
      </c>
      <c r="Q19" s="149" t="s">
        <v>2147</v>
      </c>
      <c r="R19" s="45"/>
      <c r="S19" s="31" t="s">
        <v>72</v>
      </c>
      <c r="T19" s="30"/>
      <c r="U19" s="32" t="s">
        <v>73</v>
      </c>
      <c r="V19" s="30"/>
      <c r="W19" s="30"/>
      <c r="X19" s="33" t="s">
        <v>74</v>
      </c>
    </row>
    <row r="20" spans="2:24" ht="15.75" customHeight="1" x14ac:dyDescent="0.3">
      <c r="B20" s="47">
        <v>7</v>
      </c>
      <c r="C20" s="35" t="s">
        <v>220</v>
      </c>
      <c r="D20" s="48" t="s">
        <v>272</v>
      </c>
      <c r="E20" s="49" t="s">
        <v>310</v>
      </c>
      <c r="F20" s="35" t="s">
        <v>339</v>
      </c>
      <c r="G20" s="35">
        <v>43</v>
      </c>
      <c r="H20" s="35" t="s">
        <v>244</v>
      </c>
      <c r="I20" s="43" t="s">
        <v>221</v>
      </c>
      <c r="J20" s="43">
        <v>9</v>
      </c>
      <c r="K20" s="43" t="s">
        <v>227</v>
      </c>
      <c r="L20" s="43" t="s">
        <v>164</v>
      </c>
      <c r="M20" s="43">
        <v>6</v>
      </c>
      <c r="N20" s="43">
        <v>77506</v>
      </c>
      <c r="O20" s="43" t="s">
        <v>220</v>
      </c>
      <c r="P20" s="42" t="s">
        <v>265</v>
      </c>
      <c r="Q20" s="149" t="s">
        <v>2147</v>
      </c>
      <c r="R20" s="45"/>
      <c r="S20" s="31" t="s">
        <v>75</v>
      </c>
      <c r="T20" s="30"/>
      <c r="U20" s="32" t="s">
        <v>76</v>
      </c>
      <c r="V20" s="30"/>
      <c r="W20" s="30"/>
      <c r="X20" s="33" t="s">
        <v>77</v>
      </c>
    </row>
    <row r="21" spans="2:24" ht="15.75" customHeight="1" x14ac:dyDescent="0.3">
      <c r="B21" s="47">
        <v>8</v>
      </c>
      <c r="C21" s="35" t="s">
        <v>220</v>
      </c>
      <c r="D21" s="48" t="s">
        <v>273</v>
      </c>
      <c r="E21" s="49" t="s">
        <v>311</v>
      </c>
      <c r="F21" s="35" t="s">
        <v>230</v>
      </c>
      <c r="G21" s="35">
        <v>37</v>
      </c>
      <c r="H21" s="35" t="s">
        <v>244</v>
      </c>
      <c r="I21" s="43" t="s">
        <v>221</v>
      </c>
      <c r="J21" s="43">
        <v>7</v>
      </c>
      <c r="K21" s="43" t="s">
        <v>221</v>
      </c>
      <c r="L21" s="43" t="s">
        <v>168</v>
      </c>
      <c r="M21" s="43">
        <v>32</v>
      </c>
      <c r="N21" s="43">
        <v>77508</v>
      </c>
      <c r="O21" s="43" t="s">
        <v>220</v>
      </c>
      <c r="P21" s="42" t="s">
        <v>265</v>
      </c>
      <c r="Q21" s="149" t="s">
        <v>2147</v>
      </c>
      <c r="R21" s="45"/>
      <c r="S21" s="31" t="s">
        <v>78</v>
      </c>
      <c r="T21" s="30"/>
      <c r="U21" s="32" t="s">
        <v>79</v>
      </c>
      <c r="V21" s="30"/>
      <c r="W21" s="30"/>
      <c r="X21" s="33" t="s">
        <v>80</v>
      </c>
    </row>
    <row r="22" spans="2:24" ht="15.75" customHeight="1" x14ac:dyDescent="0.3">
      <c r="B22" s="47">
        <v>9</v>
      </c>
      <c r="C22" s="35" t="s">
        <v>220</v>
      </c>
      <c r="D22" s="48" t="s">
        <v>274</v>
      </c>
      <c r="E22" s="49" t="s">
        <v>312</v>
      </c>
      <c r="F22" s="35" t="s">
        <v>360</v>
      </c>
      <c r="G22" s="35">
        <v>30</v>
      </c>
      <c r="H22" s="35" t="s">
        <v>240</v>
      </c>
      <c r="I22" s="43" t="s">
        <v>221</v>
      </c>
      <c r="J22" s="43">
        <v>5</v>
      </c>
      <c r="K22" s="43" t="s">
        <v>221</v>
      </c>
      <c r="L22" s="43" t="s">
        <v>229</v>
      </c>
      <c r="M22" s="43">
        <v>32</v>
      </c>
      <c r="N22" s="43">
        <v>77500</v>
      </c>
      <c r="O22" s="43" t="s">
        <v>220</v>
      </c>
      <c r="P22" s="42" t="s">
        <v>265</v>
      </c>
      <c r="Q22" s="149" t="s">
        <v>2147</v>
      </c>
      <c r="R22" s="45"/>
      <c r="S22" s="31" t="s">
        <v>81</v>
      </c>
      <c r="T22" s="30"/>
      <c r="U22" s="32" t="s">
        <v>82</v>
      </c>
      <c r="V22" s="30"/>
      <c r="W22" s="30"/>
      <c r="X22" s="33" t="s">
        <v>83</v>
      </c>
    </row>
    <row r="23" spans="2:24" ht="15.75" customHeight="1" x14ac:dyDescent="0.3">
      <c r="B23" s="47">
        <v>10</v>
      </c>
      <c r="C23" s="35" t="s">
        <v>220</v>
      </c>
      <c r="D23" s="48" t="s">
        <v>275</v>
      </c>
      <c r="E23" s="49" t="s">
        <v>313</v>
      </c>
      <c r="F23" s="35" t="s">
        <v>340</v>
      </c>
      <c r="G23" s="35">
        <v>29</v>
      </c>
      <c r="H23" s="35" t="s">
        <v>244</v>
      </c>
      <c r="I23" s="43" t="s">
        <v>221</v>
      </c>
      <c r="J23" s="43">
        <v>7</v>
      </c>
      <c r="K23" s="43" t="s">
        <v>221</v>
      </c>
      <c r="L23" s="50" t="s">
        <v>219</v>
      </c>
      <c r="M23" s="43">
        <v>7</v>
      </c>
      <c r="N23" s="47">
        <v>77560</v>
      </c>
      <c r="O23" s="43" t="s">
        <v>220</v>
      </c>
      <c r="P23" s="42" t="s">
        <v>265</v>
      </c>
      <c r="Q23" s="149" t="s">
        <v>2147</v>
      </c>
      <c r="R23" s="45"/>
      <c r="S23" s="31" t="s">
        <v>84</v>
      </c>
      <c r="T23" s="30"/>
      <c r="U23" s="32" t="s">
        <v>85</v>
      </c>
      <c r="V23" s="30"/>
      <c r="W23" s="30"/>
      <c r="X23" s="33" t="s">
        <v>86</v>
      </c>
    </row>
    <row r="24" spans="2:24" ht="15.75" customHeight="1" x14ac:dyDescent="0.3">
      <c r="B24" s="43">
        <v>11</v>
      </c>
      <c r="C24" s="35" t="s">
        <v>220</v>
      </c>
      <c r="D24" s="48" t="s">
        <v>276</v>
      </c>
      <c r="E24" s="49" t="s">
        <v>314</v>
      </c>
      <c r="F24" s="35" t="s">
        <v>341</v>
      </c>
      <c r="G24" s="35">
        <v>37</v>
      </c>
      <c r="H24" s="35" t="s">
        <v>240</v>
      </c>
      <c r="I24" s="43">
        <v>149</v>
      </c>
      <c r="J24" s="43">
        <v>9</v>
      </c>
      <c r="K24" s="43" t="s">
        <v>221</v>
      </c>
      <c r="L24" s="50" t="s">
        <v>217</v>
      </c>
      <c r="M24" s="43">
        <v>115</v>
      </c>
      <c r="N24" s="47">
        <v>77560</v>
      </c>
      <c r="O24" s="43" t="s">
        <v>220</v>
      </c>
      <c r="P24" s="42" t="s">
        <v>265</v>
      </c>
      <c r="Q24" s="149" t="s">
        <v>2147</v>
      </c>
      <c r="R24" s="45"/>
      <c r="S24" s="31" t="s">
        <v>87</v>
      </c>
      <c r="T24" s="30"/>
      <c r="U24" s="32" t="s">
        <v>88</v>
      </c>
      <c r="V24" s="30"/>
      <c r="W24" s="30"/>
      <c r="X24" s="33" t="s">
        <v>89</v>
      </c>
    </row>
    <row r="25" spans="2:24" ht="15.75" customHeight="1" x14ac:dyDescent="0.3">
      <c r="B25" s="43">
        <v>12</v>
      </c>
      <c r="C25" s="35" t="s">
        <v>220</v>
      </c>
      <c r="D25" s="48" t="s">
        <v>277</v>
      </c>
      <c r="E25" s="49" t="s">
        <v>315</v>
      </c>
      <c r="F25" s="35" t="s">
        <v>342</v>
      </c>
      <c r="G25" s="35">
        <v>45</v>
      </c>
      <c r="H25" s="35" t="s">
        <v>240</v>
      </c>
      <c r="I25" s="43">
        <v>4</v>
      </c>
      <c r="J25" s="43">
        <v>4</v>
      </c>
      <c r="K25" s="43" t="s">
        <v>221</v>
      </c>
      <c r="L25" s="50" t="s">
        <v>193</v>
      </c>
      <c r="M25" s="43">
        <v>124</v>
      </c>
      <c r="N25" s="47">
        <v>77517</v>
      </c>
      <c r="O25" s="43" t="s">
        <v>220</v>
      </c>
      <c r="P25" s="42" t="s">
        <v>265</v>
      </c>
      <c r="Q25" s="149" t="s">
        <v>2147</v>
      </c>
      <c r="R25" s="45"/>
      <c r="S25" s="31" t="s">
        <v>90</v>
      </c>
      <c r="T25" s="30"/>
      <c r="U25" s="32" t="s">
        <v>91</v>
      </c>
      <c r="V25" s="30"/>
      <c r="W25" s="30"/>
      <c r="X25" s="33" t="s">
        <v>92</v>
      </c>
    </row>
    <row r="26" spans="2:24" ht="15.75" customHeight="1" x14ac:dyDescent="0.3">
      <c r="B26" s="43">
        <v>13</v>
      </c>
      <c r="C26" s="35" t="s">
        <v>220</v>
      </c>
      <c r="D26" s="48" t="s">
        <v>278</v>
      </c>
      <c r="E26" s="49" t="s">
        <v>316</v>
      </c>
      <c r="F26" s="35" t="s">
        <v>343</v>
      </c>
      <c r="G26" s="35">
        <v>34</v>
      </c>
      <c r="H26" s="35" t="s">
        <v>244</v>
      </c>
      <c r="I26" s="43">
        <v>7</v>
      </c>
      <c r="J26" s="43">
        <v>2</v>
      </c>
      <c r="K26" s="43" t="s">
        <v>221</v>
      </c>
      <c r="L26" s="50" t="s">
        <v>161</v>
      </c>
      <c r="M26" s="43">
        <v>2</v>
      </c>
      <c r="N26" s="47">
        <v>77500</v>
      </c>
      <c r="O26" s="43" t="s">
        <v>220</v>
      </c>
      <c r="P26" s="42" t="s">
        <v>265</v>
      </c>
      <c r="Q26" s="149" t="s">
        <v>2147</v>
      </c>
      <c r="R26" s="45"/>
      <c r="S26" s="31" t="s">
        <v>93</v>
      </c>
      <c r="T26" s="30"/>
      <c r="U26" s="32" t="s">
        <v>94</v>
      </c>
      <c r="V26" s="30"/>
      <c r="W26" s="30"/>
      <c r="X26" s="33" t="s">
        <v>95</v>
      </c>
    </row>
    <row r="27" spans="2:24" ht="15.75" customHeight="1" x14ac:dyDescent="0.3">
      <c r="B27" s="43">
        <v>14</v>
      </c>
      <c r="C27" s="35" t="s">
        <v>220</v>
      </c>
      <c r="D27" s="48" t="s">
        <v>279</v>
      </c>
      <c r="E27" s="49" t="s">
        <v>317</v>
      </c>
      <c r="F27" s="35" t="s">
        <v>242</v>
      </c>
      <c r="G27" s="35">
        <v>29</v>
      </c>
      <c r="H27" s="35" t="s">
        <v>240</v>
      </c>
      <c r="I27" s="43" t="s">
        <v>221</v>
      </c>
      <c r="J27" s="43">
        <v>1</v>
      </c>
      <c r="K27" s="43" t="s">
        <v>221</v>
      </c>
      <c r="L27" s="50" t="s">
        <v>161</v>
      </c>
      <c r="M27" s="43">
        <v>54</v>
      </c>
      <c r="N27" s="47">
        <v>77500</v>
      </c>
      <c r="O27" s="43" t="s">
        <v>220</v>
      </c>
      <c r="P27" s="42" t="s">
        <v>265</v>
      </c>
      <c r="Q27" s="149" t="s">
        <v>2147</v>
      </c>
      <c r="R27" s="45"/>
      <c r="S27" s="31" t="s">
        <v>97</v>
      </c>
      <c r="T27" s="30"/>
      <c r="U27" s="32" t="s">
        <v>98</v>
      </c>
      <c r="V27" s="30"/>
      <c r="W27" s="30"/>
      <c r="X27" s="33" t="s">
        <v>99</v>
      </c>
    </row>
    <row r="28" spans="2:24" ht="15.75" customHeight="1" x14ac:dyDescent="0.3">
      <c r="B28" s="43">
        <v>15</v>
      </c>
      <c r="C28" s="35" t="s">
        <v>220</v>
      </c>
      <c r="D28" s="48" t="s">
        <v>280</v>
      </c>
      <c r="E28" s="49" t="s">
        <v>318</v>
      </c>
      <c r="F28" s="35" t="s">
        <v>344</v>
      </c>
      <c r="G28" s="35">
        <v>44</v>
      </c>
      <c r="H28" s="35" t="s">
        <v>240</v>
      </c>
      <c r="I28" s="43" t="s">
        <v>221</v>
      </c>
      <c r="J28" s="43" t="s">
        <v>221</v>
      </c>
      <c r="K28" s="43" t="s">
        <v>221</v>
      </c>
      <c r="L28" s="50" t="s">
        <v>158</v>
      </c>
      <c r="M28" s="43">
        <v>32</v>
      </c>
      <c r="N28" s="47">
        <v>77500</v>
      </c>
      <c r="O28" s="43" t="s">
        <v>220</v>
      </c>
      <c r="P28" s="42" t="s">
        <v>265</v>
      </c>
      <c r="Q28" s="149" t="s">
        <v>2147</v>
      </c>
      <c r="R28" s="45"/>
      <c r="S28" s="31" t="s">
        <v>100</v>
      </c>
      <c r="T28" s="30"/>
      <c r="U28" s="32" t="s">
        <v>101</v>
      </c>
      <c r="V28" s="30"/>
      <c r="W28" s="30"/>
      <c r="X28" s="33" t="s">
        <v>102</v>
      </c>
    </row>
    <row r="29" spans="2:24" ht="15.75" customHeight="1" x14ac:dyDescent="0.3">
      <c r="B29" s="43">
        <v>16</v>
      </c>
      <c r="C29" s="35" t="s">
        <v>220</v>
      </c>
      <c r="D29" s="48" t="s">
        <v>281</v>
      </c>
      <c r="E29" s="49" t="s">
        <v>319</v>
      </c>
      <c r="F29" s="35" t="s">
        <v>345</v>
      </c>
      <c r="G29" s="35">
        <v>24</v>
      </c>
      <c r="H29" s="35" t="s">
        <v>240</v>
      </c>
      <c r="I29" s="43">
        <v>67</v>
      </c>
      <c r="J29" s="43" t="s">
        <v>221</v>
      </c>
      <c r="K29" s="43" t="s">
        <v>221</v>
      </c>
      <c r="L29" s="50" t="s">
        <v>191</v>
      </c>
      <c r="M29" s="43">
        <v>23</v>
      </c>
      <c r="N29" s="47">
        <v>77516</v>
      </c>
      <c r="O29" s="43" t="s">
        <v>220</v>
      </c>
      <c r="P29" s="42" t="s">
        <v>265</v>
      </c>
      <c r="Q29" s="149" t="s">
        <v>2147</v>
      </c>
      <c r="R29" s="45"/>
      <c r="S29" s="31" t="s">
        <v>103</v>
      </c>
      <c r="T29" s="30"/>
      <c r="U29" s="32" t="s">
        <v>104</v>
      </c>
      <c r="V29" s="30"/>
      <c r="W29" s="30"/>
      <c r="X29" s="33" t="s">
        <v>105</v>
      </c>
    </row>
    <row r="30" spans="2:24" ht="15.75" customHeight="1" x14ac:dyDescent="0.3">
      <c r="B30" s="43">
        <v>17</v>
      </c>
      <c r="C30" s="35" t="s">
        <v>220</v>
      </c>
      <c r="D30" s="48" t="s">
        <v>282</v>
      </c>
      <c r="E30" s="49" t="s">
        <v>320</v>
      </c>
      <c r="F30" s="35" t="s">
        <v>346</v>
      </c>
      <c r="G30" s="35">
        <v>33</v>
      </c>
      <c r="H30" s="35" t="s">
        <v>240</v>
      </c>
      <c r="I30" s="43">
        <v>127</v>
      </c>
      <c r="J30" s="43" t="s">
        <v>221</v>
      </c>
      <c r="K30" s="43" t="s">
        <v>221</v>
      </c>
      <c r="L30" s="50" t="s">
        <v>197</v>
      </c>
      <c r="M30" s="43">
        <v>112</v>
      </c>
      <c r="N30" s="47">
        <v>77518</v>
      </c>
      <c r="O30" s="43" t="s">
        <v>220</v>
      </c>
      <c r="P30" s="42" t="s">
        <v>265</v>
      </c>
      <c r="Q30" s="149" t="s">
        <v>2147</v>
      </c>
      <c r="R30" s="45"/>
      <c r="S30" s="30"/>
      <c r="T30" s="30"/>
      <c r="U30" s="32" t="s">
        <v>106</v>
      </c>
      <c r="V30" s="30"/>
      <c r="W30" s="30"/>
      <c r="X30" s="33" t="s">
        <v>107</v>
      </c>
    </row>
    <row r="31" spans="2:24" ht="15.75" customHeight="1" x14ac:dyDescent="0.3">
      <c r="B31" s="43">
        <v>18</v>
      </c>
      <c r="C31" s="35" t="s">
        <v>220</v>
      </c>
      <c r="D31" s="48" t="s">
        <v>283</v>
      </c>
      <c r="E31" s="49" t="s">
        <v>321</v>
      </c>
      <c r="F31" s="35" t="s">
        <v>320</v>
      </c>
      <c r="G31" s="35">
        <v>25</v>
      </c>
      <c r="H31" s="35" t="s">
        <v>240</v>
      </c>
      <c r="I31" s="43" t="s">
        <v>221</v>
      </c>
      <c r="J31" s="43" t="s">
        <v>221</v>
      </c>
      <c r="K31" s="43" t="s">
        <v>221</v>
      </c>
      <c r="L31" s="50" t="s">
        <v>211</v>
      </c>
      <c r="M31" s="43">
        <v>10</v>
      </c>
      <c r="N31" s="47">
        <v>77534</v>
      </c>
      <c r="O31" s="43" t="s">
        <v>220</v>
      </c>
      <c r="P31" s="42" t="s">
        <v>265</v>
      </c>
      <c r="Q31" s="149" t="s">
        <v>2147</v>
      </c>
      <c r="R31" s="45"/>
      <c r="S31" s="30"/>
      <c r="T31" s="30"/>
      <c r="U31" s="32" t="s">
        <v>108</v>
      </c>
      <c r="V31" s="30"/>
      <c r="W31" s="30"/>
      <c r="X31" s="33" t="s">
        <v>109</v>
      </c>
    </row>
    <row r="32" spans="2:24" ht="15.75" customHeight="1" x14ac:dyDescent="0.3">
      <c r="B32" s="43">
        <v>19</v>
      </c>
      <c r="C32" s="35" t="s">
        <v>220</v>
      </c>
      <c r="D32" s="48" t="s">
        <v>284</v>
      </c>
      <c r="E32" s="49" t="s">
        <v>228</v>
      </c>
      <c r="F32" s="35" t="s">
        <v>347</v>
      </c>
      <c r="G32" s="35">
        <v>39</v>
      </c>
      <c r="H32" s="35" t="s">
        <v>240</v>
      </c>
      <c r="I32" s="43" t="s">
        <v>221</v>
      </c>
      <c r="J32" s="43" t="s">
        <v>221</v>
      </c>
      <c r="K32" s="43" t="s">
        <v>221</v>
      </c>
      <c r="L32" s="50" t="s">
        <v>180</v>
      </c>
      <c r="M32" s="43">
        <v>102</v>
      </c>
      <c r="N32" s="47">
        <v>77527</v>
      </c>
      <c r="O32" s="43" t="s">
        <v>220</v>
      </c>
      <c r="P32" s="42" t="s">
        <v>265</v>
      </c>
      <c r="Q32" s="149" t="s">
        <v>2147</v>
      </c>
      <c r="R32" s="45"/>
      <c r="S32" s="30"/>
      <c r="T32" s="30"/>
      <c r="U32" s="32" t="s">
        <v>110</v>
      </c>
      <c r="V32" s="30"/>
      <c r="W32" s="30"/>
      <c r="X32" s="33" t="s">
        <v>111</v>
      </c>
    </row>
    <row r="33" spans="2:24" ht="15.75" customHeight="1" x14ac:dyDescent="0.3">
      <c r="B33" s="43">
        <v>20</v>
      </c>
      <c r="C33" s="35" t="s">
        <v>220</v>
      </c>
      <c r="D33" s="48" t="s">
        <v>285</v>
      </c>
      <c r="E33" s="35" t="s">
        <v>322</v>
      </c>
      <c r="F33" s="35" t="s">
        <v>348</v>
      </c>
      <c r="G33" s="35">
        <v>46</v>
      </c>
      <c r="H33" s="35" t="s">
        <v>244</v>
      </c>
      <c r="I33" s="43" t="s">
        <v>221</v>
      </c>
      <c r="J33" s="43" t="s">
        <v>221</v>
      </c>
      <c r="K33" s="43" t="s">
        <v>221</v>
      </c>
      <c r="L33" s="50" t="s">
        <v>180</v>
      </c>
      <c r="M33" s="43">
        <v>19</v>
      </c>
      <c r="N33" s="47">
        <v>77527</v>
      </c>
      <c r="O33" s="43" t="s">
        <v>220</v>
      </c>
      <c r="P33" s="42" t="s">
        <v>265</v>
      </c>
      <c r="Q33" s="149" t="s">
        <v>2147</v>
      </c>
      <c r="R33" s="45"/>
      <c r="S33" s="30"/>
      <c r="T33" s="30"/>
      <c r="U33" s="32" t="s">
        <v>112</v>
      </c>
      <c r="V33" s="30"/>
      <c r="W33" s="30"/>
      <c r="X33" s="33" t="s">
        <v>113</v>
      </c>
    </row>
    <row r="34" spans="2:24" ht="15.75" customHeight="1" x14ac:dyDescent="0.3">
      <c r="B34" s="43">
        <v>21</v>
      </c>
      <c r="C34" s="35" t="s">
        <v>220</v>
      </c>
      <c r="D34" s="48" t="s">
        <v>286</v>
      </c>
      <c r="E34" s="35" t="s">
        <v>322</v>
      </c>
      <c r="F34" s="35" t="s">
        <v>349</v>
      </c>
      <c r="G34" s="35">
        <v>38</v>
      </c>
      <c r="H34" s="35" t="s">
        <v>240</v>
      </c>
      <c r="I34" s="43" t="s">
        <v>221</v>
      </c>
      <c r="J34" s="43" t="s">
        <v>221</v>
      </c>
      <c r="K34" s="43" t="s">
        <v>221</v>
      </c>
      <c r="L34" s="50" t="s">
        <v>210</v>
      </c>
      <c r="M34" s="43">
        <v>33</v>
      </c>
      <c r="N34" s="47">
        <v>77534</v>
      </c>
      <c r="O34" s="43" t="s">
        <v>220</v>
      </c>
      <c r="P34" s="42" t="s">
        <v>265</v>
      </c>
      <c r="Q34" s="149" t="s">
        <v>2147</v>
      </c>
      <c r="R34" s="45"/>
      <c r="S34" s="30"/>
      <c r="T34" s="30"/>
      <c r="U34" s="32" t="s">
        <v>114</v>
      </c>
      <c r="V34" s="30"/>
      <c r="W34" s="30"/>
      <c r="X34" s="33" t="s">
        <v>115</v>
      </c>
    </row>
    <row r="35" spans="2:24" ht="15.75" customHeight="1" x14ac:dyDescent="0.3">
      <c r="B35" s="43">
        <v>22</v>
      </c>
      <c r="C35" s="35" t="s">
        <v>220</v>
      </c>
      <c r="D35" s="48" t="s">
        <v>287</v>
      </c>
      <c r="E35" s="35" t="s">
        <v>248</v>
      </c>
      <c r="F35" s="35" t="s">
        <v>350</v>
      </c>
      <c r="G35" s="35">
        <v>40</v>
      </c>
      <c r="H35" s="35" t="s">
        <v>244</v>
      </c>
      <c r="I35" s="43" t="s">
        <v>221</v>
      </c>
      <c r="J35" s="43" t="s">
        <v>221</v>
      </c>
      <c r="K35" s="43" t="s">
        <v>221</v>
      </c>
      <c r="L35" s="50" t="s">
        <v>219</v>
      </c>
      <c r="M35" s="43">
        <v>1</v>
      </c>
      <c r="N35" s="47">
        <v>77560</v>
      </c>
      <c r="O35" s="43" t="s">
        <v>220</v>
      </c>
      <c r="P35" s="42" t="s">
        <v>265</v>
      </c>
      <c r="Q35" s="149" t="s">
        <v>2147</v>
      </c>
      <c r="R35" s="45"/>
      <c r="S35" s="30"/>
      <c r="T35" s="30"/>
      <c r="U35" s="32" t="s">
        <v>116</v>
      </c>
      <c r="V35" s="30"/>
      <c r="W35" s="30"/>
      <c r="X35" s="30"/>
    </row>
    <row r="36" spans="2:24" ht="15.75" customHeight="1" x14ac:dyDescent="0.3">
      <c r="B36" s="43">
        <v>23</v>
      </c>
      <c r="C36" s="35" t="s">
        <v>220</v>
      </c>
      <c r="D36" s="48" t="s">
        <v>288</v>
      </c>
      <c r="E36" s="35" t="s">
        <v>323</v>
      </c>
      <c r="F36" s="35" t="s">
        <v>351</v>
      </c>
      <c r="G36" s="35">
        <v>31</v>
      </c>
      <c r="H36" s="35" t="s">
        <v>244</v>
      </c>
      <c r="I36" s="43" t="s">
        <v>221</v>
      </c>
      <c r="J36" s="43" t="s">
        <v>221</v>
      </c>
      <c r="K36" s="43" t="s">
        <v>221</v>
      </c>
      <c r="L36" s="50" t="s">
        <v>177</v>
      </c>
      <c r="M36" s="43">
        <v>29</v>
      </c>
      <c r="N36" s="47">
        <v>77510</v>
      </c>
      <c r="O36" s="43" t="s">
        <v>220</v>
      </c>
      <c r="P36" s="42" t="s">
        <v>265</v>
      </c>
      <c r="Q36" s="149" t="s">
        <v>2147</v>
      </c>
      <c r="R36" s="45"/>
      <c r="S36" s="30"/>
      <c r="T36" s="30"/>
      <c r="U36" s="32" t="s">
        <v>117</v>
      </c>
      <c r="V36" s="30"/>
      <c r="W36" s="30"/>
      <c r="X36" s="30"/>
    </row>
    <row r="37" spans="2:24" ht="15.75" customHeight="1" x14ac:dyDescent="0.3">
      <c r="B37" s="43">
        <v>24</v>
      </c>
      <c r="C37" s="35" t="s">
        <v>220</v>
      </c>
      <c r="D37" s="48" t="s">
        <v>289</v>
      </c>
      <c r="E37" s="35" t="s">
        <v>228</v>
      </c>
      <c r="F37" s="35" t="s">
        <v>352</v>
      </c>
      <c r="G37" s="35">
        <v>26</v>
      </c>
      <c r="H37" s="35" t="s">
        <v>240</v>
      </c>
      <c r="I37" s="43" t="s">
        <v>221</v>
      </c>
      <c r="J37" s="43" t="s">
        <v>221</v>
      </c>
      <c r="K37" s="43" t="s">
        <v>221</v>
      </c>
      <c r="L37" s="50" t="s">
        <v>219</v>
      </c>
      <c r="M37" s="43">
        <v>1</v>
      </c>
      <c r="N37" s="47">
        <v>77560</v>
      </c>
      <c r="O37" s="43" t="s">
        <v>220</v>
      </c>
      <c r="P37" s="42" t="s">
        <v>265</v>
      </c>
      <c r="Q37" s="149" t="s">
        <v>2147</v>
      </c>
      <c r="R37" s="45"/>
      <c r="S37" s="30"/>
      <c r="T37" s="30"/>
      <c r="U37" s="32" t="s">
        <v>118</v>
      </c>
      <c r="V37" s="30"/>
      <c r="W37" s="30"/>
      <c r="X37" s="30"/>
    </row>
    <row r="38" spans="2:24" ht="15.75" customHeight="1" x14ac:dyDescent="0.3">
      <c r="B38" s="43">
        <v>25</v>
      </c>
      <c r="C38" s="35" t="s">
        <v>220</v>
      </c>
      <c r="D38" s="48" t="s">
        <v>290</v>
      </c>
      <c r="E38" s="35" t="s">
        <v>234</v>
      </c>
      <c r="F38" s="35" t="s">
        <v>261</v>
      </c>
      <c r="G38" s="35">
        <v>39</v>
      </c>
      <c r="H38" s="35" t="s">
        <v>240</v>
      </c>
      <c r="I38" s="43" t="s">
        <v>221</v>
      </c>
      <c r="J38" s="43" t="s">
        <v>221</v>
      </c>
      <c r="K38" s="43">
        <v>402</v>
      </c>
      <c r="L38" s="50" t="s">
        <v>211</v>
      </c>
      <c r="M38" s="43">
        <v>10</v>
      </c>
      <c r="N38" s="47">
        <v>77534</v>
      </c>
      <c r="O38" s="43" t="s">
        <v>220</v>
      </c>
      <c r="P38" s="42" t="s">
        <v>265</v>
      </c>
      <c r="Q38" s="149" t="s">
        <v>2147</v>
      </c>
      <c r="R38" s="45"/>
      <c r="S38" s="30"/>
      <c r="T38" s="30"/>
      <c r="U38" s="32" t="s">
        <v>119</v>
      </c>
      <c r="V38" s="30"/>
      <c r="W38" s="30"/>
      <c r="X38" s="30"/>
    </row>
    <row r="39" spans="2:24" ht="15.75" customHeight="1" x14ac:dyDescent="0.3">
      <c r="B39" s="43">
        <v>26</v>
      </c>
      <c r="C39" s="35" t="s">
        <v>220</v>
      </c>
      <c r="D39" s="48" t="s">
        <v>291</v>
      </c>
      <c r="E39" s="35" t="s">
        <v>324</v>
      </c>
      <c r="F39" s="35"/>
      <c r="G39" s="35">
        <v>59</v>
      </c>
      <c r="H39" s="35" t="s">
        <v>244</v>
      </c>
      <c r="I39" s="43" t="s">
        <v>221</v>
      </c>
      <c r="J39" s="43" t="s">
        <v>221</v>
      </c>
      <c r="K39" s="43" t="s">
        <v>221</v>
      </c>
      <c r="L39" s="50" t="s">
        <v>219</v>
      </c>
      <c r="M39" s="43">
        <v>255</v>
      </c>
      <c r="N39" s="47">
        <v>77560</v>
      </c>
      <c r="O39" s="43" t="s">
        <v>220</v>
      </c>
      <c r="P39" s="42" t="s">
        <v>265</v>
      </c>
      <c r="Q39" s="149" t="s">
        <v>2147</v>
      </c>
      <c r="R39" s="45"/>
      <c r="S39" s="30"/>
      <c r="T39" s="30"/>
      <c r="U39" s="32" t="s">
        <v>120</v>
      </c>
      <c r="V39" s="30"/>
      <c r="W39" s="30"/>
      <c r="X39" s="30"/>
    </row>
    <row r="40" spans="2:24" ht="15.75" customHeight="1" x14ac:dyDescent="0.3">
      <c r="B40" s="43">
        <v>27</v>
      </c>
      <c r="C40" s="35" t="s">
        <v>220</v>
      </c>
      <c r="D40" s="48" t="s">
        <v>292</v>
      </c>
      <c r="E40" s="35" t="s">
        <v>325</v>
      </c>
      <c r="F40" s="35" t="s">
        <v>361</v>
      </c>
      <c r="G40" s="35">
        <v>36</v>
      </c>
      <c r="H40" s="35" t="s">
        <v>240</v>
      </c>
      <c r="I40" s="43" t="s">
        <v>221</v>
      </c>
      <c r="J40" s="43" t="s">
        <v>221</v>
      </c>
      <c r="K40" s="43" t="s">
        <v>221</v>
      </c>
      <c r="L40" s="50" t="s">
        <v>193</v>
      </c>
      <c r="M40" s="43">
        <v>34</v>
      </c>
      <c r="N40" s="47">
        <v>77517</v>
      </c>
      <c r="O40" s="43" t="s">
        <v>220</v>
      </c>
      <c r="P40" s="42" t="s">
        <v>265</v>
      </c>
      <c r="Q40" s="149" t="s">
        <v>2147</v>
      </c>
      <c r="R40" s="45"/>
      <c r="S40" s="30"/>
      <c r="T40" s="30"/>
      <c r="U40" s="32" t="s">
        <v>121</v>
      </c>
      <c r="V40" s="30"/>
      <c r="W40" s="30"/>
      <c r="X40" s="30"/>
    </row>
    <row r="41" spans="2:24" ht="15.75" customHeight="1" x14ac:dyDescent="0.3">
      <c r="B41" s="43">
        <v>28</v>
      </c>
      <c r="C41" s="35" t="s">
        <v>220</v>
      </c>
      <c r="D41" s="48" t="s">
        <v>293</v>
      </c>
      <c r="E41" s="35" t="s">
        <v>326</v>
      </c>
      <c r="F41" s="35" t="s">
        <v>252</v>
      </c>
      <c r="G41" s="35">
        <v>45</v>
      </c>
      <c r="H41" s="35" t="s">
        <v>244</v>
      </c>
      <c r="I41" s="43" t="s">
        <v>221</v>
      </c>
      <c r="J41" s="43" t="s">
        <v>221</v>
      </c>
      <c r="K41" s="43" t="s">
        <v>221</v>
      </c>
      <c r="L41" s="50" t="s">
        <v>217</v>
      </c>
      <c r="M41" s="43">
        <v>100</v>
      </c>
      <c r="N41" s="47">
        <v>77538</v>
      </c>
      <c r="O41" s="43" t="s">
        <v>220</v>
      </c>
      <c r="P41" s="42" t="s">
        <v>265</v>
      </c>
      <c r="Q41" s="149" t="s">
        <v>2147</v>
      </c>
      <c r="R41" s="45"/>
      <c r="S41" s="30"/>
      <c r="T41" s="30"/>
      <c r="U41" s="32" t="s">
        <v>122</v>
      </c>
      <c r="V41" s="30"/>
      <c r="W41" s="30"/>
      <c r="X41" s="30"/>
    </row>
    <row r="42" spans="2:24" ht="18" customHeight="1" x14ac:dyDescent="0.3">
      <c r="B42" s="43">
        <v>29</v>
      </c>
      <c r="C42" s="35" t="s">
        <v>220</v>
      </c>
      <c r="D42" s="48" t="s">
        <v>294</v>
      </c>
      <c r="E42" s="35" t="s">
        <v>254</v>
      </c>
      <c r="F42" s="35" t="s">
        <v>353</v>
      </c>
      <c r="G42" s="35">
        <v>28</v>
      </c>
      <c r="H42" s="35" t="s">
        <v>240</v>
      </c>
      <c r="I42" s="43" t="s">
        <v>221</v>
      </c>
      <c r="J42" s="43" t="s">
        <v>221</v>
      </c>
      <c r="K42" s="43" t="s">
        <v>221</v>
      </c>
      <c r="L42" s="50" t="s">
        <v>185</v>
      </c>
      <c r="M42" s="43">
        <v>37</v>
      </c>
      <c r="N42" s="47">
        <v>77515</v>
      </c>
      <c r="O42" s="43" t="s">
        <v>220</v>
      </c>
      <c r="P42" s="42" t="s">
        <v>265</v>
      </c>
      <c r="Q42" s="149" t="s">
        <v>2147</v>
      </c>
      <c r="R42" s="45"/>
      <c r="S42" s="30"/>
      <c r="T42" s="30"/>
      <c r="U42" s="32" t="s">
        <v>123</v>
      </c>
      <c r="V42" s="30"/>
      <c r="W42" s="30"/>
      <c r="X42" s="30"/>
    </row>
    <row r="43" spans="2:24" ht="18" customHeight="1" x14ac:dyDescent="0.3">
      <c r="B43" s="43">
        <v>30</v>
      </c>
      <c r="C43" s="35" t="s">
        <v>220</v>
      </c>
      <c r="D43" s="48" t="s">
        <v>295</v>
      </c>
      <c r="E43" s="35" t="s">
        <v>327</v>
      </c>
      <c r="F43" s="35" t="s">
        <v>354</v>
      </c>
      <c r="G43" s="35">
        <v>24</v>
      </c>
      <c r="H43" s="35" t="s">
        <v>240</v>
      </c>
      <c r="I43" s="43" t="s">
        <v>221</v>
      </c>
      <c r="J43" s="43">
        <v>1</v>
      </c>
      <c r="K43" s="43" t="s">
        <v>221</v>
      </c>
      <c r="L43" s="50" t="s">
        <v>363</v>
      </c>
      <c r="M43" s="43">
        <v>94</v>
      </c>
      <c r="N43" s="47">
        <v>77516</v>
      </c>
      <c r="O43" s="43" t="s">
        <v>220</v>
      </c>
      <c r="P43" s="42" t="s">
        <v>265</v>
      </c>
      <c r="Q43" s="149" t="s">
        <v>2147</v>
      </c>
      <c r="R43" s="45"/>
      <c r="S43" s="30"/>
      <c r="T43" s="30"/>
      <c r="U43" s="32" t="s">
        <v>124</v>
      </c>
      <c r="V43" s="30"/>
      <c r="W43" s="30"/>
      <c r="X43" s="30"/>
    </row>
    <row r="44" spans="2:24" ht="17.25" customHeight="1" x14ac:dyDescent="0.3">
      <c r="B44" s="43">
        <v>31</v>
      </c>
      <c r="C44" s="35" t="s">
        <v>220</v>
      </c>
      <c r="D44" s="48" t="s">
        <v>296</v>
      </c>
      <c r="E44" s="35" t="s">
        <v>315</v>
      </c>
      <c r="F44" s="35" t="s">
        <v>252</v>
      </c>
      <c r="G44" s="35">
        <v>35</v>
      </c>
      <c r="H44" s="35" t="s">
        <v>240</v>
      </c>
      <c r="I44" s="43">
        <v>69</v>
      </c>
      <c r="J44" s="43" t="s">
        <v>221</v>
      </c>
      <c r="K44" s="43" t="s">
        <v>221</v>
      </c>
      <c r="L44" s="50" t="s">
        <v>180</v>
      </c>
      <c r="M44" s="43">
        <v>53</v>
      </c>
      <c r="N44" s="47">
        <v>77527</v>
      </c>
      <c r="O44" s="43" t="s">
        <v>220</v>
      </c>
      <c r="P44" s="42" t="s">
        <v>265</v>
      </c>
      <c r="Q44" s="149" t="s">
        <v>2147</v>
      </c>
      <c r="R44" s="45"/>
      <c r="S44" s="30"/>
      <c r="T44" s="30"/>
      <c r="U44" s="32" t="s">
        <v>125</v>
      </c>
      <c r="V44" s="30"/>
      <c r="W44" s="30"/>
      <c r="X44" s="30"/>
    </row>
    <row r="45" spans="2:24" ht="18" customHeight="1" x14ac:dyDescent="0.3">
      <c r="B45" s="43">
        <v>32</v>
      </c>
      <c r="C45" s="35" t="s">
        <v>220</v>
      </c>
      <c r="D45" s="48" t="s">
        <v>297</v>
      </c>
      <c r="E45" s="35" t="s">
        <v>250</v>
      </c>
      <c r="F45" s="35" t="s">
        <v>355</v>
      </c>
      <c r="G45" s="35">
        <v>42</v>
      </c>
      <c r="H45" s="35" t="s">
        <v>240</v>
      </c>
      <c r="I45" s="43" t="s">
        <v>221</v>
      </c>
      <c r="J45" s="43" t="s">
        <v>221</v>
      </c>
      <c r="K45" s="43" t="s">
        <v>221</v>
      </c>
      <c r="L45" s="50" t="s">
        <v>173</v>
      </c>
      <c r="M45" s="43">
        <v>1</v>
      </c>
      <c r="N45" s="47">
        <v>77509</v>
      </c>
      <c r="O45" s="43" t="s">
        <v>220</v>
      </c>
      <c r="P45" s="42" t="s">
        <v>265</v>
      </c>
      <c r="Q45" s="149" t="s">
        <v>2147</v>
      </c>
      <c r="R45" s="45"/>
      <c r="S45" s="30"/>
      <c r="T45" s="30"/>
      <c r="U45" s="32" t="s">
        <v>126</v>
      </c>
      <c r="V45" s="30"/>
      <c r="W45" s="30"/>
      <c r="X45" s="30"/>
    </row>
    <row r="46" spans="2:24" ht="17.25" customHeight="1" x14ac:dyDescent="0.3">
      <c r="B46" s="43">
        <v>33</v>
      </c>
      <c r="C46" s="35" t="s">
        <v>220</v>
      </c>
      <c r="D46" s="48" t="s">
        <v>298</v>
      </c>
      <c r="E46" s="35" t="s">
        <v>328</v>
      </c>
      <c r="F46" s="35" t="s">
        <v>248</v>
      </c>
      <c r="G46" s="35">
        <v>39</v>
      </c>
      <c r="H46" s="35" t="s">
        <v>244</v>
      </c>
      <c r="I46" s="43" t="s">
        <v>221</v>
      </c>
      <c r="J46" s="43" t="s">
        <v>221</v>
      </c>
      <c r="K46" s="43" t="s">
        <v>221</v>
      </c>
      <c r="L46" s="50" t="s">
        <v>168</v>
      </c>
      <c r="M46" s="43">
        <v>1</v>
      </c>
      <c r="N46" s="47">
        <v>77508</v>
      </c>
      <c r="O46" s="43" t="s">
        <v>220</v>
      </c>
      <c r="P46" s="42" t="s">
        <v>265</v>
      </c>
      <c r="Q46" s="149" t="s">
        <v>2147</v>
      </c>
      <c r="R46" s="45"/>
      <c r="S46" s="30"/>
      <c r="T46" s="30"/>
      <c r="U46" s="32" t="s">
        <v>127</v>
      </c>
      <c r="V46" s="30"/>
      <c r="W46" s="30"/>
      <c r="X46" s="30"/>
    </row>
    <row r="47" spans="2:24" ht="18" customHeight="1" x14ac:dyDescent="0.3">
      <c r="B47" s="43">
        <v>34</v>
      </c>
      <c r="C47" s="35" t="s">
        <v>220</v>
      </c>
      <c r="D47" s="48" t="s">
        <v>299</v>
      </c>
      <c r="E47" s="35" t="s">
        <v>329</v>
      </c>
      <c r="F47" s="35" t="s">
        <v>330</v>
      </c>
      <c r="G47" s="35">
        <v>42</v>
      </c>
      <c r="H47" s="35" t="s">
        <v>244</v>
      </c>
      <c r="I47" s="43" t="s">
        <v>221</v>
      </c>
      <c r="J47" s="43" t="s">
        <v>221</v>
      </c>
      <c r="K47" s="43" t="s">
        <v>221</v>
      </c>
      <c r="L47" s="50" t="s">
        <v>200</v>
      </c>
      <c r="M47" s="43">
        <v>1</v>
      </c>
      <c r="N47" s="47">
        <v>77525</v>
      </c>
      <c r="O47" s="43" t="s">
        <v>220</v>
      </c>
      <c r="P47" s="42" t="s">
        <v>265</v>
      </c>
      <c r="Q47" s="149" t="s">
        <v>2147</v>
      </c>
      <c r="R47" s="45"/>
      <c r="S47" s="30"/>
      <c r="T47" s="30"/>
      <c r="U47" s="32" t="s">
        <v>128</v>
      </c>
      <c r="V47" s="30"/>
      <c r="W47" s="30"/>
      <c r="X47" s="30"/>
    </row>
    <row r="48" spans="2:24" ht="15.75" customHeight="1" x14ac:dyDescent="0.3">
      <c r="B48" s="43">
        <v>35</v>
      </c>
      <c r="C48" s="35" t="s">
        <v>220</v>
      </c>
      <c r="D48" s="48" t="s">
        <v>300</v>
      </c>
      <c r="E48" s="35" t="s">
        <v>330</v>
      </c>
      <c r="F48" s="35" t="s">
        <v>245</v>
      </c>
      <c r="G48" s="35">
        <v>36</v>
      </c>
      <c r="H48" s="35" t="s">
        <v>240</v>
      </c>
      <c r="I48" s="43">
        <v>20</v>
      </c>
      <c r="J48" s="43" t="s">
        <v>444</v>
      </c>
      <c r="K48" s="43" t="s">
        <v>221</v>
      </c>
      <c r="L48" s="50" t="s">
        <v>200</v>
      </c>
      <c r="M48" s="43">
        <v>1</v>
      </c>
      <c r="N48" s="47">
        <v>77525</v>
      </c>
      <c r="O48" s="43" t="s">
        <v>220</v>
      </c>
      <c r="P48" s="42" t="s">
        <v>265</v>
      </c>
      <c r="Q48" s="149" t="s">
        <v>2147</v>
      </c>
      <c r="R48" s="45"/>
      <c r="S48" s="30"/>
      <c r="T48" s="30"/>
      <c r="U48" s="32" t="s">
        <v>129</v>
      </c>
      <c r="V48" s="30"/>
      <c r="W48" s="30"/>
      <c r="X48" s="30"/>
    </row>
    <row r="49" spans="2:24" ht="15.75" customHeight="1" x14ac:dyDescent="0.3">
      <c r="B49" s="43">
        <v>36</v>
      </c>
      <c r="C49" s="35" t="s">
        <v>220</v>
      </c>
      <c r="D49" s="48" t="s">
        <v>301</v>
      </c>
      <c r="E49" s="35" t="s">
        <v>331</v>
      </c>
      <c r="F49" s="35" t="s">
        <v>356</v>
      </c>
      <c r="G49" s="35">
        <v>26</v>
      </c>
      <c r="H49" s="35" t="s">
        <v>240</v>
      </c>
      <c r="I49" s="43" t="s">
        <v>221</v>
      </c>
      <c r="J49" s="43" t="s">
        <v>221</v>
      </c>
      <c r="K49" s="43" t="s">
        <v>221</v>
      </c>
      <c r="L49" s="50" t="s">
        <v>153</v>
      </c>
      <c r="M49" s="43">
        <v>4</v>
      </c>
      <c r="N49" s="47">
        <v>77500</v>
      </c>
      <c r="O49" s="43" t="s">
        <v>220</v>
      </c>
      <c r="P49" s="42" t="s">
        <v>265</v>
      </c>
      <c r="Q49" s="149" t="s">
        <v>2147</v>
      </c>
      <c r="R49" s="45"/>
      <c r="S49" s="30"/>
      <c r="T49" s="30"/>
      <c r="U49" s="32" t="s">
        <v>130</v>
      </c>
      <c r="V49" s="30"/>
      <c r="W49" s="30"/>
      <c r="X49" s="30"/>
    </row>
    <row r="50" spans="2:24" ht="15.75" customHeight="1" x14ac:dyDescent="0.3">
      <c r="B50" s="43">
        <v>37</v>
      </c>
      <c r="C50" s="35" t="s">
        <v>220</v>
      </c>
      <c r="D50" s="48" t="s">
        <v>302</v>
      </c>
      <c r="E50" s="35" t="s">
        <v>332</v>
      </c>
      <c r="F50" s="35" t="s">
        <v>345</v>
      </c>
      <c r="G50" s="35">
        <v>30</v>
      </c>
      <c r="H50" s="35" t="s">
        <v>240</v>
      </c>
      <c r="I50" s="43" t="s">
        <v>221</v>
      </c>
      <c r="J50" s="43" t="s">
        <v>221</v>
      </c>
      <c r="K50" s="43" t="s">
        <v>221</v>
      </c>
      <c r="L50" s="50" t="s">
        <v>172</v>
      </c>
      <c r="M50" s="43">
        <v>13</v>
      </c>
      <c r="N50" s="47">
        <v>77509</v>
      </c>
      <c r="O50" s="43" t="s">
        <v>220</v>
      </c>
      <c r="P50" s="42" t="s">
        <v>265</v>
      </c>
      <c r="Q50" s="149" t="s">
        <v>2147</v>
      </c>
      <c r="R50" s="45"/>
      <c r="S50" s="30"/>
      <c r="T50" s="30"/>
      <c r="U50" s="32" t="s">
        <v>131</v>
      </c>
      <c r="V50" s="30"/>
      <c r="W50" s="30"/>
      <c r="X50" s="30"/>
    </row>
    <row r="51" spans="2:24" ht="15.75" customHeight="1" x14ac:dyDescent="0.3">
      <c r="B51" s="43">
        <v>38</v>
      </c>
      <c r="C51" s="35" t="s">
        <v>220</v>
      </c>
      <c r="D51" s="48" t="s">
        <v>303</v>
      </c>
      <c r="E51" s="35" t="s">
        <v>333</v>
      </c>
      <c r="F51" s="35" t="s">
        <v>357</v>
      </c>
      <c r="G51" s="35">
        <v>40</v>
      </c>
      <c r="H51" s="35" t="s">
        <v>244</v>
      </c>
      <c r="I51" s="43" t="s">
        <v>221</v>
      </c>
      <c r="J51" s="43" t="s">
        <v>221</v>
      </c>
      <c r="K51" s="43" t="s">
        <v>221</v>
      </c>
      <c r="L51" s="50" t="s">
        <v>181</v>
      </c>
      <c r="M51" s="43">
        <v>10</v>
      </c>
      <c r="N51" s="47">
        <v>77513</v>
      </c>
      <c r="O51" s="43" t="s">
        <v>220</v>
      </c>
      <c r="P51" s="42" t="s">
        <v>265</v>
      </c>
      <c r="Q51" s="149" t="s">
        <v>2147</v>
      </c>
      <c r="R51" s="45"/>
      <c r="S51" s="30"/>
      <c r="T51" s="30"/>
      <c r="U51" s="32" t="s">
        <v>132</v>
      </c>
      <c r="V51" s="30"/>
      <c r="W51" s="30"/>
      <c r="X51" s="30"/>
    </row>
    <row r="52" spans="2:24" ht="15.75" customHeight="1" x14ac:dyDescent="0.3">
      <c r="B52" s="43">
        <v>39</v>
      </c>
      <c r="C52" s="35" t="s">
        <v>220</v>
      </c>
      <c r="D52" s="48" t="s">
        <v>304</v>
      </c>
      <c r="E52" s="35" t="s">
        <v>334</v>
      </c>
      <c r="F52" s="35" t="s">
        <v>320</v>
      </c>
      <c r="G52" s="35">
        <v>34</v>
      </c>
      <c r="H52" s="35" t="s">
        <v>244</v>
      </c>
      <c r="I52" s="43" t="s">
        <v>221</v>
      </c>
      <c r="J52" s="43" t="s">
        <v>221</v>
      </c>
      <c r="K52" s="43" t="s">
        <v>221</v>
      </c>
      <c r="L52" s="50" t="s">
        <v>179</v>
      </c>
      <c r="M52" s="43">
        <v>1</v>
      </c>
      <c r="N52" s="47">
        <v>77510</v>
      </c>
      <c r="O52" s="43" t="s">
        <v>220</v>
      </c>
      <c r="P52" s="42" t="s">
        <v>265</v>
      </c>
      <c r="Q52" s="149" t="s">
        <v>2147</v>
      </c>
      <c r="R52" s="45"/>
      <c r="S52" s="30"/>
      <c r="T52" s="30"/>
      <c r="U52" s="32" t="s">
        <v>133</v>
      </c>
      <c r="V52" s="30"/>
      <c r="W52" s="30"/>
      <c r="X52" s="30"/>
    </row>
    <row r="53" spans="2:24" ht="15.75" customHeight="1" x14ac:dyDescent="0.3">
      <c r="B53" s="43">
        <v>40</v>
      </c>
      <c r="C53" s="35" t="s">
        <v>220</v>
      </c>
      <c r="D53" s="48" t="s">
        <v>305</v>
      </c>
      <c r="E53" s="35" t="s">
        <v>334</v>
      </c>
      <c r="F53" s="35" t="s">
        <v>320</v>
      </c>
      <c r="G53" s="35">
        <v>45</v>
      </c>
      <c r="H53" s="35" t="s">
        <v>240</v>
      </c>
      <c r="I53" s="43" t="s">
        <v>221</v>
      </c>
      <c r="J53" s="43" t="s">
        <v>221</v>
      </c>
      <c r="K53" s="43" t="s">
        <v>221</v>
      </c>
      <c r="L53" s="50" t="s">
        <v>204</v>
      </c>
      <c r="M53" s="43">
        <v>8</v>
      </c>
      <c r="N53" s="47">
        <v>77527</v>
      </c>
      <c r="O53" s="43" t="s">
        <v>220</v>
      </c>
      <c r="P53" s="42" t="s">
        <v>265</v>
      </c>
      <c r="Q53" s="149" t="s">
        <v>2147</v>
      </c>
      <c r="R53" s="45"/>
      <c r="S53" s="30"/>
      <c r="T53" s="30"/>
      <c r="U53" s="32" t="s">
        <v>134</v>
      </c>
      <c r="V53" s="30"/>
      <c r="W53" s="30"/>
      <c r="X53" s="30"/>
    </row>
    <row r="54" spans="2:24" ht="15.75" customHeight="1" x14ac:dyDescent="0.3">
      <c r="B54" s="43">
        <v>41</v>
      </c>
      <c r="C54" s="35" t="s">
        <v>220</v>
      </c>
      <c r="D54" s="48" t="s">
        <v>306</v>
      </c>
      <c r="E54" s="35" t="s">
        <v>335</v>
      </c>
      <c r="F54" s="35" t="s">
        <v>339</v>
      </c>
      <c r="G54" s="35">
        <v>40</v>
      </c>
      <c r="H54" s="35" t="s">
        <v>244</v>
      </c>
      <c r="I54" s="43" t="s">
        <v>221</v>
      </c>
      <c r="J54" s="43" t="s">
        <v>221</v>
      </c>
      <c r="K54" s="43" t="s">
        <v>221</v>
      </c>
      <c r="L54" s="50" t="s">
        <v>180</v>
      </c>
      <c r="M54" s="43">
        <v>1</v>
      </c>
      <c r="N54" s="47">
        <v>77510</v>
      </c>
      <c r="O54" s="43" t="s">
        <v>220</v>
      </c>
      <c r="P54" s="42" t="s">
        <v>265</v>
      </c>
      <c r="Q54" s="149" t="s">
        <v>2147</v>
      </c>
      <c r="R54" s="45"/>
      <c r="S54" s="30"/>
      <c r="T54" s="30"/>
      <c r="U54" s="32" t="s">
        <v>135</v>
      </c>
      <c r="V54" s="30"/>
      <c r="W54" s="30"/>
      <c r="X54" s="30"/>
    </row>
    <row r="55" spans="2:24" ht="15.75" customHeight="1" x14ac:dyDescent="0.3">
      <c r="B55" s="43">
        <v>42</v>
      </c>
      <c r="C55" s="35" t="s">
        <v>220</v>
      </c>
      <c r="D55" s="35" t="s">
        <v>364</v>
      </c>
      <c r="E55" s="35" t="s">
        <v>401</v>
      </c>
      <c r="F55" s="35" t="s">
        <v>428</v>
      </c>
      <c r="G55" s="35">
        <v>36</v>
      </c>
      <c r="H55" s="35" t="s">
        <v>240</v>
      </c>
      <c r="I55" s="43" t="s">
        <v>221</v>
      </c>
      <c r="J55" s="43" t="s">
        <v>221</v>
      </c>
      <c r="K55" s="43" t="s">
        <v>221</v>
      </c>
      <c r="L55" s="50" t="s">
        <v>156</v>
      </c>
      <c r="M55" s="43">
        <v>1</v>
      </c>
      <c r="N55" s="47">
        <v>77500</v>
      </c>
      <c r="O55" s="43" t="s">
        <v>220</v>
      </c>
      <c r="P55" s="42" t="s">
        <v>265</v>
      </c>
      <c r="Q55" s="149" t="s">
        <v>2147</v>
      </c>
      <c r="R55" s="45"/>
      <c r="S55" s="30"/>
      <c r="T55" s="30"/>
      <c r="U55" s="32" t="s">
        <v>136</v>
      </c>
      <c r="V55" s="30"/>
      <c r="W55" s="30"/>
      <c r="X55" s="30"/>
    </row>
    <row r="56" spans="2:24" ht="15.75" customHeight="1" x14ac:dyDescent="0.3">
      <c r="B56" s="43">
        <v>43</v>
      </c>
      <c r="C56" s="35" t="s">
        <v>220</v>
      </c>
      <c r="D56" s="35" t="s">
        <v>365</v>
      </c>
      <c r="E56" s="35" t="s">
        <v>256</v>
      </c>
      <c r="F56" s="35" t="s">
        <v>243</v>
      </c>
      <c r="G56" s="35">
        <v>42</v>
      </c>
      <c r="H56" s="35" t="s">
        <v>240</v>
      </c>
      <c r="I56" s="43" t="s">
        <v>221</v>
      </c>
      <c r="J56" s="43" t="s">
        <v>221</v>
      </c>
      <c r="K56" s="43" t="s">
        <v>221</v>
      </c>
      <c r="L56" s="50" t="s">
        <v>198</v>
      </c>
      <c r="M56" s="43">
        <v>43</v>
      </c>
      <c r="N56" s="47">
        <v>77519</v>
      </c>
      <c r="O56" s="43" t="s">
        <v>220</v>
      </c>
      <c r="P56" s="42" t="s">
        <v>265</v>
      </c>
      <c r="Q56" s="149" t="s">
        <v>2147</v>
      </c>
      <c r="R56" s="45"/>
      <c r="S56" s="30"/>
      <c r="T56" s="30"/>
      <c r="U56" s="32" t="s">
        <v>137</v>
      </c>
      <c r="V56" s="30"/>
      <c r="W56" s="30"/>
      <c r="X56" s="30"/>
    </row>
    <row r="57" spans="2:24" ht="15.75" customHeight="1" x14ac:dyDescent="0.3">
      <c r="B57" s="43">
        <v>44</v>
      </c>
      <c r="C57" s="35" t="s">
        <v>220</v>
      </c>
      <c r="D57" s="35" t="s">
        <v>366</v>
      </c>
      <c r="E57" s="35" t="s">
        <v>402</v>
      </c>
      <c r="F57" s="35" t="s">
        <v>248</v>
      </c>
      <c r="G57" s="35">
        <v>33</v>
      </c>
      <c r="H57" s="35" t="s">
        <v>240</v>
      </c>
      <c r="I57" s="43" t="s">
        <v>221</v>
      </c>
      <c r="J57" s="43" t="s">
        <v>221</v>
      </c>
      <c r="K57" s="43" t="s">
        <v>221</v>
      </c>
      <c r="L57" s="50" t="s">
        <v>213</v>
      </c>
      <c r="M57" s="43">
        <v>13</v>
      </c>
      <c r="N57" s="47">
        <v>77536</v>
      </c>
      <c r="O57" s="43" t="s">
        <v>220</v>
      </c>
      <c r="P57" s="42" t="s">
        <v>265</v>
      </c>
      <c r="Q57" s="149" t="s">
        <v>2147</v>
      </c>
      <c r="R57" s="45"/>
      <c r="S57" s="30"/>
      <c r="T57" s="30"/>
      <c r="U57" s="32" t="s">
        <v>138</v>
      </c>
      <c r="V57" s="30"/>
      <c r="W57" s="30"/>
      <c r="X57" s="30"/>
    </row>
    <row r="58" spans="2:24" ht="15" customHeight="1" x14ac:dyDescent="0.3">
      <c r="B58" s="43">
        <v>45</v>
      </c>
      <c r="C58" s="35" t="s">
        <v>220</v>
      </c>
      <c r="D58" s="35" t="s">
        <v>367</v>
      </c>
      <c r="E58" s="35" t="s">
        <v>403</v>
      </c>
      <c r="F58" s="35" t="s">
        <v>251</v>
      </c>
      <c r="G58" s="35">
        <v>42</v>
      </c>
      <c r="H58" s="35" t="s">
        <v>240</v>
      </c>
      <c r="I58" s="43" t="s">
        <v>221</v>
      </c>
      <c r="J58" s="43" t="s">
        <v>221</v>
      </c>
      <c r="K58" s="43" t="s">
        <v>221</v>
      </c>
      <c r="L58" s="50" t="s">
        <v>196</v>
      </c>
      <c r="M58" s="43">
        <v>31</v>
      </c>
      <c r="N58" s="47">
        <v>77519</v>
      </c>
      <c r="O58" s="43" t="s">
        <v>220</v>
      </c>
      <c r="P58" s="42" t="s">
        <v>265</v>
      </c>
      <c r="Q58" s="149" t="s">
        <v>2147</v>
      </c>
      <c r="R58" s="45"/>
      <c r="S58" s="30"/>
      <c r="T58" s="30"/>
      <c r="U58" s="32" t="s">
        <v>139</v>
      </c>
      <c r="V58" s="30"/>
      <c r="W58" s="30"/>
      <c r="X58" s="30"/>
    </row>
    <row r="59" spans="2:24" ht="17.25" customHeight="1" x14ac:dyDescent="0.3">
      <c r="B59" s="43">
        <v>46</v>
      </c>
      <c r="C59" s="35" t="s">
        <v>220</v>
      </c>
      <c r="D59" s="35" t="s">
        <v>368</v>
      </c>
      <c r="E59" s="35" t="s">
        <v>404</v>
      </c>
      <c r="F59" s="35" t="s">
        <v>429</v>
      </c>
      <c r="G59" s="35">
        <v>33</v>
      </c>
      <c r="H59" s="35" t="s">
        <v>244</v>
      </c>
      <c r="I59" s="43" t="s">
        <v>221</v>
      </c>
      <c r="J59" s="43" t="s">
        <v>221</v>
      </c>
      <c r="K59" s="43" t="s">
        <v>221</v>
      </c>
      <c r="L59" s="50" t="s">
        <v>219</v>
      </c>
      <c r="M59" s="43">
        <v>20</v>
      </c>
      <c r="N59" s="47">
        <v>77560</v>
      </c>
      <c r="O59" s="43" t="s">
        <v>220</v>
      </c>
      <c r="P59" s="42" t="s">
        <v>265</v>
      </c>
      <c r="Q59" s="149" t="s">
        <v>2147</v>
      </c>
      <c r="R59" s="45"/>
      <c r="S59" s="30"/>
      <c r="T59" s="30"/>
      <c r="U59" s="32" t="s">
        <v>140</v>
      </c>
      <c r="V59" s="30"/>
      <c r="W59" s="30"/>
      <c r="X59" s="30"/>
    </row>
    <row r="60" spans="2:24" ht="17.25" customHeight="1" x14ac:dyDescent="0.3">
      <c r="B60" s="43">
        <v>47</v>
      </c>
      <c r="C60" s="35" t="s">
        <v>220</v>
      </c>
      <c r="D60" s="35" t="s">
        <v>369</v>
      </c>
      <c r="E60" s="35" t="s">
        <v>405</v>
      </c>
      <c r="F60" s="35" t="s">
        <v>401</v>
      </c>
      <c r="G60" s="35">
        <v>26</v>
      </c>
      <c r="H60" s="35" t="s">
        <v>240</v>
      </c>
      <c r="I60" s="43" t="s">
        <v>221</v>
      </c>
      <c r="J60" s="43" t="s">
        <v>221</v>
      </c>
      <c r="K60" s="43" t="s">
        <v>221</v>
      </c>
      <c r="L60" s="50" t="s">
        <v>199</v>
      </c>
      <c r="M60" s="43">
        <v>3</v>
      </c>
      <c r="N60" s="47">
        <v>74526</v>
      </c>
      <c r="O60" s="43" t="s">
        <v>220</v>
      </c>
      <c r="P60" s="42" t="s">
        <v>265</v>
      </c>
      <c r="Q60" s="149" t="s">
        <v>2147</v>
      </c>
      <c r="R60" s="45"/>
      <c r="S60" s="30"/>
      <c r="T60" s="30"/>
      <c r="U60" s="32" t="s">
        <v>141</v>
      </c>
      <c r="V60" s="30"/>
      <c r="W60" s="30"/>
      <c r="X60" s="30"/>
    </row>
    <row r="61" spans="2:24" ht="15.75" customHeight="1" x14ac:dyDescent="0.3">
      <c r="B61" s="43">
        <v>48</v>
      </c>
      <c r="C61" s="35" t="s">
        <v>220</v>
      </c>
      <c r="D61" s="35" t="s">
        <v>370</v>
      </c>
      <c r="E61" s="35" t="s">
        <v>406</v>
      </c>
      <c r="F61" s="35" t="s">
        <v>345</v>
      </c>
      <c r="G61" s="35">
        <v>36</v>
      </c>
      <c r="H61" s="35" t="s">
        <v>244</v>
      </c>
      <c r="I61" s="43" t="s">
        <v>221</v>
      </c>
      <c r="J61" s="43" t="s">
        <v>221</v>
      </c>
      <c r="K61" s="43" t="s">
        <v>221</v>
      </c>
      <c r="L61" s="50" t="s">
        <v>181</v>
      </c>
      <c r="M61" s="43">
        <v>6</v>
      </c>
      <c r="N61" s="47">
        <v>77513</v>
      </c>
      <c r="O61" s="43" t="s">
        <v>220</v>
      </c>
      <c r="P61" s="42" t="s">
        <v>265</v>
      </c>
      <c r="Q61" s="149" t="s">
        <v>2147</v>
      </c>
      <c r="R61" s="45"/>
      <c r="S61" s="30"/>
      <c r="T61" s="30"/>
      <c r="U61" s="32" t="s">
        <v>142</v>
      </c>
      <c r="V61" s="30"/>
      <c r="W61" s="30"/>
      <c r="X61" s="30"/>
    </row>
    <row r="62" spans="2:24" ht="15.75" customHeight="1" x14ac:dyDescent="0.3">
      <c r="B62" s="43">
        <v>49</v>
      </c>
      <c r="C62" s="35" t="s">
        <v>220</v>
      </c>
      <c r="D62" s="35" t="s">
        <v>271</v>
      </c>
      <c r="E62" s="35" t="s">
        <v>247</v>
      </c>
      <c r="F62" s="35" t="s">
        <v>430</v>
      </c>
      <c r="G62" s="35">
        <v>30</v>
      </c>
      <c r="H62" s="35" t="s">
        <v>240</v>
      </c>
      <c r="I62" s="43" t="s">
        <v>221</v>
      </c>
      <c r="J62" s="43" t="s">
        <v>221</v>
      </c>
      <c r="K62" s="43" t="s">
        <v>221</v>
      </c>
      <c r="L62" s="50" t="s">
        <v>219</v>
      </c>
      <c r="M62" s="43">
        <v>8</v>
      </c>
      <c r="N62" s="47">
        <v>77560</v>
      </c>
      <c r="O62" s="43" t="s">
        <v>220</v>
      </c>
      <c r="P62" s="42" t="s">
        <v>265</v>
      </c>
      <c r="Q62" s="149" t="s">
        <v>2147</v>
      </c>
      <c r="R62" s="45"/>
      <c r="S62" s="30"/>
      <c r="T62" s="30"/>
      <c r="U62" s="32" t="s">
        <v>143</v>
      </c>
      <c r="V62" s="30"/>
      <c r="W62" s="30"/>
      <c r="X62" s="30"/>
    </row>
    <row r="63" spans="2:24" ht="15.75" customHeight="1" x14ac:dyDescent="0.3">
      <c r="B63" s="43">
        <v>50</v>
      </c>
      <c r="C63" s="35" t="s">
        <v>220</v>
      </c>
      <c r="D63" s="35" t="s">
        <v>371</v>
      </c>
      <c r="E63" s="35" t="s">
        <v>407</v>
      </c>
      <c r="F63" s="35" t="s">
        <v>431</v>
      </c>
      <c r="G63" s="35">
        <v>28</v>
      </c>
      <c r="H63" s="35" t="s">
        <v>240</v>
      </c>
      <c r="I63" s="43" t="s">
        <v>221</v>
      </c>
      <c r="J63" s="43" t="s">
        <v>221</v>
      </c>
      <c r="K63" s="43" t="s">
        <v>221</v>
      </c>
      <c r="L63" s="50" t="s">
        <v>184</v>
      </c>
      <c r="M63" s="43">
        <v>11</v>
      </c>
      <c r="N63" s="47">
        <v>77515</v>
      </c>
      <c r="O63" s="43" t="s">
        <v>220</v>
      </c>
      <c r="P63" s="42" t="s">
        <v>265</v>
      </c>
      <c r="Q63" s="149" t="s">
        <v>2147</v>
      </c>
      <c r="R63" s="45"/>
      <c r="S63" s="30"/>
      <c r="T63" s="30"/>
      <c r="U63" s="32" t="s">
        <v>144</v>
      </c>
      <c r="V63" s="30"/>
      <c r="W63" s="30"/>
      <c r="X63" s="30"/>
    </row>
    <row r="64" spans="2:24" ht="19.5" customHeight="1" x14ac:dyDescent="0.3">
      <c r="B64" s="43">
        <v>51</v>
      </c>
      <c r="C64" s="35" t="s">
        <v>220</v>
      </c>
      <c r="D64" s="35" t="s">
        <v>372</v>
      </c>
      <c r="E64" s="35" t="s">
        <v>408</v>
      </c>
      <c r="F64" s="35" t="s">
        <v>432</v>
      </c>
      <c r="G64" s="35">
        <v>26</v>
      </c>
      <c r="H64" s="35" t="s">
        <v>240</v>
      </c>
      <c r="I64" s="43" t="s">
        <v>221</v>
      </c>
      <c r="J64" s="43" t="s">
        <v>221</v>
      </c>
      <c r="K64" s="43" t="s">
        <v>221</v>
      </c>
      <c r="L64" s="50" t="s">
        <v>184</v>
      </c>
      <c r="M64" s="43">
        <v>9</v>
      </c>
      <c r="N64" s="47">
        <v>77515</v>
      </c>
      <c r="O64" s="43" t="s">
        <v>220</v>
      </c>
      <c r="P64" s="42" t="s">
        <v>265</v>
      </c>
      <c r="Q64" s="149" t="s">
        <v>2147</v>
      </c>
      <c r="R64" s="45"/>
      <c r="S64" s="30"/>
      <c r="T64" s="30"/>
      <c r="U64" s="32" t="s">
        <v>145</v>
      </c>
      <c r="V64" s="30"/>
      <c r="W64" s="30"/>
      <c r="X64" s="30"/>
    </row>
    <row r="65" spans="2:24" ht="17.25" customHeight="1" x14ac:dyDescent="0.3">
      <c r="B65" s="43">
        <v>52</v>
      </c>
      <c r="C65" s="35" t="s">
        <v>220</v>
      </c>
      <c r="D65" s="35" t="s">
        <v>373</v>
      </c>
      <c r="E65" s="35" t="s">
        <v>409</v>
      </c>
      <c r="F65" s="35" t="s">
        <v>433</v>
      </c>
      <c r="G65" s="35">
        <v>27</v>
      </c>
      <c r="H65" s="35" t="s">
        <v>240</v>
      </c>
      <c r="I65" s="43" t="s">
        <v>221</v>
      </c>
      <c r="J65" s="43" t="s">
        <v>221</v>
      </c>
      <c r="K65" s="43" t="s">
        <v>221</v>
      </c>
      <c r="L65" s="50" t="s">
        <v>182</v>
      </c>
      <c r="M65" s="43">
        <v>9</v>
      </c>
      <c r="N65" s="47">
        <v>77504</v>
      </c>
      <c r="O65" s="43" t="s">
        <v>220</v>
      </c>
      <c r="P65" s="42" t="s">
        <v>265</v>
      </c>
      <c r="Q65" s="149" t="s">
        <v>2147</v>
      </c>
      <c r="R65" s="45"/>
      <c r="S65" s="30"/>
      <c r="T65" s="30"/>
      <c r="U65" s="32" t="s">
        <v>146</v>
      </c>
      <c r="V65" s="30"/>
      <c r="W65" s="30"/>
      <c r="X65" s="30"/>
    </row>
    <row r="66" spans="2:24" ht="15" customHeight="1" x14ac:dyDescent="0.3">
      <c r="B66" s="43">
        <v>53</v>
      </c>
      <c r="C66" s="35" t="s">
        <v>220</v>
      </c>
      <c r="D66" s="35" t="s">
        <v>223</v>
      </c>
      <c r="E66" s="35" t="s">
        <v>410</v>
      </c>
      <c r="F66" s="35" t="s">
        <v>243</v>
      </c>
      <c r="G66" s="35">
        <v>24</v>
      </c>
      <c r="H66" s="35" t="s">
        <v>240</v>
      </c>
      <c r="I66" s="43" t="s">
        <v>221</v>
      </c>
      <c r="J66" s="43" t="s">
        <v>221</v>
      </c>
      <c r="K66" s="43" t="s">
        <v>221</v>
      </c>
      <c r="L66" s="50" t="s">
        <v>191</v>
      </c>
      <c r="M66" s="43">
        <v>8</v>
      </c>
      <c r="N66" s="47">
        <v>77516</v>
      </c>
      <c r="O66" s="43" t="s">
        <v>220</v>
      </c>
      <c r="P66" s="42" t="s">
        <v>265</v>
      </c>
      <c r="Q66" s="149" t="s">
        <v>2147</v>
      </c>
      <c r="R66" s="45"/>
      <c r="S66" s="30"/>
      <c r="T66" s="30"/>
      <c r="U66" s="32" t="s">
        <v>147</v>
      </c>
      <c r="V66" s="30"/>
      <c r="W66" s="30"/>
      <c r="X66" s="30"/>
    </row>
    <row r="67" spans="2:24" ht="15.75" customHeight="1" x14ac:dyDescent="0.3">
      <c r="B67" s="43">
        <v>54</v>
      </c>
      <c r="C67" s="35" t="s">
        <v>220</v>
      </c>
      <c r="D67" s="35" t="s">
        <v>374</v>
      </c>
      <c r="E67" s="35" t="s">
        <v>411</v>
      </c>
      <c r="F67" s="35" t="s">
        <v>434</v>
      </c>
      <c r="G67" s="35">
        <v>36</v>
      </c>
      <c r="H67" s="35" t="s">
        <v>244</v>
      </c>
      <c r="I67" s="43" t="s">
        <v>221</v>
      </c>
      <c r="J67" s="43" t="s">
        <v>221</v>
      </c>
      <c r="K67" s="43" t="s">
        <v>221</v>
      </c>
      <c r="L67" s="50" t="s">
        <v>154</v>
      </c>
      <c r="M67" s="43">
        <v>5</v>
      </c>
      <c r="N67" s="47">
        <v>77500</v>
      </c>
      <c r="O67" s="43" t="s">
        <v>220</v>
      </c>
      <c r="P67" s="42" t="s">
        <v>265</v>
      </c>
      <c r="Q67" s="149" t="s">
        <v>2147</v>
      </c>
      <c r="R67" s="45"/>
      <c r="S67" s="30"/>
      <c r="T67" s="30"/>
      <c r="U67" s="32" t="s">
        <v>148</v>
      </c>
      <c r="V67" s="30"/>
      <c r="W67" s="30"/>
      <c r="X67" s="30"/>
    </row>
    <row r="68" spans="2:24" ht="15.75" customHeight="1" x14ac:dyDescent="0.3">
      <c r="B68" s="43">
        <v>55</v>
      </c>
      <c r="C68" s="35" t="s">
        <v>220</v>
      </c>
      <c r="D68" s="35" t="s">
        <v>375</v>
      </c>
      <c r="E68" s="35" t="s">
        <v>241</v>
      </c>
      <c r="F68" s="35" t="s">
        <v>237</v>
      </c>
      <c r="G68" s="35">
        <v>31</v>
      </c>
      <c r="H68" s="35" t="s">
        <v>240</v>
      </c>
      <c r="I68" s="43" t="s">
        <v>221</v>
      </c>
      <c r="J68" s="43" t="s">
        <v>221</v>
      </c>
      <c r="K68" s="43" t="s">
        <v>221</v>
      </c>
      <c r="L68" s="50" t="s">
        <v>219</v>
      </c>
      <c r="M68" s="43">
        <v>121</v>
      </c>
      <c r="N68" s="47">
        <v>77560</v>
      </c>
      <c r="O68" s="43" t="s">
        <v>220</v>
      </c>
      <c r="P68" s="42" t="s">
        <v>265</v>
      </c>
      <c r="Q68" s="149" t="s">
        <v>2147</v>
      </c>
      <c r="R68" s="45"/>
      <c r="S68" s="30"/>
      <c r="T68" s="30"/>
      <c r="U68" s="32" t="s">
        <v>149</v>
      </c>
      <c r="V68" s="30"/>
      <c r="W68" s="30"/>
      <c r="X68" s="30"/>
    </row>
    <row r="69" spans="2:24" ht="15.75" customHeight="1" x14ac:dyDescent="0.3">
      <c r="B69" s="43">
        <v>56</v>
      </c>
      <c r="C69" s="35" t="s">
        <v>220</v>
      </c>
      <c r="D69" s="35" t="s">
        <v>376</v>
      </c>
      <c r="E69" s="35" t="s">
        <v>412</v>
      </c>
      <c r="F69" s="35" t="s">
        <v>435</v>
      </c>
      <c r="G69" s="35">
        <v>29</v>
      </c>
      <c r="H69" s="35" t="s">
        <v>240</v>
      </c>
      <c r="I69" s="43" t="s">
        <v>221</v>
      </c>
      <c r="J69" s="43" t="s">
        <v>221</v>
      </c>
      <c r="K69" s="43" t="s">
        <v>221</v>
      </c>
      <c r="L69" s="50" t="s">
        <v>159</v>
      </c>
      <c r="M69" s="43">
        <v>7</v>
      </c>
      <c r="N69" s="47">
        <v>77500</v>
      </c>
      <c r="O69" s="43" t="s">
        <v>220</v>
      </c>
      <c r="P69" s="42" t="s">
        <v>265</v>
      </c>
      <c r="Q69" s="149" t="s">
        <v>2147</v>
      </c>
      <c r="R69" s="45"/>
      <c r="S69" s="30"/>
      <c r="T69" s="30"/>
      <c r="U69" s="32" t="s">
        <v>150</v>
      </c>
      <c r="V69" s="30"/>
      <c r="W69" s="30"/>
      <c r="X69" s="30"/>
    </row>
    <row r="70" spans="2:24" ht="15.75" customHeight="1" x14ac:dyDescent="0.3">
      <c r="B70" s="43">
        <v>57</v>
      </c>
      <c r="C70" s="35" t="s">
        <v>220</v>
      </c>
      <c r="D70" s="35" t="s">
        <v>377</v>
      </c>
      <c r="E70" s="35" t="s">
        <v>413</v>
      </c>
      <c r="F70" s="35" t="s">
        <v>321</v>
      </c>
      <c r="G70" s="35">
        <v>37</v>
      </c>
      <c r="H70" s="35" t="s">
        <v>244</v>
      </c>
      <c r="I70" s="43" t="s">
        <v>221</v>
      </c>
      <c r="J70" s="43" t="s">
        <v>221</v>
      </c>
      <c r="K70" s="43" t="s">
        <v>221</v>
      </c>
      <c r="L70" s="50" t="s">
        <v>159</v>
      </c>
      <c r="M70" s="43">
        <v>6</v>
      </c>
      <c r="N70" s="47">
        <v>77500</v>
      </c>
      <c r="O70" s="43" t="s">
        <v>220</v>
      </c>
      <c r="P70" s="42" t="s">
        <v>265</v>
      </c>
      <c r="Q70" s="149" t="s">
        <v>2147</v>
      </c>
      <c r="R70" s="45"/>
      <c r="S70" s="30"/>
      <c r="T70" s="30"/>
      <c r="U70" s="32" t="s">
        <v>151</v>
      </c>
      <c r="V70" s="30"/>
      <c r="W70" s="30"/>
      <c r="X70" s="30"/>
    </row>
    <row r="71" spans="2:24" ht="15.75" customHeight="1" x14ac:dyDescent="0.25">
      <c r="B71" s="43">
        <v>58</v>
      </c>
      <c r="C71" s="35" t="s">
        <v>220</v>
      </c>
      <c r="D71" s="35" t="s">
        <v>378</v>
      </c>
      <c r="E71" s="35" t="s">
        <v>226</v>
      </c>
      <c r="F71" s="35" t="s">
        <v>241</v>
      </c>
      <c r="G71" s="35">
        <v>24</v>
      </c>
      <c r="H71" s="35" t="s">
        <v>244</v>
      </c>
      <c r="I71" s="43" t="s">
        <v>221</v>
      </c>
      <c r="J71" s="43" t="s">
        <v>221</v>
      </c>
      <c r="K71" s="43" t="s">
        <v>221</v>
      </c>
      <c r="L71" s="50" t="s">
        <v>159</v>
      </c>
      <c r="M71" s="43">
        <v>1</v>
      </c>
      <c r="N71" s="47">
        <v>77500</v>
      </c>
      <c r="O71" s="43" t="s">
        <v>220</v>
      </c>
      <c r="P71" s="42" t="s">
        <v>265</v>
      </c>
      <c r="Q71" s="149" t="s">
        <v>2147</v>
      </c>
      <c r="R71" s="45"/>
      <c r="S71" s="30"/>
      <c r="T71" s="30"/>
      <c r="U71" s="30"/>
      <c r="V71" s="30"/>
      <c r="W71" s="30"/>
      <c r="X71" s="30"/>
    </row>
    <row r="72" spans="2:24" ht="15.75" customHeight="1" x14ac:dyDescent="0.25">
      <c r="B72" s="43">
        <v>59</v>
      </c>
      <c r="C72" s="35" t="s">
        <v>220</v>
      </c>
      <c r="D72" s="35" t="s">
        <v>379</v>
      </c>
      <c r="E72" s="35" t="s">
        <v>254</v>
      </c>
      <c r="F72" s="35" t="s">
        <v>422</v>
      </c>
      <c r="G72" s="35">
        <v>37</v>
      </c>
      <c r="H72" s="35" t="s">
        <v>240</v>
      </c>
      <c r="I72" s="43" t="s">
        <v>221</v>
      </c>
      <c r="J72" s="43" t="s">
        <v>221</v>
      </c>
      <c r="K72" s="43" t="s">
        <v>221</v>
      </c>
      <c r="L72" s="50" t="s">
        <v>159</v>
      </c>
      <c r="M72" s="43">
        <v>9</v>
      </c>
      <c r="N72" s="47">
        <v>77500</v>
      </c>
      <c r="O72" s="43" t="s">
        <v>220</v>
      </c>
      <c r="P72" s="42" t="s">
        <v>265</v>
      </c>
      <c r="Q72" s="149" t="s">
        <v>2147</v>
      </c>
      <c r="R72" s="45"/>
      <c r="S72" s="30"/>
      <c r="T72" s="30"/>
      <c r="U72" s="30"/>
      <c r="V72" s="30"/>
      <c r="W72" s="30"/>
      <c r="X72" s="30"/>
    </row>
    <row r="73" spans="2:24" ht="15.75" customHeight="1" x14ac:dyDescent="0.25">
      <c r="B73" s="43">
        <v>60</v>
      </c>
      <c r="C73" s="35" t="s">
        <v>220</v>
      </c>
      <c r="D73" s="35" t="s">
        <v>380</v>
      </c>
      <c r="E73" s="35" t="s">
        <v>249</v>
      </c>
      <c r="F73" s="35" t="s">
        <v>436</v>
      </c>
      <c r="G73" s="35">
        <v>26</v>
      </c>
      <c r="H73" s="35" t="s">
        <v>240</v>
      </c>
      <c r="I73" s="43" t="s">
        <v>221</v>
      </c>
      <c r="J73" s="43" t="s">
        <v>221</v>
      </c>
      <c r="K73" s="43" t="s">
        <v>221</v>
      </c>
      <c r="L73" s="50" t="s">
        <v>260</v>
      </c>
      <c r="M73" s="43">
        <v>3</v>
      </c>
      <c r="N73" s="47">
        <v>77515</v>
      </c>
      <c r="O73" s="43" t="s">
        <v>220</v>
      </c>
      <c r="P73" s="42" t="s">
        <v>265</v>
      </c>
      <c r="Q73" s="149" t="s">
        <v>2147</v>
      </c>
      <c r="R73" s="45"/>
      <c r="S73" s="30"/>
      <c r="T73" s="30"/>
      <c r="U73" s="30"/>
      <c r="V73" s="30"/>
      <c r="W73" s="30"/>
      <c r="X73" s="30"/>
    </row>
    <row r="74" spans="2:24" ht="15.75" customHeight="1" x14ac:dyDescent="0.25">
      <c r="B74" s="43">
        <v>61</v>
      </c>
      <c r="C74" s="35" t="s">
        <v>220</v>
      </c>
      <c r="D74" s="35" t="s">
        <v>381</v>
      </c>
      <c r="E74" s="35" t="s">
        <v>234</v>
      </c>
      <c r="F74" s="35" t="s">
        <v>437</v>
      </c>
      <c r="G74" s="35">
        <v>31</v>
      </c>
      <c r="H74" s="35" t="s">
        <v>244</v>
      </c>
      <c r="I74" s="43" t="s">
        <v>221</v>
      </c>
      <c r="J74" s="43" t="s">
        <v>221</v>
      </c>
      <c r="K74" s="43" t="s">
        <v>221</v>
      </c>
      <c r="L74" s="50" t="s">
        <v>161</v>
      </c>
      <c r="M74" s="43">
        <v>7</v>
      </c>
      <c r="N74" s="47">
        <v>77500</v>
      </c>
      <c r="O74" s="43" t="s">
        <v>220</v>
      </c>
      <c r="P74" s="42" t="s">
        <v>265</v>
      </c>
      <c r="Q74" s="149" t="s">
        <v>2147</v>
      </c>
      <c r="R74" s="45"/>
      <c r="S74" s="30"/>
      <c r="T74" s="30"/>
      <c r="U74" s="30"/>
      <c r="V74" s="30"/>
      <c r="W74" s="30"/>
      <c r="X74" s="30"/>
    </row>
    <row r="75" spans="2:24" ht="15.75" customHeight="1" x14ac:dyDescent="0.25">
      <c r="B75" s="43">
        <v>62</v>
      </c>
      <c r="C75" s="35" t="s">
        <v>220</v>
      </c>
      <c r="D75" s="35" t="s">
        <v>276</v>
      </c>
      <c r="E75" s="35" t="s">
        <v>414</v>
      </c>
      <c r="F75" s="35" t="s">
        <v>422</v>
      </c>
      <c r="G75" s="35">
        <v>33</v>
      </c>
      <c r="H75" s="35" t="s">
        <v>244</v>
      </c>
      <c r="I75" s="43" t="s">
        <v>221</v>
      </c>
      <c r="J75" s="43" t="s">
        <v>221</v>
      </c>
      <c r="K75" s="43" t="s">
        <v>221</v>
      </c>
      <c r="L75" s="50" t="s">
        <v>263</v>
      </c>
      <c r="M75" s="43">
        <v>6</v>
      </c>
      <c r="N75" s="47">
        <v>77519</v>
      </c>
      <c r="O75" s="43" t="s">
        <v>220</v>
      </c>
      <c r="P75" s="42" t="s">
        <v>265</v>
      </c>
      <c r="Q75" s="149" t="s">
        <v>2147</v>
      </c>
      <c r="R75" s="45"/>
      <c r="S75" s="30"/>
      <c r="T75" s="30"/>
      <c r="U75" s="30"/>
      <c r="V75" s="30"/>
      <c r="W75" s="30"/>
      <c r="X75" s="30"/>
    </row>
    <row r="76" spans="2:24" ht="15.75" customHeight="1" x14ac:dyDescent="0.25">
      <c r="B76" s="43">
        <v>63</v>
      </c>
      <c r="C76" s="35" t="s">
        <v>220</v>
      </c>
      <c r="D76" s="35" t="s">
        <v>277</v>
      </c>
      <c r="E76" s="35" t="s">
        <v>415</v>
      </c>
      <c r="F76" s="35" t="s">
        <v>254</v>
      </c>
      <c r="G76" s="35">
        <v>36</v>
      </c>
      <c r="H76" s="35" t="s">
        <v>240</v>
      </c>
      <c r="I76" s="43" t="s">
        <v>221</v>
      </c>
      <c r="J76" s="43" t="s">
        <v>221</v>
      </c>
      <c r="K76" s="43" t="s">
        <v>221</v>
      </c>
      <c r="L76" s="50" t="s">
        <v>264</v>
      </c>
      <c r="M76" s="43">
        <v>9</v>
      </c>
      <c r="N76" s="47">
        <v>77536</v>
      </c>
      <c r="O76" s="43" t="s">
        <v>220</v>
      </c>
      <c r="P76" s="42" t="s">
        <v>265</v>
      </c>
      <c r="Q76" s="149" t="s">
        <v>2147</v>
      </c>
      <c r="R76" s="45"/>
      <c r="S76" s="30"/>
      <c r="T76" s="30"/>
      <c r="U76" s="30"/>
      <c r="V76" s="30"/>
      <c r="W76" s="30"/>
      <c r="X76" s="30"/>
    </row>
    <row r="77" spans="2:24" ht="15.75" customHeight="1" x14ac:dyDescent="0.25">
      <c r="B77" s="43">
        <v>64</v>
      </c>
      <c r="C77" s="35" t="s">
        <v>220</v>
      </c>
      <c r="D77" s="35" t="s">
        <v>382</v>
      </c>
      <c r="E77" s="35" t="s">
        <v>416</v>
      </c>
      <c r="F77" s="35" t="s">
        <v>247</v>
      </c>
      <c r="G77" s="35">
        <v>40</v>
      </c>
      <c r="H77" s="35" t="s">
        <v>240</v>
      </c>
      <c r="I77" s="43" t="s">
        <v>221</v>
      </c>
      <c r="J77" s="43" t="s">
        <v>221</v>
      </c>
      <c r="K77" s="43" t="s">
        <v>221</v>
      </c>
      <c r="L77" s="50" t="s">
        <v>179</v>
      </c>
      <c r="M77" s="43">
        <v>108</v>
      </c>
      <c r="N77" s="47">
        <v>77510</v>
      </c>
      <c r="O77" s="43" t="s">
        <v>220</v>
      </c>
      <c r="P77" s="42" t="s">
        <v>265</v>
      </c>
      <c r="Q77" s="149" t="s">
        <v>2147</v>
      </c>
      <c r="R77" s="45"/>
      <c r="S77" s="30"/>
      <c r="T77" s="30"/>
      <c r="U77" s="30"/>
      <c r="V77" s="30"/>
      <c r="W77" s="30"/>
      <c r="X77" s="30"/>
    </row>
    <row r="78" spans="2:24" ht="15.75" customHeight="1" x14ac:dyDescent="0.25">
      <c r="B78" s="43">
        <v>65</v>
      </c>
      <c r="C78" s="35" t="s">
        <v>220</v>
      </c>
      <c r="D78" s="35" t="s">
        <v>383</v>
      </c>
      <c r="E78" s="35" t="s">
        <v>417</v>
      </c>
      <c r="F78" s="35" t="s">
        <v>247</v>
      </c>
      <c r="G78" s="35">
        <v>36</v>
      </c>
      <c r="H78" s="35" t="s">
        <v>244</v>
      </c>
      <c r="I78" s="43" t="s">
        <v>221</v>
      </c>
      <c r="J78" s="43" t="s">
        <v>221</v>
      </c>
      <c r="K78" s="43" t="s">
        <v>221</v>
      </c>
      <c r="L78" s="50" t="s">
        <v>162</v>
      </c>
      <c r="M78" s="43">
        <v>23</v>
      </c>
      <c r="N78" s="47">
        <v>77510</v>
      </c>
      <c r="O78" s="43" t="s">
        <v>220</v>
      </c>
      <c r="P78" s="42" t="s">
        <v>265</v>
      </c>
      <c r="Q78" s="149" t="s">
        <v>2147</v>
      </c>
      <c r="R78" s="45"/>
      <c r="S78" s="30"/>
      <c r="T78" s="30"/>
      <c r="U78" s="30"/>
      <c r="V78" s="30"/>
      <c r="W78" s="30"/>
      <c r="X78" s="30"/>
    </row>
    <row r="79" spans="2:24" ht="15.75" customHeight="1" x14ac:dyDescent="0.25">
      <c r="B79" s="43">
        <v>66</v>
      </c>
      <c r="C79" s="35" t="s">
        <v>220</v>
      </c>
      <c r="D79" s="35" t="s">
        <v>384</v>
      </c>
      <c r="E79" s="35" t="s">
        <v>418</v>
      </c>
      <c r="F79" s="35" t="s">
        <v>247</v>
      </c>
      <c r="G79" s="35">
        <v>40</v>
      </c>
      <c r="H79" s="35" t="s">
        <v>244</v>
      </c>
      <c r="I79" s="43" t="s">
        <v>221</v>
      </c>
      <c r="J79" s="43" t="s">
        <v>221</v>
      </c>
      <c r="K79" s="43" t="s">
        <v>221</v>
      </c>
      <c r="L79" s="50" t="s">
        <v>154</v>
      </c>
      <c r="M79" s="43">
        <v>6</v>
      </c>
      <c r="N79" s="47">
        <v>77504</v>
      </c>
      <c r="O79" s="43" t="s">
        <v>220</v>
      </c>
      <c r="P79" s="42" t="s">
        <v>265</v>
      </c>
      <c r="Q79" s="149" t="s">
        <v>2147</v>
      </c>
      <c r="R79" s="45"/>
      <c r="S79" s="30"/>
      <c r="T79" s="30"/>
      <c r="U79" s="30"/>
      <c r="V79" s="30"/>
      <c r="W79" s="30"/>
      <c r="X79" s="30"/>
    </row>
    <row r="80" spans="2:24" ht="15.75" customHeight="1" x14ac:dyDescent="0.25">
      <c r="B80" s="43">
        <v>67</v>
      </c>
      <c r="C80" s="35" t="s">
        <v>220</v>
      </c>
      <c r="D80" s="35" t="s">
        <v>385</v>
      </c>
      <c r="E80" s="35" t="s">
        <v>419</v>
      </c>
      <c r="F80" s="35" t="s">
        <v>438</v>
      </c>
      <c r="G80" s="35">
        <v>45</v>
      </c>
      <c r="H80" s="35" t="s">
        <v>244</v>
      </c>
      <c r="I80" s="43" t="s">
        <v>221</v>
      </c>
      <c r="J80" s="43" t="s">
        <v>221</v>
      </c>
      <c r="K80" s="43" t="s">
        <v>221</v>
      </c>
      <c r="L80" s="50" t="s">
        <v>159</v>
      </c>
      <c r="M80" s="43">
        <v>10</v>
      </c>
      <c r="N80" s="47">
        <v>77500</v>
      </c>
      <c r="O80" s="43" t="s">
        <v>220</v>
      </c>
      <c r="P80" s="42" t="s">
        <v>265</v>
      </c>
      <c r="Q80" s="149" t="s">
        <v>2147</v>
      </c>
      <c r="R80" s="45"/>
      <c r="S80" s="30"/>
      <c r="T80" s="30"/>
      <c r="U80" s="30"/>
      <c r="V80" s="30"/>
      <c r="W80" s="30"/>
      <c r="X80" s="30"/>
    </row>
    <row r="81" spans="2:24" ht="15.75" customHeight="1" x14ac:dyDescent="0.25">
      <c r="B81" s="43">
        <v>68</v>
      </c>
      <c r="C81" s="35" t="s">
        <v>220</v>
      </c>
      <c r="D81" s="35" t="s">
        <v>386</v>
      </c>
      <c r="E81" s="35" t="s">
        <v>234</v>
      </c>
      <c r="F81" s="35" t="s">
        <v>235</v>
      </c>
      <c r="G81" s="35">
        <v>40</v>
      </c>
      <c r="H81" s="35" t="s">
        <v>240</v>
      </c>
      <c r="I81" s="43" t="s">
        <v>221</v>
      </c>
      <c r="J81" s="43" t="s">
        <v>221</v>
      </c>
      <c r="K81" s="43" t="s">
        <v>221</v>
      </c>
      <c r="L81" s="50" t="s">
        <v>176</v>
      </c>
      <c r="M81" s="43">
        <v>1</v>
      </c>
      <c r="N81" s="47">
        <v>77550</v>
      </c>
      <c r="O81" s="43" t="s">
        <v>220</v>
      </c>
      <c r="P81" s="42" t="s">
        <v>265</v>
      </c>
      <c r="Q81" s="149" t="s">
        <v>2147</v>
      </c>
      <c r="R81" s="45"/>
      <c r="S81" s="30"/>
      <c r="T81" s="30"/>
      <c r="U81" s="30"/>
      <c r="V81" s="30"/>
      <c r="W81" s="30"/>
      <c r="X81" s="30"/>
    </row>
    <row r="82" spans="2:24" ht="15.75" customHeight="1" x14ac:dyDescent="0.25">
      <c r="B82" s="43">
        <v>69</v>
      </c>
      <c r="C82" s="35" t="s">
        <v>220</v>
      </c>
      <c r="D82" s="35" t="s">
        <v>387</v>
      </c>
      <c r="E82" s="35" t="s">
        <v>420</v>
      </c>
      <c r="F82" s="35" t="s">
        <v>439</v>
      </c>
      <c r="G82" s="35">
        <v>39</v>
      </c>
      <c r="H82" s="35" t="s">
        <v>240</v>
      </c>
      <c r="I82" s="43" t="s">
        <v>221</v>
      </c>
      <c r="J82" s="43" t="s">
        <v>221</v>
      </c>
      <c r="K82" s="43" t="s">
        <v>221</v>
      </c>
      <c r="L82" s="50" t="s">
        <v>191</v>
      </c>
      <c r="M82" s="43">
        <v>9</v>
      </c>
      <c r="N82" s="47">
        <v>77516</v>
      </c>
      <c r="O82" s="43" t="s">
        <v>220</v>
      </c>
      <c r="P82" s="42" t="s">
        <v>265</v>
      </c>
      <c r="Q82" s="149" t="s">
        <v>2147</v>
      </c>
      <c r="R82" s="45"/>
      <c r="S82" s="30"/>
      <c r="T82" s="30"/>
      <c r="U82" s="30"/>
      <c r="V82" s="30"/>
      <c r="W82" s="30"/>
      <c r="X82" s="30"/>
    </row>
    <row r="83" spans="2:24" ht="15.75" customHeight="1" x14ac:dyDescent="0.25">
      <c r="B83" s="43">
        <v>70</v>
      </c>
      <c r="C83" s="35" t="s">
        <v>220</v>
      </c>
      <c r="D83" s="35" t="s">
        <v>388</v>
      </c>
      <c r="E83" s="35" t="s">
        <v>421</v>
      </c>
      <c r="F83" s="35" t="s">
        <v>228</v>
      </c>
      <c r="G83" s="35">
        <v>52</v>
      </c>
      <c r="H83" s="35" t="s">
        <v>240</v>
      </c>
      <c r="I83" s="43" t="s">
        <v>221</v>
      </c>
      <c r="J83" s="43" t="s">
        <v>221</v>
      </c>
      <c r="K83" s="43" t="s">
        <v>221</v>
      </c>
      <c r="L83" s="50" t="s">
        <v>157</v>
      </c>
      <c r="M83" s="43">
        <v>2</v>
      </c>
      <c r="N83" s="47">
        <v>77500</v>
      </c>
      <c r="O83" s="43" t="s">
        <v>220</v>
      </c>
      <c r="P83" s="42" t="s">
        <v>265</v>
      </c>
      <c r="Q83" s="149" t="s">
        <v>2147</v>
      </c>
      <c r="R83" s="45"/>
      <c r="S83" s="30"/>
      <c r="T83" s="30"/>
      <c r="U83" s="30"/>
      <c r="V83" s="30"/>
      <c r="W83" s="30"/>
      <c r="X83" s="30"/>
    </row>
    <row r="84" spans="2:24" ht="15.75" customHeight="1" x14ac:dyDescent="0.25">
      <c r="B84" s="43">
        <v>71</v>
      </c>
      <c r="C84" s="35" t="s">
        <v>220</v>
      </c>
      <c r="D84" s="35" t="s">
        <v>389</v>
      </c>
      <c r="E84" s="35" t="s">
        <v>422</v>
      </c>
      <c r="F84" s="35" t="s">
        <v>440</v>
      </c>
      <c r="G84" s="35">
        <v>36</v>
      </c>
      <c r="H84" s="35" t="s">
        <v>244</v>
      </c>
      <c r="I84" s="43" t="s">
        <v>221</v>
      </c>
      <c r="J84" s="43" t="s">
        <v>221</v>
      </c>
      <c r="K84" s="43" t="s">
        <v>221</v>
      </c>
      <c r="L84" s="50" t="s">
        <v>219</v>
      </c>
      <c r="M84" s="43">
        <v>318</v>
      </c>
      <c r="N84" s="47">
        <v>77560</v>
      </c>
      <c r="O84" s="43" t="s">
        <v>220</v>
      </c>
      <c r="P84" s="42" t="s">
        <v>265</v>
      </c>
      <c r="Q84" s="149" t="s">
        <v>2147</v>
      </c>
      <c r="R84" s="45"/>
      <c r="S84" s="30"/>
      <c r="T84" s="30"/>
      <c r="U84" s="30"/>
      <c r="V84" s="30"/>
      <c r="W84" s="30"/>
      <c r="X84" s="30"/>
    </row>
    <row r="85" spans="2:24" ht="15.75" customHeight="1" x14ac:dyDescent="0.25">
      <c r="B85" s="43">
        <v>72</v>
      </c>
      <c r="C85" s="35" t="s">
        <v>220</v>
      </c>
      <c r="D85" s="35" t="s">
        <v>390</v>
      </c>
      <c r="E85" s="35" t="s">
        <v>422</v>
      </c>
      <c r="F85" s="35" t="s">
        <v>333</v>
      </c>
      <c r="G85" s="35">
        <v>25</v>
      </c>
      <c r="H85" s="35" t="s">
        <v>240</v>
      </c>
      <c r="I85" s="43" t="s">
        <v>221</v>
      </c>
      <c r="J85" s="43" t="s">
        <v>221</v>
      </c>
      <c r="K85" s="43" t="s">
        <v>221</v>
      </c>
      <c r="L85" s="50" t="s">
        <v>206</v>
      </c>
      <c r="M85" s="43">
        <v>15</v>
      </c>
      <c r="N85" s="47">
        <v>77533</v>
      </c>
      <c r="O85" s="43" t="s">
        <v>220</v>
      </c>
      <c r="P85" s="42" t="s">
        <v>265</v>
      </c>
      <c r="Q85" s="149" t="s">
        <v>2147</v>
      </c>
      <c r="R85" s="45"/>
      <c r="S85" s="30"/>
      <c r="T85" s="30"/>
      <c r="U85" s="30"/>
      <c r="V85" s="30"/>
      <c r="W85" s="30"/>
      <c r="X85" s="30"/>
    </row>
    <row r="86" spans="2:24" ht="15.75" customHeight="1" x14ac:dyDescent="0.25">
      <c r="B86" s="43">
        <v>73</v>
      </c>
      <c r="C86" s="35" t="s">
        <v>220</v>
      </c>
      <c r="D86" s="35" t="s">
        <v>391</v>
      </c>
      <c r="E86" s="35" t="s">
        <v>423</v>
      </c>
      <c r="F86" s="35" t="s">
        <v>441</v>
      </c>
      <c r="G86" s="35">
        <v>23</v>
      </c>
      <c r="H86" s="35" t="s">
        <v>244</v>
      </c>
      <c r="I86" s="43" t="s">
        <v>221</v>
      </c>
      <c r="J86" s="43" t="s">
        <v>221</v>
      </c>
      <c r="K86" s="43" t="s">
        <v>221</v>
      </c>
      <c r="L86" s="50" t="s">
        <v>160</v>
      </c>
      <c r="M86" s="43">
        <v>2</v>
      </c>
      <c r="N86" s="47">
        <v>77500</v>
      </c>
      <c r="O86" s="43" t="s">
        <v>220</v>
      </c>
      <c r="P86" s="42" t="s">
        <v>265</v>
      </c>
      <c r="Q86" s="149" t="s">
        <v>2147</v>
      </c>
      <c r="R86" s="45"/>
      <c r="S86" s="30"/>
      <c r="T86" s="30"/>
      <c r="U86" s="30"/>
      <c r="V86" s="30"/>
      <c r="W86" s="30"/>
      <c r="X86" s="30"/>
    </row>
    <row r="87" spans="2:24" ht="15.75" customHeight="1" x14ac:dyDescent="0.25">
      <c r="B87" s="43">
        <v>74</v>
      </c>
      <c r="C87" s="35" t="s">
        <v>220</v>
      </c>
      <c r="D87" s="35" t="s">
        <v>392</v>
      </c>
      <c r="E87" s="35" t="s">
        <v>424</v>
      </c>
      <c r="F87" s="35" t="s">
        <v>234</v>
      </c>
      <c r="G87" s="35">
        <v>45</v>
      </c>
      <c r="H87" s="35" t="s">
        <v>244</v>
      </c>
      <c r="I87" s="43" t="s">
        <v>221</v>
      </c>
      <c r="J87" s="43" t="s">
        <v>221</v>
      </c>
      <c r="K87" s="43" t="s">
        <v>221</v>
      </c>
      <c r="L87" s="50" t="s">
        <v>160</v>
      </c>
      <c r="M87" s="43">
        <v>23</v>
      </c>
      <c r="N87" s="47">
        <v>77500</v>
      </c>
      <c r="O87" s="43" t="s">
        <v>220</v>
      </c>
      <c r="P87" s="42" t="s">
        <v>265</v>
      </c>
      <c r="Q87" s="149" t="s">
        <v>2147</v>
      </c>
      <c r="R87" s="45"/>
      <c r="S87" s="30"/>
      <c r="T87" s="30"/>
      <c r="U87" s="30"/>
      <c r="V87" s="30"/>
      <c r="W87" s="30"/>
      <c r="X87" s="30"/>
    </row>
    <row r="88" spans="2:24" ht="15.75" customHeight="1" x14ac:dyDescent="0.25">
      <c r="B88" s="43">
        <v>75</v>
      </c>
      <c r="C88" s="35" t="s">
        <v>220</v>
      </c>
      <c r="D88" s="35" t="s">
        <v>393</v>
      </c>
      <c r="E88" s="35" t="s">
        <v>257</v>
      </c>
      <c r="F88" s="35" t="s">
        <v>228</v>
      </c>
      <c r="G88" s="35">
        <v>45</v>
      </c>
      <c r="H88" s="35" t="s">
        <v>244</v>
      </c>
      <c r="I88" s="43" t="s">
        <v>221</v>
      </c>
      <c r="J88" s="43" t="s">
        <v>221</v>
      </c>
      <c r="K88" s="43" t="s">
        <v>221</v>
      </c>
      <c r="L88" s="50" t="s">
        <v>155</v>
      </c>
      <c r="M88" s="43">
        <v>12</v>
      </c>
      <c r="N88" s="47">
        <v>77500</v>
      </c>
      <c r="O88" s="43" t="s">
        <v>220</v>
      </c>
      <c r="P88" s="42" t="s">
        <v>265</v>
      </c>
      <c r="Q88" s="149" t="s">
        <v>2147</v>
      </c>
      <c r="R88" s="45"/>
      <c r="S88" s="30"/>
      <c r="T88" s="30"/>
      <c r="U88" s="30"/>
      <c r="V88" s="30"/>
      <c r="W88" s="30"/>
      <c r="X88" s="30"/>
    </row>
    <row r="89" spans="2:24" ht="15.75" customHeight="1" x14ac:dyDescent="0.25">
      <c r="B89" s="43">
        <v>76</v>
      </c>
      <c r="C89" s="35" t="s">
        <v>220</v>
      </c>
      <c r="D89" s="35" t="s">
        <v>394</v>
      </c>
      <c r="E89" s="35" t="s">
        <v>422</v>
      </c>
      <c r="F89" s="35" t="s">
        <v>247</v>
      </c>
      <c r="G89" s="35">
        <v>36</v>
      </c>
      <c r="H89" s="35" t="s">
        <v>240</v>
      </c>
      <c r="I89" s="43" t="s">
        <v>221</v>
      </c>
      <c r="J89" s="43" t="s">
        <v>221</v>
      </c>
      <c r="K89" s="43" t="s">
        <v>221</v>
      </c>
      <c r="L89" s="50" t="s">
        <v>205</v>
      </c>
      <c r="M89" s="43">
        <v>5</v>
      </c>
      <c r="N89" s="47">
        <v>77527</v>
      </c>
      <c r="O89" s="43" t="s">
        <v>220</v>
      </c>
      <c r="P89" s="42" t="s">
        <v>265</v>
      </c>
      <c r="Q89" s="149" t="s">
        <v>2147</v>
      </c>
      <c r="R89" s="45"/>
      <c r="S89" s="30"/>
      <c r="T89" s="30"/>
      <c r="U89" s="30"/>
      <c r="V89" s="30"/>
      <c r="W89" s="30"/>
      <c r="X89" s="30"/>
    </row>
    <row r="90" spans="2:24" ht="15.75" customHeight="1" x14ac:dyDescent="0.25">
      <c r="B90" s="43">
        <v>77</v>
      </c>
      <c r="C90" s="35" t="s">
        <v>220</v>
      </c>
      <c r="D90" s="35" t="s">
        <v>395</v>
      </c>
      <c r="E90" s="35" t="s">
        <v>425</v>
      </c>
      <c r="F90" s="35" t="s">
        <v>259</v>
      </c>
      <c r="G90" s="35">
        <v>27</v>
      </c>
      <c r="H90" s="35" t="s">
        <v>240</v>
      </c>
      <c r="I90" s="43" t="s">
        <v>221</v>
      </c>
      <c r="J90" s="43" t="s">
        <v>221</v>
      </c>
      <c r="K90" s="43" t="s">
        <v>221</v>
      </c>
      <c r="L90" s="50" t="s">
        <v>197</v>
      </c>
      <c r="M90" s="43">
        <v>12</v>
      </c>
      <c r="N90" s="47">
        <v>77518</v>
      </c>
      <c r="O90" s="43" t="s">
        <v>220</v>
      </c>
      <c r="P90" s="42" t="s">
        <v>265</v>
      </c>
      <c r="Q90" s="149" t="s">
        <v>2147</v>
      </c>
      <c r="R90" s="45"/>
      <c r="S90" s="30"/>
      <c r="T90" s="30"/>
      <c r="U90" s="30"/>
      <c r="V90" s="30"/>
      <c r="W90" s="30"/>
      <c r="X90" s="30"/>
    </row>
    <row r="91" spans="2:24" ht="15.75" customHeight="1" x14ac:dyDescent="0.25">
      <c r="B91" s="43">
        <v>78</v>
      </c>
      <c r="C91" s="35" t="s">
        <v>220</v>
      </c>
      <c r="D91" s="35" t="s">
        <v>396</v>
      </c>
      <c r="E91" s="35" t="s">
        <v>234</v>
      </c>
      <c r="F91" s="35" t="s">
        <v>411</v>
      </c>
      <c r="G91" s="35">
        <v>46</v>
      </c>
      <c r="H91" s="35" t="s">
        <v>244</v>
      </c>
      <c r="I91" s="43" t="s">
        <v>221</v>
      </c>
      <c r="J91" s="43" t="s">
        <v>221</v>
      </c>
      <c r="K91" s="43" t="s">
        <v>221</v>
      </c>
      <c r="L91" s="50" t="s">
        <v>216</v>
      </c>
      <c r="M91" s="43">
        <v>1</v>
      </c>
      <c r="N91" s="47">
        <v>77537</v>
      </c>
      <c r="O91" s="43" t="s">
        <v>220</v>
      </c>
      <c r="P91" s="42" t="s">
        <v>265</v>
      </c>
      <c r="Q91" s="149" t="s">
        <v>2147</v>
      </c>
      <c r="R91" s="45"/>
      <c r="S91" s="30"/>
      <c r="T91" s="30"/>
      <c r="U91" s="30"/>
      <c r="V91" s="30"/>
      <c r="W91" s="30"/>
      <c r="X91" s="30"/>
    </row>
    <row r="92" spans="2:24" ht="15.75" customHeight="1" x14ac:dyDescent="0.25">
      <c r="B92" s="43">
        <v>79</v>
      </c>
      <c r="C92" s="35" t="s">
        <v>220</v>
      </c>
      <c r="D92" s="35" t="s">
        <v>397</v>
      </c>
      <c r="E92" s="35" t="s">
        <v>420</v>
      </c>
      <c r="F92" s="35" t="s">
        <v>442</v>
      </c>
      <c r="G92" s="35">
        <v>56</v>
      </c>
      <c r="H92" s="35" t="s">
        <v>240</v>
      </c>
      <c r="I92" s="43" t="s">
        <v>221</v>
      </c>
      <c r="J92" s="43" t="s">
        <v>221</v>
      </c>
      <c r="K92" s="43" t="s">
        <v>221</v>
      </c>
      <c r="L92" s="50" t="s">
        <v>96</v>
      </c>
      <c r="M92" s="43">
        <v>8</v>
      </c>
      <c r="N92" s="47">
        <v>77500</v>
      </c>
      <c r="O92" s="43" t="s">
        <v>220</v>
      </c>
      <c r="P92" s="42" t="s">
        <v>265</v>
      </c>
      <c r="Q92" s="149" t="s">
        <v>2147</v>
      </c>
      <c r="R92" s="45"/>
      <c r="S92" s="30"/>
      <c r="T92" s="30"/>
      <c r="U92" s="30"/>
      <c r="V92" s="30"/>
      <c r="W92" s="30"/>
      <c r="X92" s="30"/>
    </row>
    <row r="93" spans="2:24" ht="15.75" customHeight="1" x14ac:dyDescent="0.25">
      <c r="B93" s="43">
        <v>80</v>
      </c>
      <c r="C93" s="35" t="s">
        <v>220</v>
      </c>
      <c r="D93" s="35" t="s">
        <v>398</v>
      </c>
      <c r="E93" s="35" t="s">
        <v>239</v>
      </c>
      <c r="F93" s="35" t="s">
        <v>443</v>
      </c>
      <c r="G93" s="35">
        <v>34</v>
      </c>
      <c r="H93" s="35" t="s">
        <v>244</v>
      </c>
      <c r="I93" s="43" t="s">
        <v>221</v>
      </c>
      <c r="J93" s="43" t="s">
        <v>221</v>
      </c>
      <c r="K93" s="43" t="s">
        <v>221</v>
      </c>
      <c r="L93" s="50" t="s">
        <v>159</v>
      </c>
      <c r="M93" s="43">
        <v>3</v>
      </c>
      <c r="N93" s="47">
        <v>7700</v>
      </c>
      <c r="O93" s="43" t="s">
        <v>220</v>
      </c>
      <c r="P93" s="42" t="s">
        <v>265</v>
      </c>
      <c r="Q93" s="149" t="s">
        <v>2147</v>
      </c>
      <c r="R93" s="45"/>
      <c r="S93" s="30"/>
      <c r="T93" s="30"/>
      <c r="U93" s="30"/>
      <c r="V93" s="30"/>
      <c r="W93" s="30"/>
      <c r="X93" s="30"/>
    </row>
    <row r="94" spans="2:24" ht="15.75" customHeight="1" x14ac:dyDescent="0.25">
      <c r="B94" s="43">
        <v>81</v>
      </c>
      <c r="C94" s="35" t="s">
        <v>220</v>
      </c>
      <c r="D94" s="35" t="s">
        <v>399</v>
      </c>
      <c r="E94" s="35" t="s">
        <v>426</v>
      </c>
      <c r="F94" s="35" t="s">
        <v>423</v>
      </c>
      <c r="G94" s="35">
        <v>26</v>
      </c>
      <c r="H94" s="35" t="s">
        <v>240</v>
      </c>
      <c r="I94" s="43" t="s">
        <v>221</v>
      </c>
      <c r="J94" s="43" t="s">
        <v>221</v>
      </c>
      <c r="K94" s="43" t="s">
        <v>221</v>
      </c>
      <c r="L94" s="50" t="s">
        <v>208</v>
      </c>
      <c r="M94" s="43">
        <v>5</v>
      </c>
      <c r="N94" s="47">
        <v>77532</v>
      </c>
      <c r="O94" s="43" t="s">
        <v>220</v>
      </c>
      <c r="P94" s="42" t="s">
        <v>265</v>
      </c>
      <c r="Q94" s="149" t="s">
        <v>2147</v>
      </c>
      <c r="R94" s="45"/>
      <c r="S94" s="30"/>
      <c r="T94" s="30"/>
      <c r="U94" s="30"/>
      <c r="V94" s="30"/>
      <c r="W94" s="30"/>
      <c r="X94" s="30"/>
    </row>
    <row r="95" spans="2:24" ht="15.75" customHeight="1" x14ac:dyDescent="0.25">
      <c r="B95" s="43">
        <v>82</v>
      </c>
      <c r="C95" s="35" t="s">
        <v>220</v>
      </c>
      <c r="D95" s="35" t="s">
        <v>400</v>
      </c>
      <c r="E95" s="35" t="s">
        <v>427</v>
      </c>
      <c r="F95" s="35" t="s">
        <v>262</v>
      </c>
      <c r="G95" s="35">
        <v>22</v>
      </c>
      <c r="H95" s="35" t="s">
        <v>240</v>
      </c>
      <c r="I95" s="43" t="s">
        <v>221</v>
      </c>
      <c r="J95" s="43" t="s">
        <v>221</v>
      </c>
      <c r="K95" s="43" t="s">
        <v>221</v>
      </c>
      <c r="L95" s="50" t="s">
        <v>219</v>
      </c>
      <c r="M95" s="43">
        <v>19</v>
      </c>
      <c r="N95" s="47">
        <v>77560</v>
      </c>
      <c r="O95" s="43" t="s">
        <v>220</v>
      </c>
      <c r="P95" s="42" t="s">
        <v>265</v>
      </c>
      <c r="Q95" s="149" t="s">
        <v>2147</v>
      </c>
      <c r="R95" s="45"/>
      <c r="S95" s="30"/>
      <c r="T95" s="30"/>
      <c r="U95" s="30"/>
      <c r="V95" s="30"/>
      <c r="W95" s="30"/>
      <c r="X95" s="30"/>
    </row>
    <row r="96" spans="2:24" ht="15.75" customHeight="1" x14ac:dyDescent="0.25">
      <c r="B96" s="43">
        <v>83</v>
      </c>
      <c r="C96" s="35" t="s">
        <v>220</v>
      </c>
      <c r="D96" s="35" t="s">
        <v>445</v>
      </c>
      <c r="E96" s="35" t="s">
        <v>257</v>
      </c>
      <c r="F96" s="35" t="s">
        <v>504</v>
      </c>
      <c r="G96" s="35">
        <v>23</v>
      </c>
      <c r="H96" s="35" t="s">
        <v>240</v>
      </c>
      <c r="I96" s="43" t="s">
        <v>221</v>
      </c>
      <c r="J96" s="43" t="s">
        <v>221</v>
      </c>
      <c r="K96" s="43" t="s">
        <v>221</v>
      </c>
      <c r="L96" s="50" t="s">
        <v>212</v>
      </c>
      <c r="M96" s="43">
        <v>10</v>
      </c>
      <c r="N96" s="47">
        <v>77535</v>
      </c>
      <c r="O96" s="43" t="s">
        <v>220</v>
      </c>
      <c r="P96" s="42" t="s">
        <v>265</v>
      </c>
      <c r="Q96" s="149" t="s">
        <v>2147</v>
      </c>
      <c r="R96" s="45"/>
      <c r="S96" s="30"/>
      <c r="T96" s="30"/>
      <c r="U96" s="30"/>
      <c r="V96" s="30"/>
      <c r="W96" s="30"/>
      <c r="X96" s="30"/>
    </row>
    <row r="97" spans="2:24" ht="15.75" customHeight="1" x14ac:dyDescent="0.25">
      <c r="B97" s="43">
        <v>84</v>
      </c>
      <c r="C97" s="35" t="s">
        <v>220</v>
      </c>
      <c r="D97" s="35" t="s">
        <v>446</v>
      </c>
      <c r="E97" s="35" t="s">
        <v>483</v>
      </c>
      <c r="F97" s="35" t="s">
        <v>505</v>
      </c>
      <c r="G97" s="35">
        <v>43</v>
      </c>
      <c r="H97" s="35" t="s">
        <v>244</v>
      </c>
      <c r="I97" s="43" t="s">
        <v>221</v>
      </c>
      <c r="J97" s="43" t="s">
        <v>221</v>
      </c>
      <c r="K97" s="43" t="s">
        <v>221</v>
      </c>
      <c r="L97" s="50" t="s">
        <v>217</v>
      </c>
      <c r="M97" s="43">
        <v>10</v>
      </c>
      <c r="N97" s="47">
        <v>77538</v>
      </c>
      <c r="O97" s="43" t="s">
        <v>220</v>
      </c>
      <c r="P97" s="42" t="s">
        <v>265</v>
      </c>
      <c r="Q97" s="149" t="s">
        <v>2147</v>
      </c>
      <c r="R97" s="45"/>
      <c r="S97" s="30"/>
      <c r="T97" s="30"/>
      <c r="U97" s="30"/>
      <c r="V97" s="30"/>
      <c r="W97" s="30"/>
      <c r="X97" s="30"/>
    </row>
    <row r="98" spans="2:24" ht="15.75" customHeight="1" x14ac:dyDescent="0.25">
      <c r="B98" s="43">
        <v>84</v>
      </c>
      <c r="C98" s="35" t="s">
        <v>220</v>
      </c>
      <c r="D98" s="35" t="s">
        <v>447</v>
      </c>
      <c r="E98" s="35" t="s">
        <v>253</v>
      </c>
      <c r="F98" s="35" t="s">
        <v>245</v>
      </c>
      <c r="G98" s="35">
        <v>48</v>
      </c>
      <c r="H98" s="35" t="s">
        <v>244</v>
      </c>
      <c r="I98" s="43" t="s">
        <v>221</v>
      </c>
      <c r="J98" s="43" t="s">
        <v>221</v>
      </c>
      <c r="K98" s="43" t="s">
        <v>221</v>
      </c>
      <c r="L98" s="50" t="s">
        <v>166</v>
      </c>
      <c r="M98" s="43">
        <v>15</v>
      </c>
      <c r="N98" s="47">
        <v>77533</v>
      </c>
      <c r="O98" s="43" t="s">
        <v>220</v>
      </c>
      <c r="P98" s="42" t="s">
        <v>265</v>
      </c>
      <c r="Q98" s="149" t="s">
        <v>2147</v>
      </c>
      <c r="R98" s="45"/>
      <c r="S98" s="30"/>
      <c r="T98" s="30"/>
      <c r="U98" s="30"/>
      <c r="V98" s="30"/>
      <c r="W98" s="30"/>
      <c r="X98" s="30"/>
    </row>
    <row r="99" spans="2:24" ht="15.75" customHeight="1" x14ac:dyDescent="0.25">
      <c r="B99" s="43">
        <v>86</v>
      </c>
      <c r="C99" s="35" t="s">
        <v>220</v>
      </c>
      <c r="D99" s="35" t="s">
        <v>448</v>
      </c>
      <c r="E99" s="35" t="s">
        <v>484</v>
      </c>
      <c r="F99" s="35" t="s">
        <v>506</v>
      </c>
      <c r="G99" s="35">
        <v>43</v>
      </c>
      <c r="H99" s="35" t="s">
        <v>244</v>
      </c>
      <c r="I99" s="43" t="s">
        <v>221</v>
      </c>
      <c r="J99" s="43" t="s">
        <v>221</v>
      </c>
      <c r="K99" s="43" t="s">
        <v>221</v>
      </c>
      <c r="L99" s="50" t="s">
        <v>203</v>
      </c>
      <c r="M99" s="43">
        <v>1</v>
      </c>
      <c r="N99" s="47">
        <v>77527</v>
      </c>
      <c r="O99" s="43" t="s">
        <v>220</v>
      </c>
      <c r="P99" s="42" t="s">
        <v>265</v>
      </c>
      <c r="Q99" s="149" t="s">
        <v>2147</v>
      </c>
      <c r="R99" s="45"/>
      <c r="S99" s="30"/>
      <c r="T99" s="30"/>
      <c r="U99" s="30"/>
      <c r="V99" s="30"/>
      <c r="W99" s="30"/>
      <c r="X99" s="30"/>
    </row>
    <row r="100" spans="2:24" ht="15.75" customHeight="1" x14ac:dyDescent="0.25">
      <c r="B100" s="43">
        <v>87</v>
      </c>
      <c r="C100" s="35" t="s">
        <v>220</v>
      </c>
      <c r="D100" s="35" t="s">
        <v>449</v>
      </c>
      <c r="E100" s="35" t="s">
        <v>245</v>
      </c>
      <c r="F100" s="35" t="s">
        <v>422</v>
      </c>
      <c r="G100" s="35">
        <v>28</v>
      </c>
      <c r="H100" s="35" t="s">
        <v>240</v>
      </c>
      <c r="I100" s="43" t="s">
        <v>221</v>
      </c>
      <c r="J100" s="43" t="s">
        <v>221</v>
      </c>
      <c r="K100" s="43" t="s">
        <v>221</v>
      </c>
      <c r="L100" s="50" t="s">
        <v>201</v>
      </c>
      <c r="M100" s="43">
        <v>1</v>
      </c>
      <c r="N100" s="47">
        <v>77527</v>
      </c>
      <c r="O100" s="43" t="s">
        <v>220</v>
      </c>
      <c r="P100" s="42" t="s">
        <v>265</v>
      </c>
      <c r="Q100" s="149" t="s">
        <v>2147</v>
      </c>
      <c r="R100" s="45"/>
      <c r="S100" s="30"/>
      <c r="T100" s="30"/>
      <c r="U100" s="30"/>
      <c r="V100" s="30"/>
      <c r="W100" s="30"/>
      <c r="X100" s="30"/>
    </row>
    <row r="101" spans="2:24" ht="20.25" customHeight="1" x14ac:dyDescent="0.25">
      <c r="B101" s="43">
        <v>88</v>
      </c>
      <c r="C101" s="35" t="s">
        <v>220</v>
      </c>
      <c r="D101" s="35" t="s">
        <v>450</v>
      </c>
      <c r="E101" s="35" t="s">
        <v>233</v>
      </c>
      <c r="F101" s="35" t="s">
        <v>507</v>
      </c>
      <c r="G101" s="35">
        <v>36</v>
      </c>
      <c r="H101" s="35" t="s">
        <v>240</v>
      </c>
      <c r="I101" s="43">
        <v>48</v>
      </c>
      <c r="J101" s="43" t="s">
        <v>221</v>
      </c>
      <c r="K101" s="43" t="s">
        <v>221</v>
      </c>
      <c r="L101" s="50" t="s">
        <v>177</v>
      </c>
      <c r="M101" s="43">
        <v>5</v>
      </c>
      <c r="N101" s="47">
        <v>77510</v>
      </c>
      <c r="O101" s="43" t="s">
        <v>220</v>
      </c>
      <c r="P101" s="42" t="s">
        <v>265</v>
      </c>
      <c r="Q101" s="149" t="s">
        <v>2147</v>
      </c>
      <c r="R101" s="45"/>
      <c r="S101" s="30"/>
      <c r="T101" s="30"/>
      <c r="U101" s="30"/>
      <c r="V101" s="30"/>
      <c r="W101" s="30"/>
      <c r="X101" s="30"/>
    </row>
    <row r="102" spans="2:24" ht="15.75" customHeight="1" x14ac:dyDescent="0.25">
      <c r="B102" s="43">
        <v>89</v>
      </c>
      <c r="C102" s="35" t="s">
        <v>220</v>
      </c>
      <c r="D102" s="35" t="s">
        <v>451</v>
      </c>
      <c r="E102" s="35" t="s">
        <v>485</v>
      </c>
      <c r="F102" s="35" t="s">
        <v>508</v>
      </c>
      <c r="G102" s="35">
        <v>45</v>
      </c>
      <c r="H102" s="35" t="s">
        <v>240</v>
      </c>
      <c r="I102" s="43">
        <v>122</v>
      </c>
      <c r="J102" s="43" t="s">
        <v>221</v>
      </c>
      <c r="K102" s="43" t="s">
        <v>221</v>
      </c>
      <c r="L102" s="50" t="s">
        <v>180</v>
      </c>
      <c r="M102" s="43">
        <v>82</v>
      </c>
      <c r="N102" s="47">
        <v>77527</v>
      </c>
      <c r="O102" s="43" t="s">
        <v>220</v>
      </c>
      <c r="P102" s="42" t="s">
        <v>265</v>
      </c>
      <c r="Q102" s="149" t="s">
        <v>2147</v>
      </c>
      <c r="R102" s="45"/>
      <c r="S102" s="30"/>
      <c r="T102" s="30"/>
      <c r="U102" s="30"/>
      <c r="V102" s="30"/>
      <c r="W102" s="30"/>
      <c r="X102" s="30"/>
    </row>
    <row r="103" spans="2:24" ht="17.25" customHeight="1" x14ac:dyDescent="0.25">
      <c r="B103" s="43">
        <v>90</v>
      </c>
      <c r="C103" s="35" t="s">
        <v>220</v>
      </c>
      <c r="D103" s="35" t="s">
        <v>452</v>
      </c>
      <c r="E103" s="35" t="s">
        <v>346</v>
      </c>
      <c r="F103" s="35" t="s">
        <v>509</v>
      </c>
      <c r="G103" s="35">
        <v>37</v>
      </c>
      <c r="H103" s="35" t="s">
        <v>240</v>
      </c>
      <c r="I103" s="43" t="s">
        <v>221</v>
      </c>
      <c r="J103" s="43" t="s">
        <v>221</v>
      </c>
      <c r="K103" s="43" t="s">
        <v>221</v>
      </c>
      <c r="L103" s="50" t="s">
        <v>193</v>
      </c>
      <c r="M103" s="43">
        <v>118</v>
      </c>
      <c r="N103" s="47">
        <v>77517</v>
      </c>
      <c r="O103" s="43" t="s">
        <v>220</v>
      </c>
      <c r="P103" s="42" t="s">
        <v>265</v>
      </c>
      <c r="Q103" s="149" t="s">
        <v>2147</v>
      </c>
      <c r="R103" s="45"/>
      <c r="S103" s="30"/>
      <c r="T103" s="30"/>
      <c r="U103" s="30"/>
      <c r="V103" s="30"/>
      <c r="W103" s="30"/>
      <c r="X103" s="30"/>
    </row>
    <row r="104" spans="2:24" ht="15.75" customHeight="1" x14ac:dyDescent="0.25">
      <c r="B104" s="43">
        <v>91</v>
      </c>
      <c r="C104" s="35" t="s">
        <v>220</v>
      </c>
      <c r="D104" s="35" t="s">
        <v>453</v>
      </c>
      <c r="E104" s="35" t="s">
        <v>486</v>
      </c>
      <c r="F104" s="35"/>
      <c r="G104" s="35">
        <v>45</v>
      </c>
      <c r="H104" s="35" t="s">
        <v>240</v>
      </c>
      <c r="I104" s="43" t="s">
        <v>221</v>
      </c>
      <c r="J104" s="43" t="s">
        <v>221</v>
      </c>
      <c r="K104" s="43" t="s">
        <v>221</v>
      </c>
      <c r="L104" s="50" t="s">
        <v>215</v>
      </c>
      <c r="M104" s="43">
        <v>18</v>
      </c>
      <c r="N104" s="47">
        <v>77537</v>
      </c>
      <c r="O104" s="43" t="s">
        <v>220</v>
      </c>
      <c r="P104" s="42" t="s">
        <v>265</v>
      </c>
      <c r="Q104" s="149" t="s">
        <v>2147</v>
      </c>
      <c r="R104" s="45"/>
      <c r="S104" s="30"/>
      <c r="T104" s="30"/>
      <c r="U104" s="30"/>
      <c r="V104" s="30"/>
      <c r="W104" s="30"/>
      <c r="X104" s="30"/>
    </row>
    <row r="105" spans="2:24" ht="15.75" customHeight="1" x14ac:dyDescent="0.25">
      <c r="B105" s="43">
        <v>92</v>
      </c>
      <c r="C105" s="35" t="s">
        <v>220</v>
      </c>
      <c r="D105" s="35" t="s">
        <v>454</v>
      </c>
      <c r="E105" s="35" t="s">
        <v>487</v>
      </c>
      <c r="F105" s="35" t="s">
        <v>510</v>
      </c>
      <c r="G105" s="35">
        <v>37</v>
      </c>
      <c r="H105" s="35" t="s">
        <v>240</v>
      </c>
      <c r="I105" s="43" t="s">
        <v>221</v>
      </c>
      <c r="J105" s="43" t="s">
        <v>221</v>
      </c>
      <c r="K105" s="43" t="s">
        <v>221</v>
      </c>
      <c r="L105" s="50" t="s">
        <v>217</v>
      </c>
      <c r="M105" s="43">
        <v>42</v>
      </c>
      <c r="N105" s="47">
        <v>77538</v>
      </c>
      <c r="O105" s="43" t="s">
        <v>220</v>
      </c>
      <c r="P105" s="42" t="s">
        <v>265</v>
      </c>
      <c r="Q105" s="149" t="s">
        <v>2147</v>
      </c>
      <c r="R105" s="45"/>
      <c r="S105" s="30"/>
      <c r="T105" s="30"/>
      <c r="U105" s="30"/>
      <c r="V105" s="30"/>
      <c r="W105" s="30"/>
      <c r="X105" s="30"/>
    </row>
    <row r="106" spans="2:24" ht="15.75" customHeight="1" x14ac:dyDescent="0.25">
      <c r="B106" s="43">
        <v>93</v>
      </c>
      <c r="C106" s="35" t="s">
        <v>220</v>
      </c>
      <c r="D106" s="35" t="s">
        <v>455</v>
      </c>
      <c r="E106" s="35" t="s">
        <v>488</v>
      </c>
      <c r="F106" s="35" t="s">
        <v>511</v>
      </c>
      <c r="G106" s="35">
        <v>46</v>
      </c>
      <c r="H106" s="35" t="s">
        <v>240</v>
      </c>
      <c r="I106" s="43" t="s">
        <v>221</v>
      </c>
      <c r="J106" s="43" t="s">
        <v>221</v>
      </c>
      <c r="K106" s="43" t="s">
        <v>221</v>
      </c>
      <c r="L106" s="50" t="s">
        <v>180</v>
      </c>
      <c r="M106" s="43">
        <v>83</v>
      </c>
      <c r="N106" s="47">
        <v>77527</v>
      </c>
      <c r="O106" s="43" t="s">
        <v>220</v>
      </c>
      <c r="P106" s="42" t="s">
        <v>265</v>
      </c>
      <c r="Q106" s="149" t="s">
        <v>2147</v>
      </c>
      <c r="R106" s="45"/>
      <c r="S106" s="30"/>
      <c r="T106" s="30"/>
      <c r="U106" s="30"/>
      <c r="V106" s="30"/>
      <c r="W106" s="30"/>
      <c r="X106" s="30"/>
    </row>
    <row r="107" spans="2:24" ht="15.75" customHeight="1" x14ac:dyDescent="0.25">
      <c r="B107" s="43">
        <v>94</v>
      </c>
      <c r="C107" s="35" t="s">
        <v>220</v>
      </c>
      <c r="D107" s="35" t="s">
        <v>456</v>
      </c>
      <c r="E107" s="35" t="s">
        <v>489</v>
      </c>
      <c r="F107" s="35" t="s">
        <v>339</v>
      </c>
      <c r="G107" s="35">
        <v>48</v>
      </c>
      <c r="H107" s="35" t="s">
        <v>240</v>
      </c>
      <c r="I107" s="43" t="s">
        <v>221</v>
      </c>
      <c r="J107" s="43" t="s">
        <v>221</v>
      </c>
      <c r="K107" s="43" t="s">
        <v>221</v>
      </c>
      <c r="L107" s="50" t="s">
        <v>161</v>
      </c>
      <c r="M107" s="43">
        <v>55</v>
      </c>
      <c r="N107" s="47">
        <v>77500</v>
      </c>
      <c r="O107" s="43" t="s">
        <v>220</v>
      </c>
      <c r="P107" s="42" t="s">
        <v>265</v>
      </c>
      <c r="Q107" s="149" t="s">
        <v>2147</v>
      </c>
      <c r="R107" s="45"/>
      <c r="S107" s="30"/>
      <c r="T107" s="30"/>
      <c r="U107" s="30"/>
      <c r="V107" s="30"/>
      <c r="W107" s="30"/>
      <c r="X107" s="30"/>
    </row>
    <row r="108" spans="2:24" ht="15.75" customHeight="1" x14ac:dyDescent="0.25">
      <c r="B108" s="43">
        <v>95</v>
      </c>
      <c r="C108" s="35" t="s">
        <v>220</v>
      </c>
      <c r="D108" s="35" t="s">
        <v>457</v>
      </c>
      <c r="E108" s="35" t="s">
        <v>228</v>
      </c>
      <c r="F108" s="35" t="s">
        <v>512</v>
      </c>
      <c r="G108" s="35">
        <v>46</v>
      </c>
      <c r="H108" s="35" t="s">
        <v>244</v>
      </c>
      <c r="I108" s="43" t="s">
        <v>221</v>
      </c>
      <c r="J108" s="43" t="s">
        <v>221</v>
      </c>
      <c r="K108" s="43" t="s">
        <v>221</v>
      </c>
      <c r="L108" s="50" t="s">
        <v>156</v>
      </c>
      <c r="M108" s="43">
        <v>3</v>
      </c>
      <c r="N108" s="47">
        <v>77500</v>
      </c>
      <c r="O108" s="43" t="s">
        <v>220</v>
      </c>
      <c r="P108" s="42" t="s">
        <v>265</v>
      </c>
      <c r="Q108" s="149" t="s">
        <v>2147</v>
      </c>
      <c r="R108" s="45"/>
      <c r="S108" s="30"/>
      <c r="T108" s="30"/>
      <c r="U108" s="30"/>
      <c r="V108" s="30"/>
      <c r="W108" s="30"/>
      <c r="X108" s="30"/>
    </row>
    <row r="109" spans="2:24" ht="15.75" customHeight="1" x14ac:dyDescent="0.25">
      <c r="B109" s="43">
        <v>96</v>
      </c>
      <c r="C109" s="35" t="s">
        <v>220</v>
      </c>
      <c r="D109" s="35" t="s">
        <v>231</v>
      </c>
      <c r="E109" s="35" t="s">
        <v>249</v>
      </c>
      <c r="F109" s="35" t="s">
        <v>382</v>
      </c>
      <c r="G109" s="35">
        <v>50</v>
      </c>
      <c r="H109" s="35" t="s">
        <v>244</v>
      </c>
      <c r="I109" s="43">
        <v>68</v>
      </c>
      <c r="J109" s="43" t="s">
        <v>221</v>
      </c>
      <c r="K109" s="43" t="s">
        <v>221</v>
      </c>
      <c r="L109" s="50" t="s">
        <v>180</v>
      </c>
      <c r="M109" s="43">
        <v>14</v>
      </c>
      <c r="N109" s="47">
        <v>77527</v>
      </c>
      <c r="O109" s="43" t="s">
        <v>220</v>
      </c>
      <c r="P109" s="42" t="s">
        <v>265</v>
      </c>
      <c r="Q109" s="149" t="s">
        <v>2147</v>
      </c>
      <c r="R109" s="45"/>
      <c r="S109" s="30"/>
      <c r="T109" s="30"/>
      <c r="U109" s="30"/>
      <c r="V109" s="30"/>
      <c r="W109" s="30"/>
      <c r="X109" s="30"/>
    </row>
    <row r="110" spans="2:24" ht="15.75" customHeight="1" x14ac:dyDescent="0.25">
      <c r="B110" s="43">
        <v>97</v>
      </c>
      <c r="C110" s="35" t="s">
        <v>220</v>
      </c>
      <c r="D110" s="35" t="s">
        <v>458</v>
      </c>
      <c r="E110" s="35" t="s">
        <v>490</v>
      </c>
      <c r="F110" s="35" t="s">
        <v>513</v>
      </c>
      <c r="G110" s="35">
        <v>49</v>
      </c>
      <c r="H110" s="35" t="s">
        <v>240</v>
      </c>
      <c r="I110" s="43">
        <v>49</v>
      </c>
      <c r="J110" s="43" t="s">
        <v>221</v>
      </c>
      <c r="K110" s="43" t="s">
        <v>221</v>
      </c>
      <c r="L110" s="50" t="s">
        <v>202</v>
      </c>
      <c r="M110" s="43">
        <v>1</v>
      </c>
      <c r="N110" s="47">
        <v>77517</v>
      </c>
      <c r="O110" s="43" t="s">
        <v>220</v>
      </c>
      <c r="P110" s="42" t="s">
        <v>265</v>
      </c>
      <c r="Q110" s="149" t="s">
        <v>2147</v>
      </c>
      <c r="R110" s="45"/>
      <c r="S110" s="30"/>
      <c r="T110" s="30"/>
      <c r="U110" s="30"/>
      <c r="V110" s="30"/>
      <c r="W110" s="30"/>
      <c r="X110" s="30"/>
    </row>
    <row r="111" spans="2:24" ht="15.75" customHeight="1" x14ac:dyDescent="0.25">
      <c r="B111" s="43">
        <v>98</v>
      </c>
      <c r="C111" s="35" t="s">
        <v>220</v>
      </c>
      <c r="D111" s="35" t="s">
        <v>459</v>
      </c>
      <c r="E111" s="35" t="s">
        <v>530</v>
      </c>
      <c r="F111" s="35" t="s">
        <v>333</v>
      </c>
      <c r="G111" s="35">
        <v>50</v>
      </c>
      <c r="H111" s="35" t="s">
        <v>244</v>
      </c>
      <c r="I111" s="43" t="s">
        <v>221</v>
      </c>
      <c r="J111" s="43" t="s">
        <v>221</v>
      </c>
      <c r="K111" s="43" t="s">
        <v>221</v>
      </c>
      <c r="L111" s="50" t="s">
        <v>188</v>
      </c>
      <c r="M111" s="43">
        <v>43</v>
      </c>
      <c r="N111" s="47">
        <v>77510</v>
      </c>
      <c r="O111" s="43" t="s">
        <v>220</v>
      </c>
      <c r="P111" s="42" t="s">
        <v>265</v>
      </c>
      <c r="Q111" s="149" t="s">
        <v>2147</v>
      </c>
      <c r="R111" s="45"/>
      <c r="S111" s="30"/>
      <c r="T111" s="30"/>
      <c r="U111" s="30"/>
      <c r="V111" s="30"/>
      <c r="W111" s="30"/>
      <c r="X111" s="30"/>
    </row>
    <row r="112" spans="2:24" ht="15.75" customHeight="1" x14ac:dyDescent="0.25">
      <c r="B112" s="43">
        <v>99</v>
      </c>
      <c r="C112" s="35" t="s">
        <v>220</v>
      </c>
      <c r="D112" s="35" t="s">
        <v>460</v>
      </c>
      <c r="E112" s="35" t="s">
        <v>491</v>
      </c>
      <c r="F112" s="35" t="s">
        <v>514</v>
      </c>
      <c r="G112" s="35">
        <v>33</v>
      </c>
      <c r="H112" s="35" t="s">
        <v>240</v>
      </c>
      <c r="I112" s="43" t="s">
        <v>221</v>
      </c>
      <c r="J112" s="43" t="s">
        <v>221</v>
      </c>
      <c r="K112" s="43" t="s">
        <v>221</v>
      </c>
      <c r="L112" s="50" t="s">
        <v>165</v>
      </c>
      <c r="M112" s="43">
        <v>2</v>
      </c>
      <c r="N112" s="47">
        <v>77533</v>
      </c>
      <c r="O112" s="43" t="s">
        <v>220</v>
      </c>
      <c r="P112" s="42" t="s">
        <v>265</v>
      </c>
      <c r="Q112" s="149" t="s">
        <v>2147</v>
      </c>
      <c r="R112" s="45"/>
      <c r="S112" s="30"/>
      <c r="T112" s="30"/>
      <c r="U112" s="30"/>
      <c r="V112" s="30"/>
      <c r="W112" s="30"/>
      <c r="X112" s="30"/>
    </row>
    <row r="113" spans="2:24" ht="15.75" customHeight="1" x14ac:dyDescent="0.25">
      <c r="B113" s="43">
        <v>100</v>
      </c>
      <c r="C113" s="35" t="s">
        <v>220</v>
      </c>
      <c r="D113" s="35" t="s">
        <v>461</v>
      </c>
      <c r="E113" s="35" t="s">
        <v>492</v>
      </c>
      <c r="F113" s="35" t="s">
        <v>515</v>
      </c>
      <c r="G113" s="35">
        <v>45</v>
      </c>
      <c r="H113" s="35" t="s">
        <v>244</v>
      </c>
      <c r="I113" s="43" t="s">
        <v>221</v>
      </c>
      <c r="J113" s="43" t="s">
        <v>221</v>
      </c>
      <c r="K113" s="43" t="s">
        <v>221</v>
      </c>
      <c r="L113" s="50" t="s">
        <v>178</v>
      </c>
      <c r="M113" s="43">
        <v>64</v>
      </c>
      <c r="N113" s="47">
        <v>77510</v>
      </c>
      <c r="O113" s="43" t="s">
        <v>220</v>
      </c>
      <c r="P113" s="42" t="s">
        <v>265</v>
      </c>
      <c r="Q113" s="149" t="s">
        <v>2147</v>
      </c>
      <c r="R113" s="45"/>
      <c r="S113" s="30"/>
      <c r="T113" s="30"/>
      <c r="U113" s="30"/>
      <c r="V113" s="30"/>
      <c r="W113" s="30"/>
      <c r="X113" s="30"/>
    </row>
    <row r="114" spans="2:24" ht="17.25" customHeight="1" x14ac:dyDescent="0.25">
      <c r="B114" s="43">
        <v>101</v>
      </c>
      <c r="C114" s="35" t="s">
        <v>220</v>
      </c>
      <c r="D114" s="35" t="s">
        <v>462</v>
      </c>
      <c r="E114" s="35" t="s">
        <v>493</v>
      </c>
      <c r="F114" s="35" t="s">
        <v>506</v>
      </c>
      <c r="G114" s="35">
        <v>46</v>
      </c>
      <c r="H114" s="35" t="s">
        <v>240</v>
      </c>
      <c r="I114" s="43" t="s">
        <v>221</v>
      </c>
      <c r="J114" s="43" t="s">
        <v>221</v>
      </c>
      <c r="K114" s="43" t="s">
        <v>221</v>
      </c>
      <c r="L114" s="50" t="s">
        <v>194</v>
      </c>
      <c r="M114" s="43">
        <v>93</v>
      </c>
      <c r="N114" s="47">
        <v>77517</v>
      </c>
      <c r="O114" s="43" t="s">
        <v>220</v>
      </c>
      <c r="P114" s="42" t="s">
        <v>265</v>
      </c>
      <c r="Q114" s="149" t="s">
        <v>2147</v>
      </c>
      <c r="R114" s="45"/>
      <c r="S114" s="30"/>
      <c r="T114" s="30"/>
      <c r="U114" s="30"/>
      <c r="V114" s="30"/>
      <c r="W114" s="30"/>
      <c r="X114" s="30"/>
    </row>
    <row r="115" spans="2:24" ht="15.75" customHeight="1" x14ac:dyDescent="0.25">
      <c r="B115" s="43">
        <v>102</v>
      </c>
      <c r="C115" s="35" t="s">
        <v>220</v>
      </c>
      <c r="D115" s="35" t="s">
        <v>463</v>
      </c>
      <c r="E115" s="35" t="s">
        <v>238</v>
      </c>
      <c r="F115" s="35" t="s">
        <v>516</v>
      </c>
      <c r="G115" s="35">
        <v>39</v>
      </c>
      <c r="H115" s="35" t="s">
        <v>244</v>
      </c>
      <c r="I115" s="43" t="s">
        <v>221</v>
      </c>
      <c r="J115" s="43" t="s">
        <v>221</v>
      </c>
      <c r="K115" s="43" t="s">
        <v>221</v>
      </c>
      <c r="L115" s="50" t="s">
        <v>194</v>
      </c>
      <c r="M115" s="43">
        <v>12</v>
      </c>
      <c r="N115" s="47">
        <v>77517</v>
      </c>
      <c r="O115" s="43" t="s">
        <v>220</v>
      </c>
      <c r="P115" s="42" t="s">
        <v>265</v>
      </c>
      <c r="Q115" s="149" t="s">
        <v>2147</v>
      </c>
      <c r="R115" s="45"/>
      <c r="S115" s="30"/>
      <c r="T115" s="30"/>
      <c r="U115" s="30"/>
      <c r="V115" s="30"/>
      <c r="W115" s="30"/>
      <c r="X115" s="30"/>
    </row>
    <row r="116" spans="2:24" ht="19.5" customHeight="1" x14ac:dyDescent="0.25">
      <c r="B116" s="43">
        <v>103</v>
      </c>
      <c r="C116" s="35" t="s">
        <v>220</v>
      </c>
      <c r="D116" s="35" t="s">
        <v>464</v>
      </c>
      <c r="E116" s="35" t="s">
        <v>241</v>
      </c>
      <c r="F116" s="35" t="s">
        <v>517</v>
      </c>
      <c r="G116" s="35">
        <v>28</v>
      </c>
      <c r="H116" s="35" t="s">
        <v>244</v>
      </c>
      <c r="I116" s="43" t="s">
        <v>221</v>
      </c>
      <c r="J116" s="43" t="s">
        <v>221</v>
      </c>
      <c r="K116" s="43" t="s">
        <v>221</v>
      </c>
      <c r="L116" s="50" t="s">
        <v>187</v>
      </c>
      <c r="M116" s="43">
        <v>80</v>
      </c>
      <c r="N116" s="47">
        <v>77516</v>
      </c>
      <c r="O116" s="43" t="s">
        <v>220</v>
      </c>
      <c r="P116" s="42" t="s">
        <v>265</v>
      </c>
      <c r="Q116" s="149" t="s">
        <v>2147</v>
      </c>
      <c r="R116" s="45"/>
      <c r="S116" s="30"/>
      <c r="T116" s="30"/>
      <c r="U116" s="30"/>
      <c r="V116" s="30"/>
      <c r="W116" s="30"/>
      <c r="X116" s="30"/>
    </row>
    <row r="117" spans="2:24" ht="15.75" customHeight="1" x14ac:dyDescent="0.25">
      <c r="B117" s="43">
        <v>104</v>
      </c>
      <c r="C117" s="35" t="s">
        <v>220</v>
      </c>
      <c r="D117" s="35" t="s">
        <v>465</v>
      </c>
      <c r="E117" s="35" t="s">
        <v>494</v>
      </c>
      <c r="F117" s="35" t="s">
        <v>492</v>
      </c>
      <c r="G117" s="35">
        <v>39</v>
      </c>
      <c r="H117" s="35" t="s">
        <v>240</v>
      </c>
      <c r="I117" s="43" t="s">
        <v>221</v>
      </c>
      <c r="J117" s="43" t="s">
        <v>221</v>
      </c>
      <c r="K117" s="43" t="s">
        <v>221</v>
      </c>
      <c r="L117" s="50" t="s">
        <v>194</v>
      </c>
      <c r="M117" s="43">
        <v>6</v>
      </c>
      <c r="N117" s="47">
        <v>77516</v>
      </c>
      <c r="O117" s="43" t="s">
        <v>220</v>
      </c>
      <c r="P117" s="42" t="s">
        <v>265</v>
      </c>
      <c r="Q117" s="149" t="s">
        <v>2147</v>
      </c>
      <c r="R117" s="45"/>
      <c r="S117" s="30"/>
      <c r="T117" s="30"/>
      <c r="U117" s="30"/>
      <c r="V117" s="30"/>
      <c r="W117" s="30"/>
      <c r="X117" s="30"/>
    </row>
    <row r="118" spans="2:24" ht="15.75" customHeight="1" x14ac:dyDescent="0.25">
      <c r="B118" s="43">
        <v>105</v>
      </c>
      <c r="C118" s="35" t="s">
        <v>220</v>
      </c>
      <c r="D118" s="35" t="s">
        <v>397</v>
      </c>
      <c r="E118" s="35" t="s">
        <v>258</v>
      </c>
      <c r="F118" s="35" t="s">
        <v>246</v>
      </c>
      <c r="G118" s="35">
        <v>46</v>
      </c>
      <c r="H118" s="35" t="s">
        <v>240</v>
      </c>
      <c r="I118" s="43" t="s">
        <v>221</v>
      </c>
      <c r="J118" s="43" t="s">
        <v>221</v>
      </c>
      <c r="K118" s="43" t="s">
        <v>221</v>
      </c>
      <c r="L118" s="50" t="s">
        <v>181</v>
      </c>
      <c r="M118" s="43">
        <v>61</v>
      </c>
      <c r="N118" s="47">
        <v>77513</v>
      </c>
      <c r="O118" s="43" t="s">
        <v>220</v>
      </c>
      <c r="P118" s="42" t="s">
        <v>265</v>
      </c>
      <c r="Q118" s="149" t="s">
        <v>2147</v>
      </c>
      <c r="R118" s="45"/>
      <c r="S118" s="30"/>
      <c r="T118" s="30"/>
      <c r="U118" s="30"/>
      <c r="V118" s="30"/>
      <c r="W118" s="30"/>
      <c r="X118" s="30"/>
    </row>
    <row r="119" spans="2:24" ht="15.75" customHeight="1" x14ac:dyDescent="0.25">
      <c r="B119" s="43">
        <v>106</v>
      </c>
      <c r="C119" s="35" t="s">
        <v>220</v>
      </c>
      <c r="D119" s="35" t="s">
        <v>466</v>
      </c>
      <c r="E119" s="35" t="s">
        <v>408</v>
      </c>
      <c r="F119" s="35" t="s">
        <v>518</v>
      </c>
      <c r="G119" s="35">
        <v>42</v>
      </c>
      <c r="H119" s="35" t="s">
        <v>240</v>
      </c>
      <c r="I119" s="43" t="s">
        <v>221</v>
      </c>
      <c r="J119" s="43" t="s">
        <v>221</v>
      </c>
      <c r="K119" s="43" t="s">
        <v>221</v>
      </c>
      <c r="L119" s="50" t="s">
        <v>186</v>
      </c>
      <c r="M119" s="43">
        <v>61</v>
      </c>
      <c r="N119" s="47">
        <v>77516</v>
      </c>
      <c r="O119" s="43" t="s">
        <v>220</v>
      </c>
      <c r="P119" s="42" t="s">
        <v>265</v>
      </c>
      <c r="Q119" s="149" t="s">
        <v>2147</v>
      </c>
      <c r="R119" s="45"/>
      <c r="S119" s="30"/>
      <c r="T119" s="30"/>
      <c r="U119" s="30"/>
      <c r="V119" s="30"/>
      <c r="W119" s="30"/>
      <c r="X119" s="30"/>
    </row>
    <row r="120" spans="2:24" ht="15.75" customHeight="1" x14ac:dyDescent="0.25">
      <c r="B120" s="43">
        <v>107</v>
      </c>
      <c r="C120" s="35" t="s">
        <v>220</v>
      </c>
      <c r="D120" s="35" t="s">
        <v>467</v>
      </c>
      <c r="E120" s="35" t="s">
        <v>492</v>
      </c>
      <c r="F120" s="35" t="s">
        <v>349</v>
      </c>
      <c r="G120" s="35">
        <v>31</v>
      </c>
      <c r="H120" s="35" t="s">
        <v>244</v>
      </c>
      <c r="I120" s="43" t="s">
        <v>221</v>
      </c>
      <c r="J120" s="43" t="s">
        <v>221</v>
      </c>
      <c r="K120" s="43">
        <v>10</v>
      </c>
      <c r="L120" s="50" t="s">
        <v>175</v>
      </c>
      <c r="M120" s="43">
        <v>4</v>
      </c>
      <c r="N120" s="47">
        <v>77510</v>
      </c>
      <c r="O120" s="43" t="s">
        <v>220</v>
      </c>
      <c r="P120" s="42" t="s">
        <v>265</v>
      </c>
      <c r="Q120" s="149" t="s">
        <v>2147</v>
      </c>
      <c r="R120" s="45"/>
      <c r="S120" s="30"/>
      <c r="T120" s="30"/>
      <c r="U120" s="30"/>
      <c r="V120" s="30"/>
      <c r="W120" s="30"/>
      <c r="X120" s="30"/>
    </row>
    <row r="121" spans="2:24" ht="15.75" customHeight="1" x14ac:dyDescent="0.25">
      <c r="B121" s="43">
        <v>108</v>
      </c>
      <c r="C121" s="35" t="s">
        <v>220</v>
      </c>
      <c r="D121" s="35" t="s">
        <v>468</v>
      </c>
      <c r="E121" s="35" t="s">
        <v>495</v>
      </c>
      <c r="F121" s="35" t="s">
        <v>245</v>
      </c>
      <c r="G121" s="35">
        <v>36</v>
      </c>
      <c r="H121" s="35" t="s">
        <v>244</v>
      </c>
      <c r="I121" s="43" t="s">
        <v>221</v>
      </c>
      <c r="J121" s="43" t="s">
        <v>221</v>
      </c>
      <c r="K121" s="43">
        <v>25</v>
      </c>
      <c r="L121" s="50" t="s">
        <v>158</v>
      </c>
      <c r="M121" s="43" t="s">
        <v>221</v>
      </c>
      <c r="N121" s="47">
        <v>77500</v>
      </c>
      <c r="O121" s="43" t="s">
        <v>220</v>
      </c>
      <c r="P121" s="42" t="s">
        <v>265</v>
      </c>
      <c r="Q121" s="149" t="s">
        <v>2147</v>
      </c>
      <c r="R121" s="45"/>
      <c r="S121" s="30"/>
      <c r="T121" s="30"/>
      <c r="U121" s="30"/>
      <c r="V121" s="30"/>
      <c r="W121" s="30"/>
      <c r="X121" s="30"/>
    </row>
    <row r="122" spans="2:24" ht="15.75" customHeight="1" x14ac:dyDescent="0.25">
      <c r="B122" s="43">
        <v>109</v>
      </c>
      <c r="C122" s="35" t="s">
        <v>220</v>
      </c>
      <c r="D122" s="35" t="s">
        <v>469</v>
      </c>
      <c r="E122" s="35" t="s">
        <v>496</v>
      </c>
      <c r="F122" s="35" t="s">
        <v>519</v>
      </c>
      <c r="G122" s="35">
        <v>36</v>
      </c>
      <c r="H122" s="35" t="s">
        <v>244</v>
      </c>
      <c r="I122" s="43" t="s">
        <v>221</v>
      </c>
      <c r="J122" s="43" t="s">
        <v>221</v>
      </c>
      <c r="K122" s="43">
        <v>8</v>
      </c>
      <c r="L122" s="50" t="s">
        <v>157</v>
      </c>
      <c r="M122" s="43">
        <v>6</v>
      </c>
      <c r="N122" s="47">
        <v>77500</v>
      </c>
      <c r="O122" s="43" t="s">
        <v>220</v>
      </c>
      <c r="P122" s="42" t="s">
        <v>265</v>
      </c>
      <c r="Q122" s="149" t="s">
        <v>2147</v>
      </c>
      <c r="R122" s="45"/>
      <c r="S122" s="30"/>
      <c r="T122" s="30"/>
      <c r="U122" s="30"/>
      <c r="V122" s="30"/>
      <c r="W122" s="30"/>
      <c r="X122" s="30"/>
    </row>
    <row r="123" spans="2:24" ht="15.75" customHeight="1" x14ac:dyDescent="0.25">
      <c r="B123" s="43">
        <v>110</v>
      </c>
      <c r="C123" s="35" t="s">
        <v>220</v>
      </c>
      <c r="D123" s="35" t="s">
        <v>470</v>
      </c>
      <c r="E123" s="35" t="s">
        <v>497</v>
      </c>
      <c r="F123" s="35" t="s">
        <v>246</v>
      </c>
      <c r="G123" s="35">
        <v>49</v>
      </c>
      <c r="H123" s="35" t="s">
        <v>244</v>
      </c>
      <c r="I123" s="43" t="s">
        <v>221</v>
      </c>
      <c r="J123" s="43" t="s">
        <v>221</v>
      </c>
      <c r="K123" s="43">
        <v>2</v>
      </c>
      <c r="L123" s="50" t="s">
        <v>209</v>
      </c>
      <c r="M123" s="43">
        <v>73</v>
      </c>
      <c r="N123" s="47">
        <v>77534</v>
      </c>
      <c r="O123" s="43" t="s">
        <v>220</v>
      </c>
      <c r="P123" s="42" t="s">
        <v>265</v>
      </c>
      <c r="Q123" s="149" t="s">
        <v>2147</v>
      </c>
      <c r="R123" s="45"/>
      <c r="S123" s="30"/>
      <c r="T123" s="30"/>
      <c r="U123" s="30"/>
      <c r="V123" s="30"/>
      <c r="W123" s="30"/>
      <c r="X123" s="30"/>
    </row>
    <row r="124" spans="2:24" ht="15.75" customHeight="1" x14ac:dyDescent="0.25">
      <c r="B124" s="43">
        <v>111</v>
      </c>
      <c r="C124" s="35" t="s">
        <v>220</v>
      </c>
      <c r="D124" s="35" t="s">
        <v>471</v>
      </c>
      <c r="E124" s="35" t="s">
        <v>349</v>
      </c>
      <c r="F124" s="35" t="s">
        <v>222</v>
      </c>
      <c r="G124" s="35">
        <v>38</v>
      </c>
      <c r="H124" s="35" t="s">
        <v>240</v>
      </c>
      <c r="I124" s="43" t="s">
        <v>221</v>
      </c>
      <c r="J124" s="43" t="s">
        <v>221</v>
      </c>
      <c r="K124" s="43">
        <v>3</v>
      </c>
      <c r="L124" s="50" t="s">
        <v>189</v>
      </c>
      <c r="M124" s="43">
        <v>69</v>
      </c>
      <c r="N124" s="47">
        <v>77516</v>
      </c>
      <c r="O124" s="43" t="s">
        <v>220</v>
      </c>
      <c r="P124" s="42" t="s">
        <v>265</v>
      </c>
      <c r="Q124" s="149" t="s">
        <v>2147</v>
      </c>
      <c r="R124" s="45"/>
      <c r="S124" s="30"/>
      <c r="T124" s="30"/>
      <c r="U124" s="30"/>
      <c r="V124" s="30"/>
      <c r="W124" s="30"/>
      <c r="X124" s="30"/>
    </row>
    <row r="125" spans="2:24" ht="15.75" customHeight="1" x14ac:dyDescent="0.25">
      <c r="B125" s="43">
        <v>112</v>
      </c>
      <c r="C125" s="35" t="s">
        <v>220</v>
      </c>
      <c r="D125" s="35" t="s">
        <v>472</v>
      </c>
      <c r="E125" s="35" t="s">
        <v>249</v>
      </c>
      <c r="F125" s="35" t="s">
        <v>243</v>
      </c>
      <c r="G125" s="35">
        <v>37</v>
      </c>
      <c r="H125" s="35" t="s">
        <v>240</v>
      </c>
      <c r="I125" s="43" t="s">
        <v>221</v>
      </c>
      <c r="J125" s="43" t="s">
        <v>221</v>
      </c>
      <c r="K125" s="43">
        <v>12</v>
      </c>
      <c r="L125" s="50" t="s">
        <v>189</v>
      </c>
      <c r="M125" s="43">
        <v>22</v>
      </c>
      <c r="N125" s="47">
        <v>77516</v>
      </c>
      <c r="O125" s="43" t="s">
        <v>220</v>
      </c>
      <c r="P125" s="42" t="s">
        <v>265</v>
      </c>
      <c r="Q125" s="149" t="s">
        <v>2147</v>
      </c>
      <c r="R125" s="45"/>
      <c r="S125" s="30"/>
      <c r="T125" s="30"/>
      <c r="U125" s="30"/>
      <c r="V125" s="30"/>
      <c r="W125" s="30"/>
      <c r="X125" s="30"/>
    </row>
    <row r="126" spans="2:24" ht="15.75" customHeight="1" x14ac:dyDescent="0.25">
      <c r="B126" s="43">
        <v>113</v>
      </c>
      <c r="C126" s="35" t="s">
        <v>220</v>
      </c>
      <c r="D126" s="35" t="s">
        <v>255</v>
      </c>
      <c r="E126" s="35" t="s">
        <v>490</v>
      </c>
      <c r="F126" s="35" t="s">
        <v>520</v>
      </c>
      <c r="G126" s="35">
        <v>39</v>
      </c>
      <c r="H126" s="35" t="s">
        <v>244</v>
      </c>
      <c r="I126" s="43" t="s">
        <v>221</v>
      </c>
      <c r="J126" s="43" t="s">
        <v>221</v>
      </c>
      <c r="K126" s="43">
        <v>8</v>
      </c>
      <c r="L126" s="50" t="s">
        <v>195</v>
      </c>
      <c r="M126" s="43">
        <v>77</v>
      </c>
      <c r="N126" s="47">
        <v>77517</v>
      </c>
      <c r="O126" s="43" t="s">
        <v>220</v>
      </c>
      <c r="P126" s="42" t="s">
        <v>265</v>
      </c>
      <c r="Q126" s="149" t="s">
        <v>2147</v>
      </c>
      <c r="R126" s="45"/>
      <c r="S126" s="30"/>
      <c r="T126" s="30"/>
      <c r="U126" s="30"/>
      <c r="V126" s="30"/>
      <c r="W126" s="30"/>
      <c r="X126" s="30"/>
    </row>
    <row r="127" spans="2:24" ht="15.75" customHeight="1" x14ac:dyDescent="0.25">
      <c r="B127" s="43">
        <v>114</v>
      </c>
      <c r="C127" s="35" t="s">
        <v>220</v>
      </c>
      <c r="D127" s="35" t="s">
        <v>473</v>
      </c>
      <c r="E127" s="35" t="s">
        <v>498</v>
      </c>
      <c r="F127" s="35" t="s">
        <v>521</v>
      </c>
      <c r="G127" s="35">
        <v>42</v>
      </c>
      <c r="H127" s="35" t="s">
        <v>244</v>
      </c>
      <c r="I127" s="43" t="s">
        <v>221</v>
      </c>
      <c r="J127" s="43" t="s">
        <v>221</v>
      </c>
      <c r="K127" s="43">
        <v>7</v>
      </c>
      <c r="L127" s="50" t="s">
        <v>186</v>
      </c>
      <c r="M127" s="43">
        <v>7</v>
      </c>
      <c r="N127" s="47">
        <v>77516</v>
      </c>
      <c r="O127" s="43" t="s">
        <v>220</v>
      </c>
      <c r="P127" s="42" t="s">
        <v>265</v>
      </c>
      <c r="Q127" s="149" t="s">
        <v>2147</v>
      </c>
      <c r="R127" s="45"/>
      <c r="S127" s="30"/>
      <c r="T127" s="30"/>
      <c r="U127" s="30"/>
      <c r="V127" s="30"/>
      <c r="W127" s="30"/>
      <c r="X127" s="30"/>
    </row>
    <row r="128" spans="2:24" ht="15.75" customHeight="1" x14ac:dyDescent="0.25">
      <c r="B128" s="43">
        <v>115</v>
      </c>
      <c r="C128" s="35" t="s">
        <v>220</v>
      </c>
      <c r="D128" s="35" t="s">
        <v>474</v>
      </c>
      <c r="E128" s="35" t="s">
        <v>256</v>
      </c>
      <c r="F128" s="35" t="s">
        <v>522</v>
      </c>
      <c r="G128" s="35">
        <v>23</v>
      </c>
      <c r="H128" s="35" t="s">
        <v>240</v>
      </c>
      <c r="I128" s="43" t="s">
        <v>221</v>
      </c>
      <c r="J128" s="43" t="s">
        <v>221</v>
      </c>
      <c r="K128" s="53" t="s">
        <v>221</v>
      </c>
      <c r="L128" s="50" t="s">
        <v>196</v>
      </c>
      <c r="M128" s="43">
        <v>88</v>
      </c>
      <c r="N128" s="47">
        <v>77517</v>
      </c>
      <c r="O128" s="43" t="s">
        <v>220</v>
      </c>
      <c r="P128" s="42" t="s">
        <v>265</v>
      </c>
      <c r="Q128" s="149" t="s">
        <v>2147</v>
      </c>
      <c r="R128" s="45"/>
      <c r="S128" s="30"/>
      <c r="T128" s="30"/>
      <c r="U128" s="30"/>
      <c r="V128" s="30"/>
      <c r="W128" s="30"/>
      <c r="X128" s="30"/>
    </row>
    <row r="129" spans="2:24" ht="15.75" customHeight="1" x14ac:dyDescent="0.25">
      <c r="B129" s="43">
        <v>116</v>
      </c>
      <c r="C129" s="35" t="s">
        <v>220</v>
      </c>
      <c r="D129" s="35" t="s">
        <v>475</v>
      </c>
      <c r="E129" s="35" t="s">
        <v>241</v>
      </c>
      <c r="F129" s="35" t="s">
        <v>523</v>
      </c>
      <c r="G129" s="35">
        <v>37</v>
      </c>
      <c r="H129" s="35" t="s">
        <v>244</v>
      </c>
      <c r="I129" s="43" t="s">
        <v>221</v>
      </c>
      <c r="J129" s="43" t="s">
        <v>221</v>
      </c>
      <c r="K129" s="43" t="s">
        <v>221</v>
      </c>
      <c r="L129" s="50" t="s">
        <v>216</v>
      </c>
      <c r="M129" s="43">
        <v>49</v>
      </c>
      <c r="N129" s="47">
        <v>77537</v>
      </c>
      <c r="O129" s="43" t="s">
        <v>220</v>
      </c>
      <c r="P129" s="42" t="s">
        <v>265</v>
      </c>
      <c r="Q129" s="149" t="s">
        <v>2147</v>
      </c>
      <c r="R129" s="45"/>
      <c r="S129" s="30"/>
      <c r="T129" s="30"/>
      <c r="U129" s="30"/>
      <c r="V129" s="30"/>
      <c r="W129" s="30"/>
      <c r="X129" s="30"/>
    </row>
    <row r="130" spans="2:24" ht="15.75" customHeight="1" x14ac:dyDescent="0.25">
      <c r="B130" s="43">
        <v>117</v>
      </c>
      <c r="C130" s="35" t="s">
        <v>220</v>
      </c>
      <c r="D130" s="35" t="s">
        <v>476</v>
      </c>
      <c r="E130" s="35" t="s">
        <v>224</v>
      </c>
      <c r="F130" s="35" t="s">
        <v>524</v>
      </c>
      <c r="G130" s="35">
        <v>39</v>
      </c>
      <c r="H130" s="35" t="s">
        <v>240</v>
      </c>
      <c r="I130" s="43" t="s">
        <v>221</v>
      </c>
      <c r="J130" s="43" t="s">
        <v>221</v>
      </c>
      <c r="K130" s="43" t="s">
        <v>221</v>
      </c>
      <c r="L130" s="50" t="s">
        <v>160</v>
      </c>
      <c r="M130" s="43">
        <v>26</v>
      </c>
      <c r="N130" s="47">
        <v>77500</v>
      </c>
      <c r="O130" s="43" t="s">
        <v>220</v>
      </c>
      <c r="P130" s="42" t="s">
        <v>265</v>
      </c>
      <c r="Q130" s="149" t="s">
        <v>2147</v>
      </c>
      <c r="R130" s="45"/>
      <c r="S130" s="30"/>
      <c r="T130" s="30"/>
      <c r="U130" s="30"/>
      <c r="V130" s="30"/>
      <c r="W130" s="30"/>
      <c r="X130" s="30"/>
    </row>
    <row r="131" spans="2:24" ht="15.75" customHeight="1" x14ac:dyDescent="0.25">
      <c r="B131" s="43">
        <v>118</v>
      </c>
      <c r="C131" s="35" t="s">
        <v>220</v>
      </c>
      <c r="D131" s="35" t="s">
        <v>477</v>
      </c>
      <c r="E131" s="35" t="s">
        <v>499</v>
      </c>
      <c r="F131" s="35" t="s">
        <v>525</v>
      </c>
      <c r="G131" s="35">
        <v>42</v>
      </c>
      <c r="H131" s="35" t="s">
        <v>244</v>
      </c>
      <c r="I131" s="43" t="s">
        <v>221</v>
      </c>
      <c r="J131" s="43" t="s">
        <v>221</v>
      </c>
      <c r="K131" s="43" t="s">
        <v>221</v>
      </c>
      <c r="L131" s="50" t="s">
        <v>158</v>
      </c>
      <c r="M131" s="43">
        <v>1</v>
      </c>
      <c r="N131" s="47">
        <v>77500</v>
      </c>
      <c r="O131" s="43" t="s">
        <v>220</v>
      </c>
      <c r="P131" s="42" t="s">
        <v>265</v>
      </c>
      <c r="Q131" s="149" t="s">
        <v>2147</v>
      </c>
      <c r="R131" s="45"/>
      <c r="S131" s="30"/>
      <c r="T131" s="30"/>
      <c r="U131" s="30"/>
      <c r="V131" s="30"/>
      <c r="W131" s="30"/>
      <c r="X131" s="30"/>
    </row>
    <row r="132" spans="2:24" ht="15.75" customHeight="1" x14ac:dyDescent="0.25">
      <c r="B132" s="43">
        <v>119</v>
      </c>
      <c r="C132" s="35" t="s">
        <v>220</v>
      </c>
      <c r="D132" s="35" t="s">
        <v>478</v>
      </c>
      <c r="E132" s="35" t="s">
        <v>500</v>
      </c>
      <c r="F132" s="35" t="s">
        <v>225</v>
      </c>
      <c r="G132" s="35">
        <v>33</v>
      </c>
      <c r="H132" s="35" t="s">
        <v>240</v>
      </c>
      <c r="I132" s="43" t="s">
        <v>221</v>
      </c>
      <c r="J132" s="43" t="s">
        <v>221</v>
      </c>
      <c r="K132" s="43" t="s">
        <v>221</v>
      </c>
      <c r="L132" s="50" t="s">
        <v>154</v>
      </c>
      <c r="M132" s="43">
        <v>2</v>
      </c>
      <c r="N132" s="47">
        <v>77500</v>
      </c>
      <c r="O132" s="43" t="s">
        <v>220</v>
      </c>
      <c r="P132" s="42" t="s">
        <v>265</v>
      </c>
      <c r="Q132" s="149" t="s">
        <v>2147</v>
      </c>
      <c r="R132" s="45"/>
      <c r="S132" s="30"/>
      <c r="T132" s="30"/>
      <c r="U132" s="30"/>
      <c r="V132" s="30"/>
      <c r="W132" s="30"/>
      <c r="X132" s="30"/>
    </row>
    <row r="133" spans="2:24" ht="15.75" customHeight="1" x14ac:dyDescent="0.25">
      <c r="B133" s="43">
        <v>120</v>
      </c>
      <c r="C133" s="35" t="s">
        <v>220</v>
      </c>
      <c r="D133" s="35" t="s">
        <v>479</v>
      </c>
      <c r="E133" s="35" t="s">
        <v>251</v>
      </c>
      <c r="F133" s="35" t="s">
        <v>526</v>
      </c>
      <c r="G133" s="35">
        <v>34</v>
      </c>
      <c r="H133" s="35" t="s">
        <v>240</v>
      </c>
      <c r="I133" s="43" t="s">
        <v>221</v>
      </c>
      <c r="J133" s="43" t="s">
        <v>221</v>
      </c>
      <c r="K133" s="43" t="s">
        <v>221</v>
      </c>
      <c r="L133" s="50" t="s">
        <v>153</v>
      </c>
      <c r="M133" s="43">
        <v>3</v>
      </c>
      <c r="N133" s="47">
        <v>77500</v>
      </c>
      <c r="O133" s="43" t="s">
        <v>220</v>
      </c>
      <c r="P133" s="42" t="s">
        <v>265</v>
      </c>
      <c r="Q133" s="149" t="s">
        <v>2147</v>
      </c>
      <c r="R133" s="45"/>
      <c r="S133" s="30"/>
      <c r="T133" s="30"/>
      <c r="U133" s="30"/>
      <c r="V133" s="30"/>
      <c r="W133" s="30"/>
      <c r="X133" s="30"/>
    </row>
    <row r="134" spans="2:24" ht="15.75" customHeight="1" x14ac:dyDescent="0.25">
      <c r="B134" s="43">
        <v>121</v>
      </c>
      <c r="C134" s="35" t="s">
        <v>220</v>
      </c>
      <c r="D134" s="35" t="s">
        <v>480</v>
      </c>
      <c r="E134" s="35" t="s">
        <v>501</v>
      </c>
      <c r="F134" s="35" t="s">
        <v>527</v>
      </c>
      <c r="G134" s="35">
        <v>33</v>
      </c>
      <c r="H134" s="35" t="s">
        <v>244</v>
      </c>
      <c r="I134" s="43" t="s">
        <v>221</v>
      </c>
      <c r="J134" s="43" t="s">
        <v>221</v>
      </c>
      <c r="K134" s="43" t="s">
        <v>221</v>
      </c>
      <c r="L134" s="50" t="s">
        <v>154</v>
      </c>
      <c r="M134" s="43">
        <v>3</v>
      </c>
      <c r="N134" s="47">
        <v>77500</v>
      </c>
      <c r="O134" s="43" t="s">
        <v>220</v>
      </c>
      <c r="P134" s="42" t="s">
        <v>265</v>
      </c>
      <c r="Q134" s="149" t="s">
        <v>2147</v>
      </c>
      <c r="R134" s="45"/>
      <c r="S134" s="30"/>
      <c r="T134" s="30"/>
      <c r="U134" s="30"/>
      <c r="V134" s="30"/>
      <c r="W134" s="30"/>
      <c r="X134" s="30"/>
    </row>
    <row r="135" spans="2:24" ht="15.75" customHeight="1" x14ac:dyDescent="0.25">
      <c r="B135" s="43">
        <v>122</v>
      </c>
      <c r="C135" s="35" t="s">
        <v>220</v>
      </c>
      <c r="D135" s="35" t="s">
        <v>481</v>
      </c>
      <c r="E135" s="35" t="s">
        <v>502</v>
      </c>
      <c r="F135" s="35" t="s">
        <v>528</v>
      </c>
      <c r="G135" s="35">
        <v>39</v>
      </c>
      <c r="H135" s="35" t="s">
        <v>240</v>
      </c>
      <c r="I135" s="43" t="s">
        <v>221</v>
      </c>
      <c r="J135" s="43" t="s">
        <v>221</v>
      </c>
      <c r="K135" s="43" t="s">
        <v>221</v>
      </c>
      <c r="L135" s="50" t="s">
        <v>192</v>
      </c>
      <c r="M135" s="43">
        <v>47</v>
      </c>
      <c r="N135" s="47">
        <v>77517</v>
      </c>
      <c r="O135" s="43" t="s">
        <v>220</v>
      </c>
      <c r="P135" s="42" t="s">
        <v>265</v>
      </c>
      <c r="Q135" s="149" t="s">
        <v>2147</v>
      </c>
      <c r="R135" s="45"/>
      <c r="S135" s="30"/>
      <c r="T135" s="30"/>
      <c r="U135" s="30"/>
      <c r="V135" s="30"/>
      <c r="W135" s="30"/>
      <c r="X135" s="30"/>
    </row>
    <row r="136" spans="2:24" ht="15.75" customHeight="1" x14ac:dyDescent="0.25">
      <c r="B136" s="43">
        <v>123</v>
      </c>
      <c r="C136" s="35" t="s">
        <v>220</v>
      </c>
      <c r="D136" s="35" t="s">
        <v>482</v>
      </c>
      <c r="E136" s="35" t="s">
        <v>503</v>
      </c>
      <c r="F136" s="35" t="s">
        <v>529</v>
      </c>
      <c r="G136" s="35">
        <v>39</v>
      </c>
      <c r="H136" s="35" t="s">
        <v>244</v>
      </c>
      <c r="I136" s="43" t="s">
        <v>221</v>
      </c>
      <c r="J136" s="43" t="s">
        <v>221</v>
      </c>
      <c r="K136" s="43" t="s">
        <v>221</v>
      </c>
      <c r="L136" s="50" t="s">
        <v>194</v>
      </c>
      <c r="M136" s="43">
        <v>55</v>
      </c>
      <c r="N136" s="47">
        <v>77517</v>
      </c>
      <c r="O136" s="43" t="s">
        <v>220</v>
      </c>
      <c r="P136" s="42" t="s">
        <v>265</v>
      </c>
      <c r="Q136" s="149" t="s">
        <v>2147</v>
      </c>
      <c r="R136" s="45"/>
      <c r="S136" s="30"/>
      <c r="T136" s="30"/>
      <c r="U136" s="30"/>
      <c r="V136" s="30"/>
      <c r="W136" s="30"/>
      <c r="X136" s="30"/>
    </row>
    <row r="137" spans="2:24" ht="15.75" customHeight="1" x14ac:dyDescent="0.25">
      <c r="B137" s="43">
        <v>124</v>
      </c>
      <c r="C137" s="35" t="s">
        <v>220</v>
      </c>
      <c r="D137" s="35" t="s">
        <v>531</v>
      </c>
      <c r="E137" s="35" t="s">
        <v>532</v>
      </c>
      <c r="F137" s="35" t="s">
        <v>533</v>
      </c>
      <c r="G137" s="35">
        <v>45</v>
      </c>
      <c r="H137" s="35" t="s">
        <v>244</v>
      </c>
      <c r="I137" s="43" t="s">
        <v>221</v>
      </c>
      <c r="J137" s="43" t="s">
        <v>221</v>
      </c>
      <c r="K137" s="43" t="s">
        <v>221</v>
      </c>
      <c r="L137" s="50" t="s">
        <v>161</v>
      </c>
      <c r="M137" s="43">
        <v>54</v>
      </c>
      <c r="N137" s="47">
        <v>77500</v>
      </c>
      <c r="O137" s="43" t="s">
        <v>220</v>
      </c>
      <c r="P137" s="42" t="s">
        <v>265</v>
      </c>
      <c r="Q137" s="149" t="s">
        <v>2147</v>
      </c>
      <c r="R137" s="45"/>
      <c r="S137" s="30"/>
      <c r="T137" s="30"/>
      <c r="U137" s="30"/>
      <c r="V137" s="30"/>
      <c r="W137" s="30"/>
      <c r="X137" s="30"/>
    </row>
    <row r="138" spans="2:24" ht="15.75" customHeight="1" x14ac:dyDescent="0.25">
      <c r="B138" s="43">
        <v>125</v>
      </c>
      <c r="C138" s="35" t="s">
        <v>220</v>
      </c>
      <c r="D138" s="35" t="s">
        <v>534</v>
      </c>
      <c r="E138" s="35" t="s">
        <v>317</v>
      </c>
      <c r="F138" s="35" t="s">
        <v>535</v>
      </c>
      <c r="G138" s="35">
        <v>40</v>
      </c>
      <c r="H138" s="35" t="s">
        <v>240</v>
      </c>
      <c r="I138" s="43" t="s">
        <v>221</v>
      </c>
      <c r="J138" s="43" t="s">
        <v>221</v>
      </c>
      <c r="K138" s="43" t="s">
        <v>221</v>
      </c>
      <c r="L138" s="50" t="s">
        <v>155</v>
      </c>
      <c r="M138" s="43" t="s">
        <v>221</v>
      </c>
      <c r="N138" s="47">
        <v>77500</v>
      </c>
      <c r="O138" s="43" t="s">
        <v>220</v>
      </c>
      <c r="P138" s="42" t="s">
        <v>265</v>
      </c>
      <c r="Q138" s="149" t="s">
        <v>2147</v>
      </c>
      <c r="R138" s="45"/>
      <c r="S138" s="30"/>
      <c r="T138" s="30"/>
      <c r="U138" s="30"/>
      <c r="V138" s="30"/>
      <c r="W138" s="30"/>
      <c r="X138" s="30"/>
    </row>
    <row r="139" spans="2:24" ht="15.75" customHeight="1" x14ac:dyDescent="0.25">
      <c r="B139" s="43">
        <v>126</v>
      </c>
      <c r="C139" s="35" t="s">
        <v>220</v>
      </c>
      <c r="D139" s="35" t="s">
        <v>536</v>
      </c>
      <c r="E139" s="35" t="s">
        <v>537</v>
      </c>
      <c r="F139" s="35" t="s">
        <v>538</v>
      </c>
      <c r="G139" s="35">
        <v>33</v>
      </c>
      <c r="H139" s="35" t="s">
        <v>240</v>
      </c>
      <c r="I139" s="43" t="s">
        <v>221</v>
      </c>
      <c r="J139" s="43" t="s">
        <v>221</v>
      </c>
      <c r="K139" s="43" t="s">
        <v>221</v>
      </c>
      <c r="L139" s="50" t="s">
        <v>159</v>
      </c>
      <c r="M139" s="43">
        <v>5</v>
      </c>
      <c r="N139" s="47">
        <v>77500</v>
      </c>
      <c r="O139" s="43" t="s">
        <v>220</v>
      </c>
      <c r="P139" s="42" t="s">
        <v>265</v>
      </c>
      <c r="Q139" s="149" t="s">
        <v>2147</v>
      </c>
      <c r="R139" s="45"/>
      <c r="S139" s="30"/>
      <c r="T139" s="30"/>
      <c r="U139" s="30"/>
      <c r="V139" s="30"/>
      <c r="W139" s="30"/>
      <c r="X139" s="30"/>
    </row>
    <row r="140" spans="2:24" ht="15.75" customHeight="1" x14ac:dyDescent="0.25">
      <c r="B140" s="43">
        <v>127</v>
      </c>
      <c r="C140" s="35" t="s">
        <v>220</v>
      </c>
      <c r="D140" s="35" t="s">
        <v>539</v>
      </c>
      <c r="E140" s="35" t="s">
        <v>540</v>
      </c>
      <c r="F140" s="35" t="s">
        <v>251</v>
      </c>
      <c r="G140" s="35">
        <v>34</v>
      </c>
      <c r="H140" s="35" t="s">
        <v>240</v>
      </c>
      <c r="I140" s="43" t="s">
        <v>221</v>
      </c>
      <c r="J140" s="43" t="s">
        <v>221</v>
      </c>
      <c r="K140" s="43" t="s">
        <v>221</v>
      </c>
      <c r="L140" s="50" t="s">
        <v>188</v>
      </c>
      <c r="M140" s="43">
        <v>119</v>
      </c>
      <c r="N140" s="47">
        <v>77510</v>
      </c>
      <c r="O140" s="43" t="s">
        <v>220</v>
      </c>
      <c r="P140" s="42" t="s">
        <v>265</v>
      </c>
      <c r="Q140" s="149" t="s">
        <v>2147</v>
      </c>
      <c r="R140" s="45"/>
      <c r="S140" s="30"/>
      <c r="T140" s="30"/>
      <c r="U140" s="30"/>
      <c r="V140" s="30"/>
      <c r="W140" s="30"/>
      <c r="X140" s="30"/>
    </row>
    <row r="141" spans="2:24" ht="15.75" customHeight="1" x14ac:dyDescent="0.25">
      <c r="B141" s="43">
        <v>128</v>
      </c>
      <c r="C141" s="35" t="s">
        <v>220</v>
      </c>
      <c r="D141" s="35" t="s">
        <v>541</v>
      </c>
      <c r="E141" s="35" t="s">
        <v>246</v>
      </c>
      <c r="F141" s="35" t="s">
        <v>329</v>
      </c>
      <c r="G141" s="35">
        <v>39</v>
      </c>
      <c r="H141" s="35" t="s">
        <v>240</v>
      </c>
      <c r="I141" s="43" t="s">
        <v>221</v>
      </c>
      <c r="J141" s="43" t="s">
        <v>221</v>
      </c>
      <c r="K141" s="43" t="s">
        <v>221</v>
      </c>
      <c r="L141" s="50" t="s">
        <v>202</v>
      </c>
      <c r="M141" s="43">
        <v>1</v>
      </c>
      <c r="N141" s="47">
        <v>77510</v>
      </c>
      <c r="O141" s="43" t="s">
        <v>220</v>
      </c>
      <c r="P141" s="42" t="s">
        <v>265</v>
      </c>
      <c r="Q141" s="149" t="s">
        <v>2147</v>
      </c>
      <c r="R141" s="45"/>
      <c r="S141" s="30"/>
      <c r="T141" s="30"/>
      <c r="U141" s="30"/>
      <c r="V141" s="30"/>
      <c r="W141" s="30"/>
      <c r="X141" s="30"/>
    </row>
    <row r="142" spans="2:24" ht="15.75" customHeight="1" x14ac:dyDescent="0.25">
      <c r="B142" s="43">
        <v>129</v>
      </c>
      <c r="C142" s="35" t="s">
        <v>220</v>
      </c>
      <c r="D142" s="35" t="s">
        <v>542</v>
      </c>
      <c r="E142" s="35" t="s">
        <v>252</v>
      </c>
      <c r="F142" s="35" t="s">
        <v>543</v>
      </c>
      <c r="G142" s="35">
        <v>40</v>
      </c>
      <c r="H142" s="35" t="s">
        <v>240</v>
      </c>
      <c r="I142" s="43" t="s">
        <v>221</v>
      </c>
      <c r="J142" s="43" t="s">
        <v>221</v>
      </c>
      <c r="K142" s="43" t="s">
        <v>221</v>
      </c>
      <c r="L142" s="50" t="s">
        <v>198</v>
      </c>
      <c r="M142" s="43">
        <v>3</v>
      </c>
      <c r="N142" s="47">
        <v>77519</v>
      </c>
      <c r="O142" s="43" t="s">
        <v>220</v>
      </c>
      <c r="P142" s="42" t="s">
        <v>265</v>
      </c>
      <c r="Q142" s="149" t="s">
        <v>2147</v>
      </c>
      <c r="R142" s="45"/>
      <c r="S142" s="30"/>
      <c r="T142" s="30"/>
      <c r="U142" s="30"/>
      <c r="V142" s="30"/>
      <c r="W142" s="30"/>
      <c r="X142" s="30"/>
    </row>
    <row r="143" spans="2:24" ht="15.75" customHeight="1" x14ac:dyDescent="0.25">
      <c r="B143" s="43">
        <v>130</v>
      </c>
      <c r="C143" s="35" t="s">
        <v>220</v>
      </c>
      <c r="D143" s="35" t="s">
        <v>544</v>
      </c>
      <c r="E143" s="35" t="s">
        <v>253</v>
      </c>
      <c r="F143" s="35" t="s">
        <v>545</v>
      </c>
      <c r="G143" s="35">
        <v>45</v>
      </c>
      <c r="H143" s="35" t="s">
        <v>244</v>
      </c>
      <c r="I143" s="43" t="s">
        <v>221</v>
      </c>
      <c r="J143" s="43" t="s">
        <v>221</v>
      </c>
      <c r="K143" s="43" t="s">
        <v>221</v>
      </c>
      <c r="L143" s="50" t="s">
        <v>96</v>
      </c>
      <c r="M143" s="43">
        <v>3</v>
      </c>
      <c r="N143" s="47">
        <v>77500</v>
      </c>
      <c r="O143" s="43" t="s">
        <v>220</v>
      </c>
      <c r="P143" s="42" t="s">
        <v>265</v>
      </c>
      <c r="Q143" s="149" t="s">
        <v>2147</v>
      </c>
      <c r="R143" s="45"/>
      <c r="S143" s="30"/>
      <c r="T143" s="30"/>
      <c r="U143" s="30"/>
      <c r="V143" s="30"/>
      <c r="W143" s="30"/>
      <c r="X143" s="30"/>
    </row>
    <row r="144" spans="2:24" ht="15.75" customHeight="1" x14ac:dyDescent="0.25">
      <c r="B144" s="43">
        <v>131</v>
      </c>
      <c r="C144" s="35" t="s">
        <v>220</v>
      </c>
      <c r="D144" s="35" t="s">
        <v>546</v>
      </c>
      <c r="E144" s="35" t="s">
        <v>349</v>
      </c>
      <c r="F144" s="35" t="s">
        <v>520</v>
      </c>
      <c r="G144" s="35">
        <v>45</v>
      </c>
      <c r="H144" s="35" t="s">
        <v>240</v>
      </c>
      <c r="I144" s="43" t="s">
        <v>221</v>
      </c>
      <c r="J144" s="43">
        <v>4</v>
      </c>
      <c r="K144" s="43" t="s">
        <v>221</v>
      </c>
      <c r="L144" s="50" t="s">
        <v>164</v>
      </c>
      <c r="M144" s="43">
        <v>13</v>
      </c>
      <c r="N144" s="47">
        <v>77506</v>
      </c>
      <c r="O144" s="43" t="s">
        <v>220</v>
      </c>
      <c r="P144" s="42" t="s">
        <v>265</v>
      </c>
      <c r="Q144" s="149" t="s">
        <v>2147</v>
      </c>
      <c r="R144" s="45"/>
      <c r="S144" s="30"/>
      <c r="T144" s="30"/>
      <c r="U144" s="30"/>
      <c r="V144" s="30"/>
      <c r="W144" s="30"/>
      <c r="X144" s="30"/>
    </row>
    <row r="145" spans="2:24" ht="15.75" customHeight="1" x14ac:dyDescent="0.25">
      <c r="B145" s="43">
        <v>132</v>
      </c>
      <c r="C145" s="35" t="s">
        <v>220</v>
      </c>
      <c r="D145" s="35" t="s">
        <v>547</v>
      </c>
      <c r="E145" s="35" t="s">
        <v>241</v>
      </c>
      <c r="F145" s="35" t="s">
        <v>418</v>
      </c>
      <c r="G145" s="35">
        <v>46</v>
      </c>
      <c r="H145" s="35" t="s">
        <v>244</v>
      </c>
      <c r="I145" s="43" t="s">
        <v>221</v>
      </c>
      <c r="J145" s="43">
        <v>13</v>
      </c>
      <c r="K145" s="43" t="s">
        <v>221</v>
      </c>
      <c r="L145" s="50" t="s">
        <v>195</v>
      </c>
      <c r="M145" s="43">
        <v>1</v>
      </c>
      <c r="N145" s="47">
        <v>77517</v>
      </c>
      <c r="O145" s="43" t="s">
        <v>220</v>
      </c>
      <c r="P145" s="42" t="s">
        <v>265</v>
      </c>
      <c r="Q145" s="149" t="s">
        <v>2147</v>
      </c>
      <c r="R145" s="45"/>
      <c r="S145" s="30"/>
      <c r="T145" s="30"/>
      <c r="U145" s="30"/>
      <c r="V145" s="30"/>
      <c r="W145" s="30"/>
      <c r="X145" s="30"/>
    </row>
    <row r="146" spans="2:24" ht="15.75" customHeight="1" x14ac:dyDescent="0.25">
      <c r="B146" s="43">
        <v>133</v>
      </c>
      <c r="C146" s="35" t="s">
        <v>220</v>
      </c>
      <c r="D146" s="35" t="s">
        <v>232</v>
      </c>
      <c r="E146" s="35" t="s">
        <v>548</v>
      </c>
      <c r="F146" s="35"/>
      <c r="G146" s="35">
        <v>49</v>
      </c>
      <c r="H146" s="35" t="s">
        <v>244</v>
      </c>
      <c r="I146" s="43">
        <v>131</v>
      </c>
      <c r="J146" s="43">
        <v>13</v>
      </c>
      <c r="K146" s="43" t="s">
        <v>221</v>
      </c>
      <c r="L146" s="50" t="s">
        <v>189</v>
      </c>
      <c r="M146" s="43">
        <v>72</v>
      </c>
      <c r="N146" s="47">
        <v>77516</v>
      </c>
      <c r="O146" s="43" t="s">
        <v>220</v>
      </c>
      <c r="P146" s="42" t="s">
        <v>265</v>
      </c>
      <c r="Q146" s="149" t="s">
        <v>2147</v>
      </c>
      <c r="R146" s="45"/>
      <c r="S146" s="30"/>
      <c r="T146" s="30"/>
      <c r="U146" s="30"/>
      <c r="V146" s="30"/>
      <c r="W146" s="30"/>
      <c r="X146" s="30"/>
    </row>
    <row r="147" spans="2:24" ht="21" customHeight="1" x14ac:dyDescent="0.25">
      <c r="B147" s="43">
        <v>134</v>
      </c>
      <c r="C147" s="35" t="s">
        <v>220</v>
      </c>
      <c r="D147" s="35" t="s">
        <v>549</v>
      </c>
      <c r="E147" s="35" t="s">
        <v>550</v>
      </c>
      <c r="F147" s="35" t="s">
        <v>401</v>
      </c>
      <c r="G147" s="35">
        <v>45</v>
      </c>
      <c r="H147" s="35" t="s">
        <v>240</v>
      </c>
      <c r="I147" s="43" t="s">
        <v>221</v>
      </c>
      <c r="J147" s="43">
        <v>14</v>
      </c>
      <c r="K147" s="43" t="s">
        <v>221</v>
      </c>
      <c r="L147" s="50" t="s">
        <v>193</v>
      </c>
      <c r="M147" s="43"/>
      <c r="N147" s="47">
        <v>77517</v>
      </c>
      <c r="O147" s="43" t="s">
        <v>220</v>
      </c>
      <c r="P147" s="42" t="s">
        <v>265</v>
      </c>
      <c r="Q147" s="149" t="s">
        <v>2147</v>
      </c>
      <c r="R147" s="45"/>
      <c r="S147" s="30"/>
      <c r="T147" s="30"/>
      <c r="U147" s="30"/>
      <c r="V147" s="30"/>
      <c r="W147" s="30"/>
      <c r="X147" s="30"/>
    </row>
    <row r="148" spans="2:24" ht="15.75" customHeight="1" x14ac:dyDescent="0.25">
      <c r="B148" s="43">
        <v>135</v>
      </c>
      <c r="C148" s="35" t="s">
        <v>220</v>
      </c>
      <c r="D148" s="35" t="s">
        <v>551</v>
      </c>
      <c r="E148" s="35" t="s">
        <v>552</v>
      </c>
      <c r="F148" s="35" t="s">
        <v>553</v>
      </c>
      <c r="G148" s="35">
        <v>43</v>
      </c>
      <c r="H148" s="35" t="s">
        <v>244</v>
      </c>
      <c r="I148" s="43" t="s">
        <v>221</v>
      </c>
      <c r="J148" s="43">
        <v>8</v>
      </c>
      <c r="K148" s="43" t="s">
        <v>221</v>
      </c>
      <c r="L148" s="50" t="s">
        <v>219</v>
      </c>
      <c r="M148" s="43">
        <v>8</v>
      </c>
      <c r="N148" s="47">
        <v>77560</v>
      </c>
      <c r="O148" s="43" t="s">
        <v>220</v>
      </c>
      <c r="P148" s="42" t="s">
        <v>265</v>
      </c>
      <c r="Q148" s="149" t="s">
        <v>2147</v>
      </c>
      <c r="R148" s="45"/>
      <c r="S148" s="30"/>
      <c r="T148" s="30"/>
      <c r="U148" s="30"/>
      <c r="V148" s="30"/>
      <c r="W148" s="30"/>
      <c r="X148" s="30"/>
    </row>
    <row r="149" spans="2:24" ht="15.75" customHeight="1" x14ac:dyDescent="0.25">
      <c r="B149" s="43">
        <v>136</v>
      </c>
      <c r="C149" s="35" t="s">
        <v>220</v>
      </c>
      <c r="D149" s="35" t="s">
        <v>554</v>
      </c>
      <c r="E149" s="35" t="s">
        <v>555</v>
      </c>
      <c r="F149" s="35" t="s">
        <v>358</v>
      </c>
      <c r="G149" s="35">
        <v>44</v>
      </c>
      <c r="H149" s="35" t="s">
        <v>240</v>
      </c>
      <c r="I149" s="43">
        <v>149</v>
      </c>
      <c r="J149" s="43">
        <v>4</v>
      </c>
      <c r="K149" s="43" t="s">
        <v>221</v>
      </c>
      <c r="L149" s="50" t="s">
        <v>218</v>
      </c>
      <c r="M149" s="43">
        <v>10</v>
      </c>
      <c r="N149" s="47">
        <v>77539</v>
      </c>
      <c r="O149" s="43" t="s">
        <v>220</v>
      </c>
      <c r="P149" s="42" t="s">
        <v>265</v>
      </c>
      <c r="Q149" s="149" t="s">
        <v>2147</v>
      </c>
      <c r="R149" s="45"/>
      <c r="S149" s="30"/>
      <c r="T149" s="30"/>
      <c r="U149" s="30"/>
      <c r="V149" s="30"/>
      <c r="W149" s="30"/>
      <c r="X149" s="30"/>
    </row>
    <row r="150" spans="2:24" ht="15.75" customHeight="1" x14ac:dyDescent="0.25">
      <c r="B150" s="43">
        <v>137</v>
      </c>
      <c r="C150" s="35" t="s">
        <v>220</v>
      </c>
      <c r="D150" s="35" t="s">
        <v>463</v>
      </c>
      <c r="E150" s="35" t="s">
        <v>556</v>
      </c>
      <c r="F150" s="35" t="s">
        <v>334</v>
      </c>
      <c r="G150" s="35">
        <v>43</v>
      </c>
      <c r="H150" s="35" t="s">
        <v>244</v>
      </c>
      <c r="I150" s="43" t="s">
        <v>221</v>
      </c>
      <c r="J150" s="43">
        <v>3</v>
      </c>
      <c r="K150" s="43" t="s">
        <v>221</v>
      </c>
      <c r="L150" s="50" t="s">
        <v>183</v>
      </c>
      <c r="M150" s="43">
        <v>1</v>
      </c>
      <c r="N150" s="47">
        <v>77514</v>
      </c>
      <c r="O150" s="43" t="s">
        <v>220</v>
      </c>
      <c r="P150" s="42" t="s">
        <v>265</v>
      </c>
      <c r="Q150" s="149" t="s">
        <v>2147</v>
      </c>
      <c r="R150" s="45"/>
      <c r="S150" s="30"/>
      <c r="T150" s="30"/>
      <c r="U150" s="30"/>
      <c r="V150" s="30"/>
      <c r="W150" s="30"/>
      <c r="X150" s="30"/>
    </row>
    <row r="151" spans="2:24" ht="15.75" customHeight="1" x14ac:dyDescent="0.25">
      <c r="B151" s="43">
        <v>138</v>
      </c>
      <c r="C151" s="35" t="s">
        <v>220</v>
      </c>
      <c r="D151" s="35" t="s">
        <v>557</v>
      </c>
      <c r="E151" s="35" t="s">
        <v>558</v>
      </c>
      <c r="F151" s="35" t="s">
        <v>559</v>
      </c>
      <c r="G151" s="35">
        <v>45</v>
      </c>
      <c r="H151" s="35" t="s">
        <v>240</v>
      </c>
      <c r="I151" s="43" t="s">
        <v>221</v>
      </c>
      <c r="J151" s="43" t="s">
        <v>221</v>
      </c>
      <c r="K151" s="43" t="s">
        <v>221</v>
      </c>
      <c r="L151" s="50" t="s">
        <v>171</v>
      </c>
      <c r="M151" s="43">
        <v>11</v>
      </c>
      <c r="N151" s="47">
        <v>77509</v>
      </c>
      <c r="O151" s="43" t="s">
        <v>220</v>
      </c>
      <c r="P151" s="42" t="s">
        <v>265</v>
      </c>
      <c r="Q151" s="149" t="s">
        <v>2147</v>
      </c>
      <c r="R151" s="45"/>
      <c r="S151" s="30"/>
      <c r="T151" s="30"/>
      <c r="U151" s="30"/>
      <c r="V151" s="30"/>
      <c r="W151" s="30"/>
      <c r="X151" s="30"/>
    </row>
    <row r="152" spans="2:24" ht="15.75" customHeight="1" x14ac:dyDescent="0.25">
      <c r="B152" s="43">
        <v>139</v>
      </c>
      <c r="C152" s="35" t="s">
        <v>220</v>
      </c>
      <c r="D152" s="35" t="s">
        <v>560</v>
      </c>
      <c r="E152" s="35" t="s">
        <v>357</v>
      </c>
      <c r="F152" s="35" t="s">
        <v>346</v>
      </c>
      <c r="G152" s="35">
        <v>45</v>
      </c>
      <c r="H152" s="35" t="s">
        <v>240</v>
      </c>
      <c r="I152" s="43" t="s">
        <v>221</v>
      </c>
      <c r="J152" s="43">
        <v>31</v>
      </c>
      <c r="K152" s="43" t="s">
        <v>221</v>
      </c>
      <c r="L152" s="50" t="s">
        <v>561</v>
      </c>
      <c r="M152" s="43">
        <v>14</v>
      </c>
      <c r="N152" s="47">
        <v>77510</v>
      </c>
      <c r="O152" s="43" t="s">
        <v>220</v>
      </c>
      <c r="P152" s="42" t="s">
        <v>265</v>
      </c>
      <c r="Q152" s="149" t="s">
        <v>2147</v>
      </c>
      <c r="R152" s="45"/>
      <c r="S152" s="30"/>
      <c r="T152" s="30"/>
      <c r="U152" s="30"/>
      <c r="V152" s="30"/>
      <c r="W152" s="30"/>
      <c r="X152" s="30"/>
    </row>
    <row r="153" spans="2:24" ht="15.75" customHeight="1" x14ac:dyDescent="0.25">
      <c r="B153" s="43">
        <v>140</v>
      </c>
      <c r="C153" s="35" t="s">
        <v>220</v>
      </c>
      <c r="D153" s="35" t="s">
        <v>562</v>
      </c>
      <c r="E153" s="35" t="s">
        <v>251</v>
      </c>
      <c r="F153" s="35" t="s">
        <v>228</v>
      </c>
      <c r="G153" s="35">
        <v>46</v>
      </c>
      <c r="H153" s="35" t="s">
        <v>244</v>
      </c>
      <c r="I153" s="43">
        <v>112</v>
      </c>
      <c r="J153" s="43">
        <v>41</v>
      </c>
      <c r="K153" s="43">
        <v>18</v>
      </c>
      <c r="L153" s="50" t="s">
        <v>563</v>
      </c>
      <c r="M153" s="43">
        <v>9</v>
      </c>
      <c r="N153" s="47">
        <v>77527</v>
      </c>
      <c r="O153" s="43" t="s">
        <v>220</v>
      </c>
      <c r="P153" s="42" t="s">
        <v>265</v>
      </c>
      <c r="Q153" s="149" t="s">
        <v>2147</v>
      </c>
      <c r="R153" s="45"/>
      <c r="S153" s="30"/>
      <c r="T153" s="30"/>
      <c r="U153" s="30"/>
      <c r="V153" s="30"/>
      <c r="W153" s="30"/>
      <c r="X153" s="30"/>
    </row>
    <row r="154" spans="2:24" ht="15.75" customHeight="1" x14ac:dyDescent="0.25">
      <c r="B154" s="43">
        <v>141</v>
      </c>
      <c r="C154" s="35" t="s">
        <v>220</v>
      </c>
      <c r="D154" s="35" t="s">
        <v>564</v>
      </c>
      <c r="E154" s="35" t="s">
        <v>236</v>
      </c>
      <c r="F154" s="35" t="s">
        <v>565</v>
      </c>
      <c r="G154" s="35">
        <v>42</v>
      </c>
      <c r="H154" s="35" t="s">
        <v>244</v>
      </c>
      <c r="I154" s="43">
        <v>17</v>
      </c>
      <c r="J154" s="43">
        <v>18</v>
      </c>
      <c r="K154" s="43" t="s">
        <v>221</v>
      </c>
      <c r="L154" s="50" t="s">
        <v>197</v>
      </c>
      <c r="M154" s="43">
        <v>3</v>
      </c>
      <c r="N154" s="47">
        <v>77518</v>
      </c>
      <c r="O154" s="43" t="s">
        <v>220</v>
      </c>
      <c r="P154" s="42" t="s">
        <v>265</v>
      </c>
      <c r="Q154" s="149" t="s">
        <v>2147</v>
      </c>
      <c r="R154" s="45"/>
      <c r="S154" s="30"/>
      <c r="T154" s="30"/>
      <c r="U154" s="30"/>
      <c r="V154" s="30"/>
      <c r="W154" s="30"/>
      <c r="X154" s="30"/>
    </row>
    <row r="155" spans="2:24" ht="15.75" customHeight="1" thickBot="1" x14ac:dyDescent="0.3">
      <c r="B155" s="43">
        <v>142</v>
      </c>
      <c r="C155" s="35" t="s">
        <v>220</v>
      </c>
      <c r="D155" s="35" t="s">
        <v>566</v>
      </c>
      <c r="E155" s="35" t="s">
        <v>567</v>
      </c>
      <c r="F155" s="35" t="s">
        <v>568</v>
      </c>
      <c r="G155" s="35">
        <v>34</v>
      </c>
      <c r="H155" s="35" t="s">
        <v>244</v>
      </c>
      <c r="I155" s="43">
        <v>76</v>
      </c>
      <c r="J155" s="43" t="s">
        <v>221</v>
      </c>
      <c r="K155" s="43">
        <v>5</v>
      </c>
      <c r="L155" s="50" t="s">
        <v>201</v>
      </c>
      <c r="M155" s="43">
        <v>16</v>
      </c>
      <c r="N155" s="47">
        <v>77528</v>
      </c>
      <c r="O155" s="43" t="s">
        <v>220</v>
      </c>
      <c r="P155" s="42" t="s">
        <v>265</v>
      </c>
      <c r="Q155" s="149" t="s">
        <v>2147</v>
      </c>
      <c r="R155" s="46"/>
      <c r="S155" s="34"/>
      <c r="T155" s="34"/>
      <c r="U155" s="34"/>
      <c r="V155" s="34"/>
      <c r="W155" s="34"/>
      <c r="X155" s="34"/>
    </row>
    <row r="156" spans="2:24" ht="15" customHeight="1" x14ac:dyDescent="0.25">
      <c r="B156" s="36">
        <v>143</v>
      </c>
      <c r="C156" s="35" t="s">
        <v>220</v>
      </c>
      <c r="D156" s="42" t="s">
        <v>569</v>
      </c>
      <c r="E156" s="42" t="s">
        <v>241</v>
      </c>
      <c r="F156" s="42" t="s">
        <v>570</v>
      </c>
      <c r="G156" s="42">
        <v>39</v>
      </c>
      <c r="H156" s="42" t="s">
        <v>244</v>
      </c>
      <c r="I156" s="43" t="s">
        <v>221</v>
      </c>
      <c r="J156" s="43" t="s">
        <v>221</v>
      </c>
      <c r="K156" s="43" t="s">
        <v>221</v>
      </c>
      <c r="L156" s="50" t="s">
        <v>176</v>
      </c>
      <c r="M156" s="43">
        <v>16</v>
      </c>
      <c r="N156" s="43">
        <v>77510</v>
      </c>
      <c r="O156" s="43" t="s">
        <v>220</v>
      </c>
      <c r="P156" s="42" t="s">
        <v>265</v>
      </c>
      <c r="Q156" s="149" t="s">
        <v>2147</v>
      </c>
    </row>
    <row r="157" spans="2:24" ht="15" customHeight="1" x14ac:dyDescent="0.25">
      <c r="B157" s="43">
        <v>144</v>
      </c>
      <c r="C157" s="35" t="s">
        <v>220</v>
      </c>
      <c r="D157" s="42" t="s">
        <v>571</v>
      </c>
      <c r="E157" s="42" t="s">
        <v>225</v>
      </c>
      <c r="F157" s="42" t="s">
        <v>247</v>
      </c>
      <c r="G157" s="42">
        <v>43</v>
      </c>
      <c r="H157" s="42" t="s">
        <v>244</v>
      </c>
      <c r="I157" s="43" t="s">
        <v>221</v>
      </c>
      <c r="J157" s="43" t="s">
        <v>221</v>
      </c>
      <c r="K157" s="43" t="s">
        <v>221</v>
      </c>
      <c r="L157" s="43" t="s">
        <v>572</v>
      </c>
      <c r="M157" s="43">
        <v>20</v>
      </c>
      <c r="N157" s="43">
        <v>77533</v>
      </c>
      <c r="O157" s="43" t="s">
        <v>220</v>
      </c>
      <c r="P157" s="42" t="s">
        <v>265</v>
      </c>
      <c r="Q157" s="149" t="s">
        <v>2147</v>
      </c>
    </row>
    <row r="158" spans="2:24" ht="15" customHeight="1" x14ac:dyDescent="0.25">
      <c r="B158" s="43">
        <v>145</v>
      </c>
      <c r="C158" s="35" t="s">
        <v>220</v>
      </c>
      <c r="D158" s="42" t="s">
        <v>574</v>
      </c>
      <c r="E158" s="42" t="s">
        <v>261</v>
      </c>
      <c r="F158" s="42" t="s">
        <v>573</v>
      </c>
      <c r="G158" s="42">
        <v>42</v>
      </c>
      <c r="H158" s="42" t="s">
        <v>240</v>
      </c>
      <c r="I158" s="43">
        <v>37</v>
      </c>
      <c r="J158" s="43">
        <v>24</v>
      </c>
      <c r="K158" s="43"/>
      <c r="L158" s="43" t="s">
        <v>576</v>
      </c>
      <c r="M158" s="43">
        <v>30</v>
      </c>
      <c r="N158" s="43">
        <v>77527</v>
      </c>
      <c r="O158" s="43" t="s">
        <v>220</v>
      </c>
      <c r="P158" s="42" t="s">
        <v>265</v>
      </c>
      <c r="Q158" s="149" t="s">
        <v>2147</v>
      </c>
    </row>
    <row r="159" spans="2:24" ht="15" customHeight="1" x14ac:dyDescent="0.25">
      <c r="B159" s="43">
        <v>146</v>
      </c>
      <c r="C159" s="35" t="s">
        <v>220</v>
      </c>
      <c r="D159" s="42" t="s">
        <v>575</v>
      </c>
      <c r="E159" s="42" t="s">
        <v>528</v>
      </c>
      <c r="F159" s="42" t="s">
        <v>236</v>
      </c>
      <c r="G159" s="42">
        <v>43</v>
      </c>
      <c r="H159" s="42" t="s">
        <v>240</v>
      </c>
      <c r="I159" s="43" t="s">
        <v>221</v>
      </c>
      <c r="J159" s="43">
        <v>2</v>
      </c>
      <c r="K159" s="43" t="s">
        <v>221</v>
      </c>
      <c r="L159" s="43" t="s">
        <v>577</v>
      </c>
      <c r="M159" s="43">
        <v>36</v>
      </c>
      <c r="N159" s="43">
        <v>77516</v>
      </c>
      <c r="O159" s="43" t="s">
        <v>220</v>
      </c>
      <c r="P159" s="42" t="s">
        <v>265</v>
      </c>
      <c r="Q159" s="149" t="s">
        <v>2147</v>
      </c>
    </row>
    <row r="160" spans="2:24" ht="15" customHeight="1" x14ac:dyDescent="0.25">
      <c r="B160" s="43">
        <v>147</v>
      </c>
      <c r="C160" s="35" t="s">
        <v>220</v>
      </c>
      <c r="D160" s="42" t="s">
        <v>578</v>
      </c>
      <c r="E160" s="42" t="s">
        <v>579</v>
      </c>
      <c r="F160" s="42" t="s">
        <v>580</v>
      </c>
      <c r="G160" s="42">
        <v>48</v>
      </c>
      <c r="H160" s="42" t="s">
        <v>244</v>
      </c>
      <c r="I160" s="43" t="s">
        <v>221</v>
      </c>
      <c r="J160" s="43" t="s">
        <v>221</v>
      </c>
      <c r="K160" s="43">
        <v>2</v>
      </c>
      <c r="L160" s="43" t="s">
        <v>154</v>
      </c>
      <c r="M160" s="43">
        <v>21</v>
      </c>
      <c r="N160" s="43">
        <v>77500</v>
      </c>
      <c r="O160" s="43" t="s">
        <v>220</v>
      </c>
      <c r="P160" s="42" t="s">
        <v>265</v>
      </c>
      <c r="Q160" s="149" t="s">
        <v>2147</v>
      </c>
    </row>
    <row r="161" spans="2:17" ht="15" customHeight="1" x14ac:dyDescent="0.25">
      <c r="B161" s="43">
        <v>148</v>
      </c>
      <c r="C161" s="35" t="s">
        <v>220</v>
      </c>
      <c r="D161" s="42" t="s">
        <v>581</v>
      </c>
      <c r="E161" s="42" t="s">
        <v>582</v>
      </c>
      <c r="F161" s="42" t="s">
        <v>583</v>
      </c>
      <c r="G161" s="42">
        <v>26</v>
      </c>
      <c r="H161" s="42" t="s">
        <v>240</v>
      </c>
      <c r="I161" s="43">
        <v>67</v>
      </c>
      <c r="J161" s="43" t="s">
        <v>221</v>
      </c>
      <c r="K161" s="43" t="s">
        <v>221</v>
      </c>
      <c r="L161" s="43" t="s">
        <v>202</v>
      </c>
      <c r="M161" s="43">
        <v>45</v>
      </c>
      <c r="N161" s="43">
        <v>77527</v>
      </c>
      <c r="O161" s="43" t="s">
        <v>220</v>
      </c>
      <c r="P161" s="42" t="s">
        <v>265</v>
      </c>
      <c r="Q161" s="149" t="s">
        <v>2147</v>
      </c>
    </row>
    <row r="162" spans="2:17" ht="15" customHeight="1" x14ac:dyDescent="0.25">
      <c r="B162" s="43">
        <v>149</v>
      </c>
      <c r="C162" s="35" t="s">
        <v>220</v>
      </c>
      <c r="D162" s="42" t="s">
        <v>584</v>
      </c>
      <c r="E162" s="42" t="s">
        <v>585</v>
      </c>
      <c r="F162" s="42" t="s">
        <v>586</v>
      </c>
      <c r="G162" s="42">
        <v>32</v>
      </c>
      <c r="H162" s="42" t="s">
        <v>244</v>
      </c>
      <c r="I162" s="43" t="s">
        <v>221</v>
      </c>
      <c r="J162" s="43" t="s">
        <v>221</v>
      </c>
      <c r="K162" s="43" t="s">
        <v>221</v>
      </c>
      <c r="L162" s="43" t="s">
        <v>172</v>
      </c>
      <c r="M162" s="43">
        <v>1</v>
      </c>
      <c r="N162" s="43">
        <v>77509</v>
      </c>
      <c r="O162" s="43" t="s">
        <v>220</v>
      </c>
      <c r="P162" s="42" t="s">
        <v>265</v>
      </c>
      <c r="Q162" s="149" t="s">
        <v>2147</v>
      </c>
    </row>
    <row r="163" spans="2:17" ht="15" customHeight="1" x14ac:dyDescent="0.25">
      <c r="B163" s="43">
        <v>150</v>
      </c>
      <c r="C163" s="35" t="s">
        <v>220</v>
      </c>
      <c r="D163" s="42" t="s">
        <v>587</v>
      </c>
      <c r="E163" s="42" t="s">
        <v>585</v>
      </c>
      <c r="F163" s="42" t="s">
        <v>586</v>
      </c>
      <c r="G163" s="42">
        <v>21</v>
      </c>
      <c r="H163" s="42" t="s">
        <v>240</v>
      </c>
      <c r="I163" s="43" t="s">
        <v>221</v>
      </c>
      <c r="J163" s="43" t="s">
        <v>221</v>
      </c>
      <c r="K163" s="43" t="s">
        <v>221</v>
      </c>
      <c r="L163" s="43" t="s">
        <v>172</v>
      </c>
      <c r="M163" s="43">
        <v>1</v>
      </c>
      <c r="N163" s="43">
        <v>77509</v>
      </c>
      <c r="O163" s="43" t="s">
        <v>220</v>
      </c>
      <c r="P163" s="42" t="s">
        <v>265</v>
      </c>
      <c r="Q163" s="149" t="s">
        <v>2147</v>
      </c>
    </row>
    <row r="164" spans="2:17" ht="15" customHeight="1" x14ac:dyDescent="0.25">
      <c r="B164" s="43">
        <v>151</v>
      </c>
      <c r="C164" s="35" t="s">
        <v>220</v>
      </c>
      <c r="D164" s="42" t="s">
        <v>588</v>
      </c>
      <c r="E164" s="42" t="s">
        <v>589</v>
      </c>
      <c r="F164" s="42" t="s">
        <v>430</v>
      </c>
      <c r="G164" s="42">
        <v>27</v>
      </c>
      <c r="H164" s="42" t="s">
        <v>240</v>
      </c>
      <c r="I164" s="43">
        <v>145</v>
      </c>
      <c r="J164" s="43" t="s">
        <v>221</v>
      </c>
      <c r="K164" s="43">
        <v>20</v>
      </c>
      <c r="L164" s="43" t="s">
        <v>217</v>
      </c>
      <c r="M164" s="43">
        <v>68</v>
      </c>
      <c r="N164" s="43">
        <v>77538</v>
      </c>
      <c r="O164" s="43" t="s">
        <v>220</v>
      </c>
      <c r="P164" s="42" t="s">
        <v>265</v>
      </c>
      <c r="Q164" s="149" t="s">
        <v>2147</v>
      </c>
    </row>
    <row r="165" spans="2:17" ht="15" customHeight="1" x14ac:dyDescent="0.25">
      <c r="B165" s="43">
        <v>152</v>
      </c>
      <c r="C165" s="35" t="s">
        <v>220</v>
      </c>
      <c r="D165" s="42" t="s">
        <v>590</v>
      </c>
      <c r="E165" s="42" t="s">
        <v>591</v>
      </c>
      <c r="F165" s="42" t="s">
        <v>261</v>
      </c>
      <c r="G165" s="42">
        <v>25</v>
      </c>
      <c r="H165" s="42" t="s">
        <v>240</v>
      </c>
      <c r="I165" s="43" t="s">
        <v>221</v>
      </c>
      <c r="J165" s="43"/>
      <c r="K165" s="43">
        <v>2</v>
      </c>
      <c r="L165" s="43" t="s">
        <v>592</v>
      </c>
      <c r="M165" s="43">
        <v>14</v>
      </c>
      <c r="N165" s="43">
        <v>77524</v>
      </c>
      <c r="O165" s="43" t="s">
        <v>220</v>
      </c>
      <c r="P165" s="42" t="s">
        <v>265</v>
      </c>
      <c r="Q165" s="149" t="s">
        <v>2147</v>
      </c>
    </row>
    <row r="166" spans="2:17" ht="15" customHeight="1" x14ac:dyDescent="0.25">
      <c r="B166" s="43">
        <v>153</v>
      </c>
      <c r="C166" s="35" t="s">
        <v>220</v>
      </c>
      <c r="D166" s="42" t="s">
        <v>593</v>
      </c>
      <c r="E166" s="42" t="s">
        <v>594</v>
      </c>
      <c r="F166" s="42" t="s">
        <v>595</v>
      </c>
      <c r="G166" s="42">
        <v>26</v>
      </c>
      <c r="H166" s="42" t="s">
        <v>244</v>
      </c>
      <c r="I166" s="43">
        <v>284</v>
      </c>
      <c r="J166" s="43" t="s">
        <v>221</v>
      </c>
      <c r="K166" s="43" t="s">
        <v>221</v>
      </c>
      <c r="L166" s="43" t="s">
        <v>207</v>
      </c>
      <c r="M166" s="43" t="s">
        <v>221</v>
      </c>
      <c r="N166" s="43">
        <v>77533</v>
      </c>
      <c r="O166" s="43" t="s">
        <v>220</v>
      </c>
      <c r="P166" s="42" t="s">
        <v>265</v>
      </c>
      <c r="Q166" s="149" t="s">
        <v>2147</v>
      </c>
    </row>
    <row r="167" spans="2:17" ht="15" customHeight="1" x14ac:dyDescent="0.25">
      <c r="B167" s="43">
        <v>154</v>
      </c>
      <c r="C167" s="35" t="s">
        <v>220</v>
      </c>
      <c r="D167" s="42" t="s">
        <v>596</v>
      </c>
      <c r="E167" s="42" t="s">
        <v>597</v>
      </c>
      <c r="F167" s="42" t="s">
        <v>598</v>
      </c>
      <c r="G167" s="42">
        <v>39</v>
      </c>
      <c r="H167" s="42" t="s">
        <v>240</v>
      </c>
      <c r="I167" s="43">
        <v>53</v>
      </c>
      <c r="J167" s="43">
        <v>11</v>
      </c>
      <c r="K167" s="43" t="s">
        <v>221</v>
      </c>
      <c r="L167" s="43" t="s">
        <v>167</v>
      </c>
      <c r="M167" s="43">
        <v>8</v>
      </c>
      <c r="N167" s="43">
        <v>77508</v>
      </c>
      <c r="O167" s="43" t="s">
        <v>220</v>
      </c>
      <c r="P167" s="42" t="s">
        <v>265</v>
      </c>
      <c r="Q167" s="149" t="s">
        <v>2147</v>
      </c>
    </row>
    <row r="168" spans="2:17" ht="15" customHeight="1" x14ac:dyDescent="0.25">
      <c r="B168" s="43">
        <v>155</v>
      </c>
      <c r="C168" s="35" t="s">
        <v>220</v>
      </c>
      <c r="D168" s="42" t="s">
        <v>599</v>
      </c>
      <c r="E168" s="42" t="s">
        <v>261</v>
      </c>
      <c r="F168" s="42" t="s">
        <v>251</v>
      </c>
      <c r="G168" s="42">
        <v>29</v>
      </c>
      <c r="H168" s="42" t="s">
        <v>240</v>
      </c>
      <c r="I168" s="43" t="s">
        <v>221</v>
      </c>
      <c r="J168" s="43" t="s">
        <v>221</v>
      </c>
      <c r="K168" s="43" t="s">
        <v>221</v>
      </c>
      <c r="L168" s="43" t="s">
        <v>600</v>
      </c>
      <c r="M168" s="43" t="s">
        <v>221</v>
      </c>
      <c r="N168" s="43">
        <v>77384</v>
      </c>
      <c r="O168" s="43" t="s">
        <v>220</v>
      </c>
      <c r="P168" s="42" t="s">
        <v>265</v>
      </c>
      <c r="Q168" s="149" t="s">
        <v>2147</v>
      </c>
    </row>
    <row r="169" spans="2:17" ht="15" customHeight="1" x14ac:dyDescent="0.25">
      <c r="B169" s="43">
        <v>156</v>
      </c>
      <c r="C169" s="35" t="s">
        <v>220</v>
      </c>
      <c r="D169" s="42" t="s">
        <v>601</v>
      </c>
      <c r="E169" s="42" t="s">
        <v>602</v>
      </c>
      <c r="F169" s="42" t="s">
        <v>224</v>
      </c>
      <c r="G169" s="42">
        <v>22</v>
      </c>
      <c r="H169" s="42" t="s">
        <v>240</v>
      </c>
      <c r="I169" s="43" t="s">
        <v>221</v>
      </c>
      <c r="J169" s="43">
        <v>1</v>
      </c>
      <c r="K169" s="43" t="s">
        <v>221</v>
      </c>
      <c r="L169" s="43" t="s">
        <v>592</v>
      </c>
      <c r="M169" s="43" t="s">
        <v>603</v>
      </c>
      <c r="N169" s="43">
        <v>77524</v>
      </c>
      <c r="O169" s="43" t="s">
        <v>220</v>
      </c>
      <c r="P169" s="42" t="s">
        <v>265</v>
      </c>
      <c r="Q169" s="149" t="s">
        <v>2147</v>
      </c>
    </row>
    <row r="170" spans="2:17" ht="15" customHeight="1" x14ac:dyDescent="0.25">
      <c r="B170" s="43">
        <v>157</v>
      </c>
      <c r="C170" s="35" t="s">
        <v>220</v>
      </c>
      <c r="D170" s="42" t="s">
        <v>604</v>
      </c>
      <c r="E170" s="42" t="s">
        <v>605</v>
      </c>
      <c r="F170" s="42" t="s">
        <v>242</v>
      </c>
      <c r="G170" s="42">
        <v>25</v>
      </c>
      <c r="H170" s="42" t="s">
        <v>240</v>
      </c>
      <c r="I170" s="43" t="s">
        <v>221</v>
      </c>
      <c r="J170" s="43" t="s">
        <v>221</v>
      </c>
      <c r="K170" s="43" t="s">
        <v>221</v>
      </c>
      <c r="L170" s="43" t="s">
        <v>206</v>
      </c>
      <c r="M170" s="43">
        <v>47</v>
      </c>
      <c r="N170" s="43">
        <v>77533</v>
      </c>
      <c r="O170" s="43" t="s">
        <v>220</v>
      </c>
      <c r="P170" s="42" t="s">
        <v>265</v>
      </c>
      <c r="Q170" s="149" t="s">
        <v>2147</v>
      </c>
    </row>
    <row r="171" spans="2:17" ht="15" customHeight="1" x14ac:dyDescent="0.25">
      <c r="B171" s="43">
        <v>158</v>
      </c>
      <c r="C171" s="35" t="s">
        <v>220</v>
      </c>
      <c r="D171" s="42" t="s">
        <v>365</v>
      </c>
      <c r="E171" s="42" t="s">
        <v>606</v>
      </c>
      <c r="F171" s="42" t="s">
        <v>545</v>
      </c>
      <c r="G171" s="42">
        <v>39</v>
      </c>
      <c r="H171" s="42" t="s">
        <v>240</v>
      </c>
      <c r="I171" s="43">
        <v>72</v>
      </c>
      <c r="J171" s="43">
        <v>24</v>
      </c>
      <c r="K171" s="43" t="s">
        <v>221</v>
      </c>
      <c r="L171" s="43" t="s">
        <v>190</v>
      </c>
      <c r="M171" s="43">
        <v>23</v>
      </c>
      <c r="N171" s="43">
        <v>77516</v>
      </c>
      <c r="O171" s="43" t="s">
        <v>220</v>
      </c>
      <c r="P171" s="42" t="s">
        <v>265</v>
      </c>
      <c r="Q171" s="149" t="s">
        <v>2147</v>
      </c>
    </row>
    <row r="172" spans="2:17" ht="15" customHeight="1" x14ac:dyDescent="0.25">
      <c r="B172" s="43">
        <v>159</v>
      </c>
      <c r="C172" s="35" t="s">
        <v>220</v>
      </c>
      <c r="D172" s="42" t="s">
        <v>400</v>
      </c>
      <c r="E172" s="42" t="s">
        <v>256</v>
      </c>
      <c r="F172" s="42" t="s">
        <v>256</v>
      </c>
      <c r="G172" s="42">
        <v>24</v>
      </c>
      <c r="H172" s="42" t="s">
        <v>240</v>
      </c>
      <c r="I172" s="43" t="s">
        <v>221</v>
      </c>
      <c r="J172" s="43">
        <v>2</v>
      </c>
      <c r="K172" s="43" t="s">
        <v>221</v>
      </c>
      <c r="L172" s="43" t="s">
        <v>607</v>
      </c>
      <c r="M172" s="43">
        <v>24</v>
      </c>
      <c r="N172" s="43">
        <v>77519</v>
      </c>
      <c r="O172" s="43" t="s">
        <v>220</v>
      </c>
      <c r="P172" s="42" t="s">
        <v>265</v>
      </c>
      <c r="Q172" s="149" t="s">
        <v>2147</v>
      </c>
    </row>
    <row r="173" spans="2:17" ht="15" customHeight="1" x14ac:dyDescent="0.25">
      <c r="B173" s="43">
        <v>160</v>
      </c>
      <c r="C173" s="35" t="s">
        <v>220</v>
      </c>
      <c r="D173" s="42" t="s">
        <v>608</v>
      </c>
      <c r="E173" s="42" t="s">
        <v>609</v>
      </c>
      <c r="F173" s="42" t="s">
        <v>224</v>
      </c>
      <c r="G173" s="42">
        <v>29</v>
      </c>
      <c r="H173" s="42" t="s">
        <v>240</v>
      </c>
      <c r="I173" s="43" t="s">
        <v>221</v>
      </c>
      <c r="J173" s="43" t="s">
        <v>221</v>
      </c>
      <c r="K173" s="43" t="s">
        <v>221</v>
      </c>
      <c r="L173" s="43" t="s">
        <v>610</v>
      </c>
      <c r="M173" s="43">
        <v>38</v>
      </c>
      <c r="N173" s="43">
        <v>77516</v>
      </c>
      <c r="O173" s="43" t="s">
        <v>220</v>
      </c>
      <c r="P173" s="42" t="s">
        <v>265</v>
      </c>
      <c r="Q173" s="149" t="s">
        <v>2147</v>
      </c>
    </row>
    <row r="174" spans="2:17" ht="15" customHeight="1" x14ac:dyDescent="0.25">
      <c r="B174" s="43">
        <v>161</v>
      </c>
      <c r="C174" s="35" t="s">
        <v>220</v>
      </c>
      <c r="D174" s="42" t="s">
        <v>275</v>
      </c>
      <c r="E174" s="42" t="s">
        <v>228</v>
      </c>
      <c r="F174" s="42" t="s">
        <v>568</v>
      </c>
      <c r="G174" s="42">
        <v>45</v>
      </c>
      <c r="H174" s="42" t="s">
        <v>244</v>
      </c>
      <c r="I174" s="43" t="s">
        <v>221</v>
      </c>
      <c r="J174" s="43" t="s">
        <v>221</v>
      </c>
      <c r="K174" s="43" t="s">
        <v>221</v>
      </c>
      <c r="L174" s="43" t="s">
        <v>221</v>
      </c>
      <c r="M174" s="43" t="s">
        <v>221</v>
      </c>
      <c r="N174" s="43" t="s">
        <v>221</v>
      </c>
      <c r="O174" s="43" t="s">
        <v>220</v>
      </c>
      <c r="P174" s="42" t="s">
        <v>265</v>
      </c>
      <c r="Q174" s="149" t="s">
        <v>2147</v>
      </c>
    </row>
    <row r="175" spans="2:17" ht="15" customHeight="1" x14ac:dyDescent="0.25">
      <c r="B175" s="43">
        <v>162</v>
      </c>
      <c r="C175" s="35" t="s">
        <v>220</v>
      </c>
      <c r="D175" s="42" t="s">
        <v>611</v>
      </c>
      <c r="E175" s="42" t="s">
        <v>595</v>
      </c>
      <c r="F175" s="42" t="s">
        <v>612</v>
      </c>
      <c r="G175" s="42">
        <v>40</v>
      </c>
      <c r="H175" s="42" t="s">
        <v>240</v>
      </c>
      <c r="I175" s="43" t="s">
        <v>221</v>
      </c>
      <c r="J175" s="43">
        <v>18</v>
      </c>
      <c r="K175" s="43" t="s">
        <v>221</v>
      </c>
      <c r="L175" s="43" t="s">
        <v>186</v>
      </c>
      <c r="M175" s="43">
        <v>89</v>
      </c>
      <c r="N175" s="43">
        <v>77516</v>
      </c>
      <c r="O175" s="43" t="s">
        <v>220</v>
      </c>
      <c r="P175" s="42" t="s">
        <v>265</v>
      </c>
      <c r="Q175" s="149" t="s">
        <v>2147</v>
      </c>
    </row>
    <row r="176" spans="2:17" ht="15" customHeight="1" x14ac:dyDescent="0.25">
      <c r="B176" s="43">
        <v>163</v>
      </c>
      <c r="C176" s="35" t="s">
        <v>220</v>
      </c>
      <c r="D176" s="42" t="s">
        <v>587</v>
      </c>
      <c r="E176" s="42" t="s">
        <v>613</v>
      </c>
      <c r="F176" s="42" t="s">
        <v>614</v>
      </c>
      <c r="G176" s="42">
        <v>29</v>
      </c>
      <c r="H176" s="42" t="s">
        <v>240</v>
      </c>
      <c r="I176" s="43" t="s">
        <v>221</v>
      </c>
      <c r="J176" s="43">
        <v>1</v>
      </c>
      <c r="K176" s="43"/>
      <c r="L176" s="43" t="s">
        <v>615</v>
      </c>
      <c r="M176" s="43">
        <v>4</v>
      </c>
      <c r="N176" s="43">
        <v>77536</v>
      </c>
      <c r="O176" s="43" t="s">
        <v>220</v>
      </c>
      <c r="P176" s="42" t="s">
        <v>265</v>
      </c>
      <c r="Q176" s="149" t="s">
        <v>2147</v>
      </c>
    </row>
    <row r="177" spans="2:17" ht="15" customHeight="1" x14ac:dyDescent="0.25">
      <c r="B177" s="43">
        <v>164</v>
      </c>
      <c r="C177" s="35" t="s">
        <v>220</v>
      </c>
      <c r="D177" s="42" t="s">
        <v>616</v>
      </c>
      <c r="E177" s="42" t="s">
        <v>241</v>
      </c>
      <c r="F177" s="42" t="s">
        <v>617</v>
      </c>
      <c r="G177" s="42">
        <v>39</v>
      </c>
      <c r="H177" s="42" t="s">
        <v>244</v>
      </c>
      <c r="I177" s="43" t="s">
        <v>221</v>
      </c>
      <c r="J177" s="43">
        <v>12</v>
      </c>
      <c r="K177" s="43" t="s">
        <v>221</v>
      </c>
      <c r="L177" s="43" t="s">
        <v>618</v>
      </c>
      <c r="M177" s="43">
        <v>57</v>
      </c>
      <c r="N177" s="43">
        <v>77539</v>
      </c>
      <c r="O177" s="43" t="s">
        <v>220</v>
      </c>
      <c r="P177" s="42" t="s">
        <v>265</v>
      </c>
      <c r="Q177" s="149" t="s">
        <v>2147</v>
      </c>
    </row>
    <row r="178" spans="2:17" ht="15" customHeight="1" x14ac:dyDescent="0.25">
      <c r="B178" s="43">
        <v>165</v>
      </c>
      <c r="C178" s="35" t="s">
        <v>220</v>
      </c>
      <c r="D178" s="42" t="s">
        <v>619</v>
      </c>
      <c r="E178" s="42" t="s">
        <v>620</v>
      </c>
      <c r="F178" s="42" t="s">
        <v>621</v>
      </c>
      <c r="G178" s="42">
        <v>45</v>
      </c>
      <c r="H178" s="42" t="s">
        <v>240</v>
      </c>
      <c r="I178" s="43" t="s">
        <v>221</v>
      </c>
      <c r="J178" s="43">
        <v>1</v>
      </c>
      <c r="K178" s="43" t="s">
        <v>622</v>
      </c>
      <c r="L178" s="43" t="s">
        <v>163</v>
      </c>
      <c r="M178" s="43">
        <v>1</v>
      </c>
      <c r="N178" s="43">
        <v>77505</v>
      </c>
      <c r="O178" s="43" t="s">
        <v>220</v>
      </c>
      <c r="P178" s="42" t="s">
        <v>265</v>
      </c>
      <c r="Q178" s="149" t="s">
        <v>2147</v>
      </c>
    </row>
    <row r="179" spans="2:17" ht="15" customHeight="1" x14ac:dyDescent="0.25">
      <c r="B179" s="43">
        <v>166</v>
      </c>
      <c r="C179" s="35" t="s">
        <v>220</v>
      </c>
      <c r="D179" s="42" t="s">
        <v>623</v>
      </c>
      <c r="E179" s="42" t="s">
        <v>235</v>
      </c>
      <c r="F179" s="42" t="s">
        <v>624</v>
      </c>
      <c r="G179" s="42">
        <v>31</v>
      </c>
      <c r="H179" s="42" t="s">
        <v>244</v>
      </c>
      <c r="I179" s="43" t="s">
        <v>221</v>
      </c>
      <c r="J179" s="43">
        <v>5</v>
      </c>
      <c r="K179" s="43" t="s">
        <v>221</v>
      </c>
      <c r="L179" s="43" t="s">
        <v>188</v>
      </c>
      <c r="M179" s="43">
        <v>90</v>
      </c>
      <c r="N179" s="43">
        <v>77516</v>
      </c>
      <c r="O179" s="43" t="s">
        <v>220</v>
      </c>
      <c r="P179" s="42" t="s">
        <v>265</v>
      </c>
      <c r="Q179" s="149" t="s">
        <v>2147</v>
      </c>
    </row>
    <row r="180" spans="2:17" ht="15" customHeight="1" x14ac:dyDescent="0.25">
      <c r="B180" s="43">
        <v>167</v>
      </c>
      <c r="C180" s="35" t="s">
        <v>220</v>
      </c>
      <c r="D180" s="42" t="s">
        <v>625</v>
      </c>
      <c r="E180" s="42" t="s">
        <v>251</v>
      </c>
      <c r="F180" s="42" t="s">
        <v>626</v>
      </c>
      <c r="G180" s="42">
        <v>37</v>
      </c>
      <c r="H180" s="42" t="s">
        <v>244</v>
      </c>
      <c r="I180" s="43">
        <v>75</v>
      </c>
      <c r="J180" s="43">
        <v>1</v>
      </c>
      <c r="K180" s="43" t="s">
        <v>221</v>
      </c>
      <c r="L180" s="43" t="s">
        <v>169</v>
      </c>
      <c r="M180" s="43">
        <v>1</v>
      </c>
      <c r="N180" s="43">
        <v>77509</v>
      </c>
      <c r="O180" s="43" t="s">
        <v>220</v>
      </c>
      <c r="P180" s="42" t="s">
        <v>265</v>
      </c>
      <c r="Q180" s="149" t="s">
        <v>2147</v>
      </c>
    </row>
    <row r="181" spans="2:17" ht="15" customHeight="1" x14ac:dyDescent="0.25">
      <c r="B181" s="43">
        <v>168</v>
      </c>
      <c r="C181" s="35" t="s">
        <v>220</v>
      </c>
      <c r="D181" s="42" t="s">
        <v>627</v>
      </c>
      <c r="E181" s="42" t="s">
        <v>628</v>
      </c>
      <c r="F181" s="42" t="s">
        <v>629</v>
      </c>
      <c r="G181" s="42">
        <v>24</v>
      </c>
      <c r="H181" s="42" t="s">
        <v>240</v>
      </c>
      <c r="I181" s="43" t="s">
        <v>221</v>
      </c>
      <c r="J181" s="43"/>
      <c r="K181" s="43">
        <v>13</v>
      </c>
      <c r="L181" s="43" t="s">
        <v>193</v>
      </c>
      <c r="M181" s="43">
        <v>34</v>
      </c>
      <c r="N181" s="43">
        <v>77517</v>
      </c>
      <c r="O181" s="43" t="s">
        <v>220</v>
      </c>
      <c r="P181" s="42" t="s">
        <v>265</v>
      </c>
      <c r="Q181" s="149" t="s">
        <v>2147</v>
      </c>
    </row>
    <row r="182" spans="2:17" ht="15" customHeight="1" x14ac:dyDescent="0.25">
      <c r="B182" s="43">
        <v>169</v>
      </c>
      <c r="C182" s="35" t="s">
        <v>220</v>
      </c>
      <c r="D182" s="42" t="s">
        <v>630</v>
      </c>
      <c r="E182" s="42" t="s">
        <v>631</v>
      </c>
      <c r="F182" s="42" t="s">
        <v>237</v>
      </c>
      <c r="G182" s="42">
        <v>34</v>
      </c>
      <c r="H182" s="42" t="s">
        <v>240</v>
      </c>
      <c r="I182" s="43" t="s">
        <v>221</v>
      </c>
      <c r="J182" s="43">
        <v>26</v>
      </c>
      <c r="K182" s="43" t="s">
        <v>221</v>
      </c>
      <c r="L182" s="43" t="s">
        <v>174</v>
      </c>
      <c r="M182" s="43">
        <v>1</v>
      </c>
      <c r="N182" s="43">
        <v>77510</v>
      </c>
      <c r="O182" s="43" t="s">
        <v>220</v>
      </c>
      <c r="P182" s="42" t="s">
        <v>265</v>
      </c>
      <c r="Q182" s="149" t="s">
        <v>2147</v>
      </c>
    </row>
    <row r="183" spans="2:17" ht="15" customHeight="1" x14ac:dyDescent="0.25">
      <c r="B183" s="43">
        <v>170</v>
      </c>
      <c r="C183" s="35" t="s">
        <v>220</v>
      </c>
      <c r="D183" s="42" t="s">
        <v>547</v>
      </c>
      <c r="E183" s="42" t="s">
        <v>241</v>
      </c>
      <c r="F183" s="42" t="s">
        <v>418</v>
      </c>
      <c r="G183" s="42">
        <v>29</v>
      </c>
      <c r="H183" s="42" t="s">
        <v>244</v>
      </c>
      <c r="I183" s="43" t="s">
        <v>221</v>
      </c>
      <c r="J183" s="43">
        <v>21</v>
      </c>
      <c r="K183" s="43" t="s">
        <v>221</v>
      </c>
      <c r="L183" s="43" t="s">
        <v>194</v>
      </c>
      <c r="M183" s="43">
        <v>41</v>
      </c>
      <c r="N183" s="43">
        <v>77517</v>
      </c>
      <c r="O183" s="43" t="s">
        <v>220</v>
      </c>
      <c r="P183" s="42" t="s">
        <v>265</v>
      </c>
      <c r="Q183" s="149" t="s">
        <v>2147</v>
      </c>
    </row>
    <row r="184" spans="2:17" ht="15" customHeight="1" x14ac:dyDescent="0.25">
      <c r="B184" s="43">
        <v>171</v>
      </c>
      <c r="C184" s="35" t="s">
        <v>220</v>
      </c>
      <c r="D184" s="42" t="s">
        <v>632</v>
      </c>
      <c r="E184" s="42" t="s">
        <v>407</v>
      </c>
      <c r="F184" s="42" t="s">
        <v>332</v>
      </c>
      <c r="G184" s="42">
        <v>27</v>
      </c>
      <c r="H184" s="42" t="s">
        <v>240</v>
      </c>
      <c r="I184" s="43" t="s">
        <v>221</v>
      </c>
      <c r="J184" s="43">
        <v>1</v>
      </c>
      <c r="K184" s="43" t="s">
        <v>221</v>
      </c>
      <c r="L184" s="43" t="s">
        <v>161</v>
      </c>
      <c r="M184" s="43">
        <v>54</v>
      </c>
      <c r="N184" s="43">
        <v>77500</v>
      </c>
      <c r="O184" s="43" t="s">
        <v>220</v>
      </c>
      <c r="P184" s="42" t="s">
        <v>265</v>
      </c>
      <c r="Q184" s="149" t="s">
        <v>2147</v>
      </c>
    </row>
    <row r="185" spans="2:17" ht="15" customHeight="1" x14ac:dyDescent="0.25">
      <c r="B185" s="43">
        <v>172</v>
      </c>
      <c r="C185" s="35" t="s">
        <v>220</v>
      </c>
      <c r="D185" s="42" t="s">
        <v>365</v>
      </c>
      <c r="E185" s="42" t="s">
        <v>394</v>
      </c>
      <c r="F185" s="42" t="s">
        <v>633</v>
      </c>
      <c r="G185" s="42">
        <v>29</v>
      </c>
      <c r="H185" s="42" t="s">
        <v>240</v>
      </c>
      <c r="I185" s="43">
        <v>113</v>
      </c>
      <c r="J185" s="43">
        <v>20</v>
      </c>
      <c r="K185" s="43" t="s">
        <v>221</v>
      </c>
      <c r="L185" s="43" t="s">
        <v>193</v>
      </c>
      <c r="M185" s="43">
        <v>95</v>
      </c>
      <c r="N185" s="43">
        <v>77517</v>
      </c>
      <c r="O185" s="43" t="s">
        <v>220</v>
      </c>
      <c r="P185" s="42" t="s">
        <v>265</v>
      </c>
      <c r="Q185" s="149" t="s">
        <v>2147</v>
      </c>
    </row>
    <row r="186" spans="2:17" ht="15" customHeight="1" x14ac:dyDescent="0.25">
      <c r="B186" s="43">
        <v>173</v>
      </c>
      <c r="C186" s="35" t="s">
        <v>220</v>
      </c>
      <c r="D186" s="42" t="s">
        <v>634</v>
      </c>
      <c r="E186" s="42" t="s">
        <v>635</v>
      </c>
      <c r="F186" s="42" t="s">
        <v>228</v>
      </c>
      <c r="G186" s="42">
        <v>30</v>
      </c>
      <c r="H186" s="42" t="s">
        <v>244</v>
      </c>
      <c r="I186" s="43" t="s">
        <v>221</v>
      </c>
      <c r="J186" s="43">
        <v>5</v>
      </c>
      <c r="K186" s="43" t="s">
        <v>221</v>
      </c>
      <c r="L186" s="43" t="s">
        <v>186</v>
      </c>
      <c r="M186" s="43">
        <v>34</v>
      </c>
      <c r="N186" s="43">
        <v>77516</v>
      </c>
      <c r="O186" s="43" t="s">
        <v>220</v>
      </c>
      <c r="P186" s="42" t="s">
        <v>265</v>
      </c>
      <c r="Q186" s="149" t="s">
        <v>2147</v>
      </c>
    </row>
    <row r="187" spans="2:17" ht="15" customHeight="1" x14ac:dyDescent="0.25">
      <c r="B187" s="43">
        <v>174</v>
      </c>
      <c r="C187" s="35" t="s">
        <v>220</v>
      </c>
      <c r="D187" s="42" t="s">
        <v>562</v>
      </c>
      <c r="E187" s="42" t="s">
        <v>342</v>
      </c>
      <c r="F187" s="42" t="s">
        <v>636</v>
      </c>
      <c r="G187" s="42">
        <v>39</v>
      </c>
      <c r="H187" s="42" t="s">
        <v>244</v>
      </c>
      <c r="I187" s="43" t="s">
        <v>221</v>
      </c>
      <c r="J187" s="43">
        <v>5</v>
      </c>
      <c r="K187" s="43" t="s">
        <v>221</v>
      </c>
      <c r="L187" s="43" t="s">
        <v>217</v>
      </c>
      <c r="M187" s="43">
        <v>8</v>
      </c>
      <c r="N187" s="43">
        <v>77538</v>
      </c>
      <c r="O187" s="43" t="s">
        <v>220</v>
      </c>
      <c r="P187" s="42" t="s">
        <v>265</v>
      </c>
      <c r="Q187" s="149" t="s">
        <v>2147</v>
      </c>
    </row>
    <row r="188" spans="2:17" ht="15" customHeight="1" x14ac:dyDescent="0.25">
      <c r="B188" s="43">
        <v>175</v>
      </c>
      <c r="C188" s="35" t="s">
        <v>220</v>
      </c>
      <c r="D188" s="42" t="s">
        <v>637</v>
      </c>
      <c r="E188" s="42" t="s">
        <v>313</v>
      </c>
      <c r="F188" s="42" t="s">
        <v>243</v>
      </c>
      <c r="G188" s="42">
        <v>43</v>
      </c>
      <c r="H188" s="42" t="s">
        <v>244</v>
      </c>
      <c r="I188" s="43" t="s">
        <v>221</v>
      </c>
      <c r="J188" s="43">
        <v>8</v>
      </c>
      <c r="K188" s="43" t="s">
        <v>221</v>
      </c>
      <c r="L188" s="43" t="s">
        <v>638</v>
      </c>
      <c r="M188" s="43">
        <v>4</v>
      </c>
      <c r="N188" s="43">
        <v>77513</v>
      </c>
      <c r="O188" s="43" t="s">
        <v>220</v>
      </c>
      <c r="P188" s="42" t="s">
        <v>265</v>
      </c>
      <c r="Q188" s="149" t="s">
        <v>2147</v>
      </c>
    </row>
    <row r="189" spans="2:17" ht="15" customHeight="1" x14ac:dyDescent="0.25">
      <c r="B189" s="36">
        <v>176</v>
      </c>
      <c r="C189" s="35" t="s">
        <v>220</v>
      </c>
      <c r="D189" s="42" t="s">
        <v>547</v>
      </c>
      <c r="E189" s="42" t="s">
        <v>640</v>
      </c>
      <c r="F189" s="42" t="s">
        <v>639</v>
      </c>
      <c r="G189" s="42">
        <v>23</v>
      </c>
      <c r="H189" s="42" t="s">
        <v>244</v>
      </c>
      <c r="I189" s="43" t="s">
        <v>641</v>
      </c>
      <c r="J189" s="43">
        <v>15</v>
      </c>
      <c r="K189" s="43" t="s">
        <v>221</v>
      </c>
      <c r="L189" s="43" t="s">
        <v>213</v>
      </c>
      <c r="M189" s="43">
        <v>9</v>
      </c>
      <c r="N189" s="43">
        <v>77536</v>
      </c>
      <c r="O189" s="43" t="s">
        <v>220</v>
      </c>
      <c r="P189" s="42" t="s">
        <v>265</v>
      </c>
      <c r="Q189" s="149" t="s">
        <v>2147</v>
      </c>
    </row>
    <row r="190" spans="2:17" ht="15" customHeight="1" x14ac:dyDescent="0.25">
      <c r="B190" s="36">
        <v>177</v>
      </c>
      <c r="C190" s="35" t="s">
        <v>220</v>
      </c>
      <c r="D190" s="42" t="s">
        <v>642</v>
      </c>
      <c r="E190" s="42" t="s">
        <v>643</v>
      </c>
      <c r="F190" s="42" t="s">
        <v>644</v>
      </c>
      <c r="G190" s="42">
        <v>20</v>
      </c>
      <c r="H190" s="42" t="s">
        <v>240</v>
      </c>
      <c r="I190" s="43" t="s">
        <v>221</v>
      </c>
      <c r="J190" s="43">
        <v>1</v>
      </c>
      <c r="K190" s="43" t="s">
        <v>221</v>
      </c>
      <c r="L190" s="43" t="s">
        <v>188</v>
      </c>
      <c r="M190" s="43">
        <v>31</v>
      </c>
      <c r="N190" s="43">
        <v>77516</v>
      </c>
      <c r="O190" s="43" t="s">
        <v>220</v>
      </c>
      <c r="P190" s="42" t="s">
        <v>265</v>
      </c>
      <c r="Q190" s="149" t="s">
        <v>2147</v>
      </c>
    </row>
    <row r="191" spans="2:17" ht="15" customHeight="1" x14ac:dyDescent="0.25">
      <c r="B191" s="36">
        <v>178</v>
      </c>
      <c r="C191" s="35" t="s">
        <v>220</v>
      </c>
      <c r="D191" s="42" t="s">
        <v>645</v>
      </c>
      <c r="E191" s="42" t="s">
        <v>646</v>
      </c>
      <c r="F191" s="42" t="s">
        <v>647</v>
      </c>
      <c r="G191" s="42">
        <v>46</v>
      </c>
      <c r="H191" s="42" t="s">
        <v>240</v>
      </c>
      <c r="I191" s="43" t="s">
        <v>221</v>
      </c>
      <c r="J191" s="43">
        <v>1</v>
      </c>
      <c r="K191" s="43" t="s">
        <v>221</v>
      </c>
      <c r="L191" s="43" t="s">
        <v>648</v>
      </c>
      <c r="M191" s="43">
        <v>17</v>
      </c>
      <c r="N191" s="43">
        <v>77506</v>
      </c>
      <c r="O191" s="43" t="s">
        <v>220</v>
      </c>
      <c r="P191" s="42" t="s">
        <v>265</v>
      </c>
      <c r="Q191" s="149" t="s">
        <v>2147</v>
      </c>
    </row>
    <row r="192" spans="2:17" ht="15" customHeight="1" x14ac:dyDescent="0.25">
      <c r="B192" s="36">
        <v>179</v>
      </c>
      <c r="C192" s="35" t="s">
        <v>220</v>
      </c>
      <c r="D192" s="42" t="s">
        <v>649</v>
      </c>
      <c r="E192" s="42" t="s">
        <v>516</v>
      </c>
      <c r="F192" s="42" t="s">
        <v>532</v>
      </c>
      <c r="G192" s="42">
        <v>40</v>
      </c>
      <c r="H192" s="42" t="s">
        <v>244</v>
      </c>
      <c r="I192" s="43" t="s">
        <v>221</v>
      </c>
      <c r="J192" s="43">
        <v>62</v>
      </c>
      <c r="K192" s="43" t="s">
        <v>221</v>
      </c>
      <c r="L192" s="43" t="s">
        <v>650</v>
      </c>
      <c r="M192" s="43">
        <v>5</v>
      </c>
      <c r="N192" s="43">
        <v>77510</v>
      </c>
      <c r="O192" s="43" t="s">
        <v>220</v>
      </c>
      <c r="P192" s="42" t="s">
        <v>265</v>
      </c>
      <c r="Q192" s="149" t="s">
        <v>2147</v>
      </c>
    </row>
    <row r="193" spans="2:17" ht="15" customHeight="1" x14ac:dyDescent="0.25">
      <c r="B193" s="36">
        <v>180</v>
      </c>
      <c r="C193" s="35" t="s">
        <v>220</v>
      </c>
      <c r="D193" s="42" t="s">
        <v>651</v>
      </c>
      <c r="E193" s="42" t="s">
        <v>652</v>
      </c>
      <c r="F193" s="42" t="s">
        <v>653</v>
      </c>
      <c r="G193" s="42">
        <v>45</v>
      </c>
      <c r="H193" s="42" t="s">
        <v>240</v>
      </c>
      <c r="I193" s="43" t="s">
        <v>221</v>
      </c>
      <c r="J193" s="43">
        <v>63</v>
      </c>
      <c r="K193" s="43" t="s">
        <v>221</v>
      </c>
      <c r="L193" s="43" t="s">
        <v>176</v>
      </c>
      <c r="M193" s="43">
        <v>5</v>
      </c>
      <c r="N193" s="43">
        <v>77510</v>
      </c>
      <c r="O193" s="43" t="s">
        <v>220</v>
      </c>
      <c r="P193" s="42" t="s">
        <v>265</v>
      </c>
      <c r="Q193" s="149" t="s">
        <v>2147</v>
      </c>
    </row>
    <row r="194" spans="2:17" ht="15" customHeight="1" x14ac:dyDescent="0.25">
      <c r="B194" s="36">
        <v>181</v>
      </c>
      <c r="C194" s="35" t="s">
        <v>220</v>
      </c>
      <c r="D194" s="42" t="s">
        <v>654</v>
      </c>
      <c r="E194" s="42" t="s">
        <v>655</v>
      </c>
      <c r="F194" s="42"/>
      <c r="G194" s="42">
        <v>52</v>
      </c>
      <c r="H194" s="42" t="s">
        <v>244</v>
      </c>
      <c r="I194" s="43" t="s">
        <v>221</v>
      </c>
      <c r="J194" s="43">
        <v>5</v>
      </c>
      <c r="K194" s="43" t="s">
        <v>221</v>
      </c>
      <c r="L194" s="43" t="s">
        <v>656</v>
      </c>
      <c r="M194" s="43">
        <v>7</v>
      </c>
      <c r="N194" s="43">
        <v>77520</v>
      </c>
      <c r="O194" s="43" t="s">
        <v>220</v>
      </c>
      <c r="P194" s="42" t="s">
        <v>265</v>
      </c>
      <c r="Q194" s="149" t="s">
        <v>2147</v>
      </c>
    </row>
    <row r="195" spans="2:17" ht="15" customHeight="1" x14ac:dyDescent="0.25">
      <c r="B195" s="36">
        <v>182</v>
      </c>
      <c r="C195" s="35" t="s">
        <v>220</v>
      </c>
      <c r="D195" s="42" t="s">
        <v>657</v>
      </c>
      <c r="E195" s="42" t="s">
        <v>234</v>
      </c>
      <c r="F195" s="42" t="s">
        <v>658</v>
      </c>
      <c r="G195" s="42">
        <v>28</v>
      </c>
      <c r="H195" s="42" t="s">
        <v>240</v>
      </c>
      <c r="I195" s="43" t="s">
        <v>221</v>
      </c>
      <c r="J195" s="43">
        <v>2</v>
      </c>
      <c r="K195" s="43" t="s">
        <v>221</v>
      </c>
      <c r="L195" s="43" t="s">
        <v>659</v>
      </c>
      <c r="M195" s="43">
        <v>14</v>
      </c>
      <c r="N195" s="43">
        <v>77516</v>
      </c>
      <c r="O195" s="43" t="s">
        <v>220</v>
      </c>
      <c r="P195" s="42" t="s">
        <v>265</v>
      </c>
      <c r="Q195" s="149" t="s">
        <v>2147</v>
      </c>
    </row>
    <row r="196" spans="2:17" ht="15" customHeight="1" x14ac:dyDescent="0.25">
      <c r="B196" s="36">
        <v>183</v>
      </c>
      <c r="C196" s="35" t="s">
        <v>220</v>
      </c>
      <c r="D196" s="42" t="s">
        <v>660</v>
      </c>
      <c r="E196" s="42" t="s">
        <v>568</v>
      </c>
      <c r="F196" s="42" t="s">
        <v>228</v>
      </c>
      <c r="G196" s="42">
        <v>49</v>
      </c>
      <c r="H196" s="42" t="s">
        <v>244</v>
      </c>
      <c r="I196" s="43" t="s">
        <v>221</v>
      </c>
      <c r="J196" s="43">
        <v>4</v>
      </c>
      <c r="K196" s="43" t="s">
        <v>221</v>
      </c>
      <c r="L196" s="43" t="s">
        <v>618</v>
      </c>
      <c r="M196" s="43">
        <v>142</v>
      </c>
      <c r="N196" s="43">
        <v>77560</v>
      </c>
      <c r="O196" s="43" t="s">
        <v>220</v>
      </c>
      <c r="P196" s="42" t="s">
        <v>265</v>
      </c>
      <c r="Q196" s="149" t="s">
        <v>2147</v>
      </c>
    </row>
    <row r="197" spans="2:17" ht="15" customHeight="1" x14ac:dyDescent="0.25">
      <c r="B197" s="36">
        <v>184</v>
      </c>
      <c r="C197" s="35" t="s">
        <v>220</v>
      </c>
      <c r="D197" s="42" t="s">
        <v>661</v>
      </c>
      <c r="E197" s="42" t="s">
        <v>662</v>
      </c>
      <c r="F197" s="42" t="s">
        <v>663</v>
      </c>
      <c r="G197" s="42">
        <v>42</v>
      </c>
      <c r="H197" s="42" t="s">
        <v>244</v>
      </c>
      <c r="I197" s="43" t="s">
        <v>221</v>
      </c>
      <c r="J197" s="43">
        <v>18</v>
      </c>
      <c r="K197" s="43" t="s">
        <v>221</v>
      </c>
      <c r="L197" s="43" t="s">
        <v>664</v>
      </c>
      <c r="M197" s="43">
        <v>8</v>
      </c>
      <c r="N197" s="43">
        <v>77524</v>
      </c>
      <c r="O197" s="43" t="s">
        <v>220</v>
      </c>
      <c r="P197" s="42" t="s">
        <v>265</v>
      </c>
      <c r="Q197" s="149" t="s">
        <v>2147</v>
      </c>
    </row>
    <row r="198" spans="2:17" ht="15" customHeight="1" x14ac:dyDescent="0.25">
      <c r="B198" s="36">
        <v>185</v>
      </c>
      <c r="C198" s="35" t="s">
        <v>220</v>
      </c>
      <c r="D198" s="42" t="s">
        <v>665</v>
      </c>
      <c r="E198" s="42" t="s">
        <v>241</v>
      </c>
      <c r="F198" s="42" t="s">
        <v>666</v>
      </c>
      <c r="G198" s="42">
        <v>43</v>
      </c>
      <c r="H198" s="42" t="s">
        <v>244</v>
      </c>
      <c r="I198" s="43">
        <v>68</v>
      </c>
      <c r="J198" s="43">
        <v>18</v>
      </c>
      <c r="K198" s="43" t="s">
        <v>221</v>
      </c>
      <c r="L198" s="43" t="s">
        <v>667</v>
      </c>
      <c r="M198" s="43">
        <v>35</v>
      </c>
      <c r="N198" s="43">
        <v>77534</v>
      </c>
      <c r="O198" s="43" t="s">
        <v>220</v>
      </c>
      <c r="P198" s="42" t="s">
        <v>265</v>
      </c>
      <c r="Q198" s="149" t="s">
        <v>2147</v>
      </c>
    </row>
    <row r="199" spans="2:17" ht="15" customHeight="1" x14ac:dyDescent="0.25">
      <c r="B199" s="36">
        <v>186</v>
      </c>
      <c r="C199" s="35" t="s">
        <v>220</v>
      </c>
      <c r="D199" s="42" t="s">
        <v>668</v>
      </c>
      <c r="E199" s="42" t="s">
        <v>330</v>
      </c>
      <c r="F199" s="42" t="s">
        <v>237</v>
      </c>
      <c r="G199" s="42">
        <v>28</v>
      </c>
      <c r="H199" s="42" t="s">
        <v>240</v>
      </c>
      <c r="I199" s="43">
        <v>25</v>
      </c>
      <c r="J199" s="43">
        <v>8</v>
      </c>
      <c r="K199" s="43" t="s">
        <v>221</v>
      </c>
      <c r="L199" s="43" t="s">
        <v>669</v>
      </c>
      <c r="M199" s="43">
        <v>5</v>
      </c>
      <c r="N199" s="43">
        <v>77527</v>
      </c>
      <c r="O199" s="43" t="s">
        <v>220</v>
      </c>
      <c r="P199" s="42" t="s">
        <v>265</v>
      </c>
      <c r="Q199" s="149" t="s">
        <v>2147</v>
      </c>
    </row>
    <row r="200" spans="2:17" ht="15" customHeight="1" x14ac:dyDescent="0.25">
      <c r="B200" s="36">
        <v>187</v>
      </c>
      <c r="C200" s="35" t="s">
        <v>220</v>
      </c>
      <c r="D200" s="42" t="s">
        <v>670</v>
      </c>
      <c r="E200" s="42" t="s">
        <v>251</v>
      </c>
      <c r="F200" s="42" t="s">
        <v>671</v>
      </c>
      <c r="G200" s="42">
        <v>21</v>
      </c>
      <c r="H200" s="42" t="s">
        <v>240</v>
      </c>
      <c r="I200" s="43" t="s">
        <v>221</v>
      </c>
      <c r="J200" s="43">
        <v>33</v>
      </c>
      <c r="K200" s="43" t="s">
        <v>221</v>
      </c>
      <c r="L200" s="43" t="s">
        <v>672</v>
      </c>
      <c r="M200" s="43">
        <v>10</v>
      </c>
      <c r="N200" s="43">
        <v>77527</v>
      </c>
      <c r="O200" s="43" t="s">
        <v>220</v>
      </c>
      <c r="P200" s="42" t="s">
        <v>265</v>
      </c>
      <c r="Q200" s="149" t="s">
        <v>2147</v>
      </c>
    </row>
    <row r="201" spans="2:17" ht="15" customHeight="1" x14ac:dyDescent="0.25">
      <c r="B201" s="36">
        <v>188</v>
      </c>
      <c r="C201" s="35" t="s">
        <v>220</v>
      </c>
      <c r="D201" s="42" t="s">
        <v>673</v>
      </c>
      <c r="E201" s="42" t="s">
        <v>243</v>
      </c>
      <c r="F201" s="42" t="s">
        <v>674</v>
      </c>
      <c r="G201" s="42">
        <v>29</v>
      </c>
      <c r="H201" s="42" t="s">
        <v>240</v>
      </c>
      <c r="I201" s="43" t="s">
        <v>221</v>
      </c>
      <c r="J201" s="43" t="s">
        <v>221</v>
      </c>
      <c r="K201" s="43" t="s">
        <v>221</v>
      </c>
      <c r="L201" s="43" t="s">
        <v>161</v>
      </c>
      <c r="M201" s="43">
        <v>32</v>
      </c>
      <c r="N201" s="43">
        <v>77500</v>
      </c>
      <c r="O201" s="43" t="s">
        <v>220</v>
      </c>
      <c r="P201" s="42" t="s">
        <v>265</v>
      </c>
      <c r="Q201" s="149" t="s">
        <v>2147</v>
      </c>
    </row>
    <row r="202" spans="2:17" ht="15" customHeight="1" x14ac:dyDescent="0.25">
      <c r="B202" s="36">
        <v>189</v>
      </c>
      <c r="C202" s="35" t="s">
        <v>220</v>
      </c>
      <c r="D202" s="42" t="s">
        <v>675</v>
      </c>
      <c r="E202" s="42" t="s">
        <v>313</v>
      </c>
      <c r="F202" s="42" t="s">
        <v>257</v>
      </c>
      <c r="G202" s="42">
        <v>38</v>
      </c>
      <c r="H202" s="42" t="s">
        <v>244</v>
      </c>
      <c r="I202" s="43">
        <v>50</v>
      </c>
      <c r="J202" s="43">
        <v>52</v>
      </c>
      <c r="K202" s="43">
        <v>17</v>
      </c>
      <c r="L202" s="43" t="s">
        <v>676</v>
      </c>
      <c r="M202" s="43">
        <v>83</v>
      </c>
      <c r="N202" s="43">
        <v>77518</v>
      </c>
      <c r="O202" s="43" t="s">
        <v>220</v>
      </c>
      <c r="P202" s="42" t="s">
        <v>265</v>
      </c>
      <c r="Q202" s="149" t="s">
        <v>2147</v>
      </c>
    </row>
    <row r="203" spans="2:17" ht="15" customHeight="1" x14ac:dyDescent="0.25">
      <c r="B203" s="36">
        <v>190</v>
      </c>
      <c r="C203" s="35" t="s">
        <v>220</v>
      </c>
      <c r="D203" s="42" t="s">
        <v>677</v>
      </c>
      <c r="E203" s="42" t="s">
        <v>678</v>
      </c>
      <c r="F203" s="42" t="s">
        <v>330</v>
      </c>
      <c r="G203" s="42">
        <v>37</v>
      </c>
      <c r="H203" s="42" t="s">
        <v>240</v>
      </c>
      <c r="I203" s="43" t="s">
        <v>221</v>
      </c>
      <c r="J203" s="43">
        <v>17</v>
      </c>
      <c r="K203" s="43" t="s">
        <v>221</v>
      </c>
      <c r="L203" s="43" t="s">
        <v>679</v>
      </c>
      <c r="M203" s="43">
        <v>1</v>
      </c>
      <c r="N203" s="43">
        <v>77517</v>
      </c>
      <c r="O203" s="43" t="s">
        <v>220</v>
      </c>
      <c r="P203" s="42" t="s">
        <v>265</v>
      </c>
      <c r="Q203" s="149" t="s">
        <v>2147</v>
      </c>
    </row>
    <row r="204" spans="2:17" ht="15" customHeight="1" x14ac:dyDescent="0.25">
      <c r="B204" s="36">
        <v>191</v>
      </c>
      <c r="C204" s="35" t="s">
        <v>220</v>
      </c>
      <c r="D204" s="42" t="s">
        <v>680</v>
      </c>
      <c r="E204" s="42" t="s">
        <v>681</v>
      </c>
      <c r="F204" s="42" t="s">
        <v>682</v>
      </c>
      <c r="G204" s="42">
        <v>42</v>
      </c>
      <c r="H204" s="42" t="s">
        <v>240</v>
      </c>
      <c r="I204" s="43" t="s">
        <v>221</v>
      </c>
      <c r="J204" s="43">
        <v>5</v>
      </c>
      <c r="K204" s="43" t="s">
        <v>221</v>
      </c>
      <c r="L204" s="43" t="s">
        <v>190</v>
      </c>
      <c r="M204" s="43">
        <v>46</v>
      </c>
      <c r="N204" s="43">
        <v>77516</v>
      </c>
      <c r="O204" s="43" t="s">
        <v>220</v>
      </c>
      <c r="P204" s="42" t="s">
        <v>265</v>
      </c>
      <c r="Q204" s="149" t="s">
        <v>2147</v>
      </c>
    </row>
    <row r="205" spans="2:17" ht="15" customHeight="1" x14ac:dyDescent="0.25">
      <c r="B205" s="36">
        <v>192</v>
      </c>
      <c r="C205" s="35" t="s">
        <v>220</v>
      </c>
      <c r="D205" s="42" t="s">
        <v>683</v>
      </c>
      <c r="E205" s="42" t="s">
        <v>684</v>
      </c>
      <c r="F205" s="42" t="s">
        <v>685</v>
      </c>
      <c r="G205" s="42">
        <v>43</v>
      </c>
      <c r="H205" s="42" t="s">
        <v>240</v>
      </c>
      <c r="I205" s="43" t="s">
        <v>221</v>
      </c>
      <c r="J205" s="43">
        <v>19</v>
      </c>
      <c r="K205" s="43" t="s">
        <v>221</v>
      </c>
      <c r="L205" s="43" t="s">
        <v>686</v>
      </c>
      <c r="M205" s="43">
        <v>1</v>
      </c>
      <c r="N205" s="43">
        <v>77513</v>
      </c>
      <c r="O205" s="43" t="s">
        <v>220</v>
      </c>
      <c r="P205" s="42" t="s">
        <v>265</v>
      </c>
      <c r="Q205" s="149" t="s">
        <v>2147</v>
      </c>
    </row>
    <row r="206" spans="2:17" ht="15" customHeight="1" x14ac:dyDescent="0.25">
      <c r="B206" s="36">
        <v>193</v>
      </c>
      <c r="C206" s="35" t="s">
        <v>220</v>
      </c>
      <c r="D206" s="42" t="s">
        <v>687</v>
      </c>
      <c r="E206" s="42" t="s">
        <v>688</v>
      </c>
      <c r="F206" s="42"/>
      <c r="G206" s="42">
        <v>28</v>
      </c>
      <c r="H206" s="42" t="s">
        <v>240</v>
      </c>
      <c r="I206" s="43" t="s">
        <v>221</v>
      </c>
      <c r="J206" s="43">
        <v>78</v>
      </c>
      <c r="K206" s="43" t="s">
        <v>221</v>
      </c>
      <c r="L206" s="43" t="s">
        <v>672</v>
      </c>
      <c r="M206" s="43">
        <v>46</v>
      </c>
      <c r="N206" s="43">
        <v>77527</v>
      </c>
      <c r="O206" s="43" t="s">
        <v>220</v>
      </c>
      <c r="P206" s="42" t="s">
        <v>265</v>
      </c>
      <c r="Q206" s="149" t="s">
        <v>2147</v>
      </c>
    </row>
    <row r="207" spans="2:17" ht="15" customHeight="1" x14ac:dyDescent="0.25">
      <c r="B207" s="36">
        <v>194</v>
      </c>
      <c r="C207" s="35" t="s">
        <v>220</v>
      </c>
      <c r="D207" s="42" t="s">
        <v>689</v>
      </c>
      <c r="E207" s="42" t="s">
        <v>234</v>
      </c>
      <c r="F207" s="42" t="s">
        <v>403</v>
      </c>
      <c r="G207" s="42">
        <v>45</v>
      </c>
      <c r="H207" s="42" t="s">
        <v>244</v>
      </c>
      <c r="I207" s="43" t="s">
        <v>221</v>
      </c>
      <c r="J207" s="43">
        <v>24</v>
      </c>
      <c r="K207" s="43" t="s">
        <v>221</v>
      </c>
      <c r="L207" s="43" t="s">
        <v>190</v>
      </c>
      <c r="M207" s="43">
        <v>50</v>
      </c>
      <c r="N207" s="43">
        <v>77536</v>
      </c>
      <c r="O207" s="43" t="s">
        <v>220</v>
      </c>
      <c r="P207" s="42" t="s">
        <v>265</v>
      </c>
      <c r="Q207" s="149" t="s">
        <v>2147</v>
      </c>
    </row>
    <row r="208" spans="2:17" ht="15" customHeight="1" x14ac:dyDescent="0.25">
      <c r="B208" s="36">
        <v>195</v>
      </c>
      <c r="C208" s="35" t="s">
        <v>220</v>
      </c>
      <c r="D208" s="42" t="s">
        <v>690</v>
      </c>
      <c r="E208" s="42" t="s">
        <v>691</v>
      </c>
      <c r="F208" s="42" t="s">
        <v>422</v>
      </c>
      <c r="G208" s="42">
        <v>29</v>
      </c>
      <c r="H208" s="42" t="s">
        <v>240</v>
      </c>
      <c r="I208" s="43" t="s">
        <v>221</v>
      </c>
      <c r="J208" s="43">
        <v>1</v>
      </c>
      <c r="K208" s="43" t="s">
        <v>221</v>
      </c>
      <c r="L208" s="43" t="s">
        <v>207</v>
      </c>
      <c r="M208" s="43">
        <v>18</v>
      </c>
      <c r="N208" s="43">
        <v>77533</v>
      </c>
      <c r="O208" s="43" t="s">
        <v>220</v>
      </c>
      <c r="P208" s="42" t="s">
        <v>265</v>
      </c>
      <c r="Q208" s="149" t="s">
        <v>2147</v>
      </c>
    </row>
    <row r="209" spans="2:17" ht="15" customHeight="1" x14ac:dyDescent="0.25">
      <c r="B209" s="36">
        <v>196</v>
      </c>
      <c r="C209" s="35" t="s">
        <v>220</v>
      </c>
      <c r="D209" s="42" t="s">
        <v>692</v>
      </c>
      <c r="E209" s="42" t="s">
        <v>693</v>
      </c>
      <c r="F209" s="42" t="s">
        <v>694</v>
      </c>
      <c r="G209" s="42">
        <v>30</v>
      </c>
      <c r="H209" s="42" t="s">
        <v>240</v>
      </c>
      <c r="I209" s="43" t="s">
        <v>221</v>
      </c>
      <c r="J209" s="43">
        <v>26</v>
      </c>
      <c r="K209" s="43" t="s">
        <v>221</v>
      </c>
      <c r="L209" s="43" t="s">
        <v>186</v>
      </c>
      <c r="M209" s="43">
        <v>7</v>
      </c>
      <c r="N209" s="43">
        <v>77516</v>
      </c>
      <c r="O209" s="43" t="s">
        <v>220</v>
      </c>
      <c r="P209" s="42" t="s">
        <v>265</v>
      </c>
      <c r="Q209" s="149" t="s">
        <v>2147</v>
      </c>
    </row>
    <row r="210" spans="2:17" ht="15" customHeight="1" x14ac:dyDescent="0.25">
      <c r="B210" s="36">
        <v>197</v>
      </c>
      <c r="C210" s="35" t="s">
        <v>220</v>
      </c>
      <c r="D210" s="42" t="s">
        <v>695</v>
      </c>
      <c r="E210" s="42" t="s">
        <v>257</v>
      </c>
      <c r="F210" s="42" t="s">
        <v>440</v>
      </c>
      <c r="G210" s="42">
        <v>38</v>
      </c>
      <c r="H210" s="42" t="s">
        <v>244</v>
      </c>
      <c r="I210" s="43" t="s">
        <v>221</v>
      </c>
      <c r="J210" s="43">
        <v>21</v>
      </c>
      <c r="K210" s="43" t="s">
        <v>221</v>
      </c>
      <c r="L210" s="43" t="s">
        <v>190</v>
      </c>
      <c r="M210" s="43">
        <v>1</v>
      </c>
      <c r="N210" s="43">
        <v>77516</v>
      </c>
      <c r="O210" s="43" t="s">
        <v>220</v>
      </c>
      <c r="P210" s="42" t="s">
        <v>265</v>
      </c>
      <c r="Q210" s="149" t="s">
        <v>2147</v>
      </c>
    </row>
    <row r="211" spans="2:17" ht="15" customHeight="1" x14ac:dyDescent="0.25">
      <c r="B211" s="36">
        <v>198</v>
      </c>
      <c r="C211" s="35" t="s">
        <v>220</v>
      </c>
      <c r="D211" s="42" t="s">
        <v>696</v>
      </c>
      <c r="E211" s="42" t="s">
        <v>697</v>
      </c>
      <c r="F211" s="42" t="s">
        <v>698</v>
      </c>
      <c r="G211" s="42">
        <v>45</v>
      </c>
      <c r="H211" s="42" t="s">
        <v>244</v>
      </c>
      <c r="I211" s="43" t="s">
        <v>221</v>
      </c>
      <c r="J211" s="43">
        <v>17</v>
      </c>
      <c r="K211" s="43" t="s">
        <v>221</v>
      </c>
      <c r="L211" s="43" t="s">
        <v>193</v>
      </c>
      <c r="M211" s="43">
        <v>74</v>
      </c>
      <c r="N211" s="43">
        <v>77526</v>
      </c>
      <c r="O211" s="43" t="s">
        <v>220</v>
      </c>
      <c r="P211" s="42" t="s">
        <v>265</v>
      </c>
      <c r="Q211" s="149" t="s">
        <v>2147</v>
      </c>
    </row>
    <row r="212" spans="2:17" ht="15" customHeight="1" x14ac:dyDescent="0.25">
      <c r="B212" s="36">
        <v>199</v>
      </c>
      <c r="C212" s="35" t="s">
        <v>220</v>
      </c>
      <c r="D212" s="42" t="s">
        <v>699</v>
      </c>
      <c r="E212" s="42" t="s">
        <v>700</v>
      </c>
      <c r="F212" s="42" t="s">
        <v>701</v>
      </c>
      <c r="G212" s="42">
        <v>36</v>
      </c>
      <c r="H212" s="42" t="s">
        <v>240</v>
      </c>
      <c r="I212" s="43">
        <v>9</v>
      </c>
      <c r="J212" s="43">
        <v>1</v>
      </c>
      <c r="K212" s="43" t="s">
        <v>221</v>
      </c>
      <c r="L212" s="43" t="s">
        <v>160</v>
      </c>
      <c r="M212" s="43">
        <v>15</v>
      </c>
      <c r="N212" s="43">
        <v>77500</v>
      </c>
      <c r="O212" s="43" t="s">
        <v>220</v>
      </c>
      <c r="P212" s="42" t="s">
        <v>265</v>
      </c>
      <c r="Q212" s="149" t="s">
        <v>2147</v>
      </c>
    </row>
    <row r="213" spans="2:17" ht="15" customHeight="1" x14ac:dyDescent="0.25">
      <c r="B213" s="36">
        <v>200</v>
      </c>
      <c r="C213" s="35" t="s">
        <v>220</v>
      </c>
      <c r="D213" s="42" t="s">
        <v>702</v>
      </c>
      <c r="E213" s="42" t="s">
        <v>490</v>
      </c>
      <c r="F213" s="42" t="s">
        <v>703</v>
      </c>
      <c r="G213" s="42">
        <v>37</v>
      </c>
      <c r="H213" s="42" t="s">
        <v>240</v>
      </c>
      <c r="I213" s="43" t="s">
        <v>221</v>
      </c>
      <c r="J213" s="43">
        <v>28</v>
      </c>
      <c r="K213" s="43" t="s">
        <v>221</v>
      </c>
      <c r="L213" s="43" t="s">
        <v>191</v>
      </c>
      <c r="M213" s="43">
        <v>50</v>
      </c>
      <c r="N213" s="43">
        <v>77516</v>
      </c>
      <c r="O213" s="43" t="s">
        <v>220</v>
      </c>
      <c r="P213" s="42" t="s">
        <v>265</v>
      </c>
      <c r="Q213" s="149" t="s">
        <v>2147</v>
      </c>
    </row>
    <row r="214" spans="2:17" ht="15" customHeight="1" x14ac:dyDescent="0.25">
      <c r="B214" s="36">
        <v>201</v>
      </c>
      <c r="C214" s="35" t="s">
        <v>220</v>
      </c>
      <c r="D214" s="42" t="s">
        <v>704</v>
      </c>
      <c r="E214" s="42" t="s">
        <v>705</v>
      </c>
      <c r="F214" s="42" t="s">
        <v>706</v>
      </c>
      <c r="G214" s="42">
        <v>42</v>
      </c>
      <c r="H214" s="42" t="s">
        <v>244</v>
      </c>
      <c r="I214" s="43" t="s">
        <v>221</v>
      </c>
      <c r="J214" s="43">
        <v>16</v>
      </c>
      <c r="K214" s="43" t="s">
        <v>221</v>
      </c>
      <c r="L214" s="43" t="s">
        <v>707</v>
      </c>
      <c r="M214" s="43">
        <v>12</v>
      </c>
      <c r="N214" s="43">
        <v>77535</v>
      </c>
      <c r="O214" s="43" t="s">
        <v>220</v>
      </c>
      <c r="P214" s="42" t="s">
        <v>265</v>
      </c>
      <c r="Q214" s="149" t="s">
        <v>2147</v>
      </c>
    </row>
    <row r="215" spans="2:17" ht="15" customHeight="1" x14ac:dyDescent="0.25">
      <c r="B215" s="36">
        <v>202</v>
      </c>
      <c r="C215" s="35" t="s">
        <v>220</v>
      </c>
      <c r="D215" s="42" t="s">
        <v>708</v>
      </c>
      <c r="E215" s="42" t="s">
        <v>431</v>
      </c>
      <c r="F215" s="42" t="s">
        <v>247</v>
      </c>
      <c r="G215" s="42">
        <v>32</v>
      </c>
      <c r="H215" s="42" t="s">
        <v>240</v>
      </c>
      <c r="I215" s="43">
        <v>60</v>
      </c>
      <c r="J215" s="43">
        <v>20</v>
      </c>
      <c r="K215" s="43" t="s">
        <v>221</v>
      </c>
      <c r="L215" s="43" t="s">
        <v>709</v>
      </c>
      <c r="M215" s="43">
        <v>7</v>
      </c>
      <c r="N215" s="43">
        <v>77517</v>
      </c>
      <c r="O215" s="43" t="s">
        <v>220</v>
      </c>
      <c r="P215" s="42" t="s">
        <v>265</v>
      </c>
      <c r="Q215" s="149" t="s">
        <v>2147</v>
      </c>
    </row>
    <row r="216" spans="2:17" ht="15" customHeight="1" x14ac:dyDescent="0.25">
      <c r="B216" s="36">
        <v>203</v>
      </c>
      <c r="C216" s="35" t="s">
        <v>220</v>
      </c>
      <c r="D216" s="42" t="s">
        <v>710</v>
      </c>
      <c r="E216" s="42" t="s">
        <v>711</v>
      </c>
      <c r="F216" s="42" t="s">
        <v>712</v>
      </c>
      <c r="G216" s="42">
        <v>29</v>
      </c>
      <c r="H216" s="42" t="s">
        <v>240</v>
      </c>
      <c r="I216" s="43" t="s">
        <v>221</v>
      </c>
      <c r="J216" s="43">
        <v>55</v>
      </c>
      <c r="K216" s="43" t="s">
        <v>221</v>
      </c>
      <c r="L216" s="43" t="s">
        <v>176</v>
      </c>
      <c r="M216" s="43">
        <v>8</v>
      </c>
      <c r="N216" s="43">
        <v>77510</v>
      </c>
      <c r="O216" s="43" t="s">
        <v>220</v>
      </c>
      <c r="P216" s="42" t="s">
        <v>265</v>
      </c>
      <c r="Q216" s="149" t="s">
        <v>2147</v>
      </c>
    </row>
    <row r="217" spans="2:17" ht="15" customHeight="1" x14ac:dyDescent="0.25">
      <c r="B217" s="37"/>
      <c r="C217" s="38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40"/>
      <c r="P217" s="41"/>
      <c r="Q217" s="40"/>
    </row>
    <row r="218" spans="2:17" ht="15" customHeight="1" x14ac:dyDescent="0.25">
      <c r="B218" s="37"/>
      <c r="C218" s="38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40"/>
      <c r="P218" s="41"/>
      <c r="Q218" s="40"/>
    </row>
    <row r="219" spans="2:17" ht="15" customHeight="1" x14ac:dyDescent="0.25">
      <c r="B219" s="37"/>
      <c r="C219" s="38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40"/>
      <c r="P219" s="41"/>
      <c r="Q219" s="40"/>
    </row>
    <row r="220" spans="2:17" ht="15" customHeight="1" x14ac:dyDescent="0.25">
      <c r="B220" s="37"/>
      <c r="C220" s="38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</row>
    <row r="221" spans="2:17" ht="15" customHeight="1" x14ac:dyDescent="0.25">
      <c r="B221" s="37"/>
      <c r="C221" s="38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</row>
    <row r="222" spans="2:17" ht="15" customHeight="1" x14ac:dyDescent="0.25">
      <c r="B222" s="37"/>
      <c r="C222" s="38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</row>
    <row r="223" spans="2:17" ht="15" customHeight="1" x14ac:dyDescent="0.25"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</row>
    <row r="224" spans="2:17" ht="15" customHeight="1" x14ac:dyDescent="0.25"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</row>
    <row r="225" spans="2:17" ht="15" customHeight="1" x14ac:dyDescent="0.25"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</row>
    <row r="226" spans="2:17" ht="15" customHeight="1" x14ac:dyDescent="0.25"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</row>
    <row r="227" spans="2:17" ht="15" customHeight="1" x14ac:dyDescent="0.25"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</row>
    <row r="228" spans="2:17" ht="15" customHeight="1" x14ac:dyDescent="0.25"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</row>
    <row r="229" spans="2:17" ht="15" customHeight="1" x14ac:dyDescent="0.25"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</row>
    <row r="230" spans="2:17" ht="15" customHeight="1" x14ac:dyDescent="0.25"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</row>
  </sheetData>
  <mergeCells count="14">
    <mergeCell ref="Q12:Q13"/>
    <mergeCell ref="P12:P13"/>
    <mergeCell ref="B2:N2"/>
    <mergeCell ref="B6:D6"/>
    <mergeCell ref="E6:J6"/>
    <mergeCell ref="B7:D7"/>
    <mergeCell ref="B11:D11"/>
    <mergeCell ref="B4:J4"/>
    <mergeCell ref="E7:J7"/>
    <mergeCell ref="E8:J8"/>
    <mergeCell ref="B9:D9"/>
    <mergeCell ref="B10:D10"/>
    <mergeCell ref="O12:O13"/>
    <mergeCell ref="I12:N12"/>
  </mergeCells>
  <phoneticPr fontId="12" type="noConversion"/>
  <dataValidations count="1">
    <dataValidation type="list" allowBlank="1" showErrorMessage="1" sqref="L14:L156 G23:H155">
      <formula1>#REF!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99"/>
  <sheetViews>
    <sheetView topLeftCell="M278" zoomScale="84" zoomScaleNormal="84" workbookViewId="0">
      <selection activeCell="Q58" sqref="Q58:Q299"/>
    </sheetView>
  </sheetViews>
  <sheetFormatPr baseColWidth="10" defaultRowHeight="15.75" x14ac:dyDescent="0.25"/>
  <cols>
    <col min="2" max="2" width="11" customWidth="1"/>
    <col min="4" max="4" width="17.75" customWidth="1"/>
    <col min="5" max="6" width="19.625" customWidth="1"/>
    <col min="7" max="7" width="16.25" customWidth="1"/>
    <col min="8" max="8" width="19.625" customWidth="1"/>
    <col min="9" max="9" width="18.5" customWidth="1"/>
    <col min="10" max="10" width="14.75" customWidth="1"/>
    <col min="11" max="11" width="14.375" customWidth="1"/>
    <col min="12" max="12" width="32.375" customWidth="1"/>
    <col min="13" max="13" width="14.375" customWidth="1"/>
    <col min="14" max="14" width="16.5" customWidth="1"/>
    <col min="15" max="15" width="12.625" customWidth="1"/>
    <col min="16" max="16" width="27.625" customWidth="1"/>
    <col min="17" max="17" width="44.5" customWidth="1"/>
  </cols>
  <sheetData>
    <row r="1" spans="2:27" ht="26.25" x14ac:dyDescent="0.25">
      <c r="O1" s="122" t="s">
        <v>152</v>
      </c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</row>
    <row r="2" spans="2:27" ht="16.5" thickBot="1" x14ac:dyDescent="0.3"/>
    <row r="3" spans="2:27" ht="16.5" thickBot="1" x14ac:dyDescent="0.3">
      <c r="K3" s="136" t="s">
        <v>714</v>
      </c>
      <c r="L3" s="128"/>
      <c r="M3" s="128"/>
      <c r="N3" s="128"/>
      <c r="O3" s="128"/>
      <c r="P3" s="128"/>
      <c r="Q3" s="128"/>
      <c r="R3" s="128"/>
      <c r="S3" s="129"/>
    </row>
    <row r="4" spans="2:27" ht="16.5" thickBot="1" x14ac:dyDescent="0.3">
      <c r="K4" s="10"/>
      <c r="L4" s="10"/>
      <c r="M4" s="10"/>
      <c r="N4" s="10"/>
      <c r="O4" s="10"/>
      <c r="P4" s="10"/>
      <c r="Q4" s="10"/>
      <c r="R4" s="10"/>
      <c r="S4" s="10"/>
    </row>
    <row r="5" spans="2:27" ht="16.5" thickBot="1" x14ac:dyDescent="0.3">
      <c r="K5" s="127" t="s">
        <v>3</v>
      </c>
      <c r="L5" s="128"/>
      <c r="M5" s="129"/>
      <c r="N5" s="130" t="s">
        <v>2146</v>
      </c>
      <c r="O5" s="131"/>
      <c r="P5" s="131"/>
      <c r="Q5" s="131"/>
      <c r="R5" s="131"/>
      <c r="S5" s="132"/>
    </row>
    <row r="6" spans="2:27" ht="16.5" thickBot="1" x14ac:dyDescent="0.3">
      <c r="K6" s="127" t="s">
        <v>8</v>
      </c>
      <c r="L6" s="128"/>
      <c r="M6" s="129"/>
      <c r="N6" s="130" t="s">
        <v>2143</v>
      </c>
      <c r="O6" s="131"/>
      <c r="P6" s="131"/>
      <c r="Q6" s="131"/>
      <c r="R6" s="131"/>
      <c r="S6" s="132"/>
    </row>
    <row r="7" spans="2:27" ht="16.5" thickBot="1" x14ac:dyDescent="0.3">
      <c r="K7" s="11" t="s">
        <v>13</v>
      </c>
      <c r="L7" s="12"/>
      <c r="M7" s="13"/>
      <c r="N7" s="130" t="s">
        <v>2142</v>
      </c>
      <c r="O7" s="131"/>
      <c r="P7" s="131"/>
      <c r="Q7" s="131"/>
      <c r="R7" s="131"/>
      <c r="S7" s="132"/>
    </row>
    <row r="8" spans="2:27" ht="16.5" thickBot="1" x14ac:dyDescent="0.3">
      <c r="K8" s="127" t="s">
        <v>18</v>
      </c>
      <c r="L8" s="128"/>
      <c r="M8" s="129"/>
      <c r="N8" s="14">
        <v>2019</v>
      </c>
      <c r="O8" s="10"/>
      <c r="P8" s="10"/>
      <c r="Q8" s="10"/>
      <c r="R8" s="10"/>
      <c r="S8" s="10"/>
    </row>
    <row r="9" spans="2:27" ht="16.5" customHeight="1" thickBot="1" x14ac:dyDescent="0.3">
      <c r="K9" s="137" t="s">
        <v>23</v>
      </c>
      <c r="L9" s="128"/>
      <c r="M9" s="129"/>
      <c r="N9" s="15">
        <v>43922</v>
      </c>
      <c r="O9" s="10"/>
      <c r="P9" s="10"/>
      <c r="Q9" s="10"/>
      <c r="R9" s="10"/>
      <c r="S9" s="10"/>
    </row>
    <row r="10" spans="2:27" ht="15.75" customHeight="1" x14ac:dyDescent="0.25">
      <c r="K10" s="133" t="s">
        <v>28</v>
      </c>
      <c r="L10" s="134"/>
      <c r="M10" s="135"/>
      <c r="N10" s="56">
        <v>43646</v>
      </c>
      <c r="O10" s="10"/>
      <c r="P10" s="10"/>
      <c r="Q10" s="10"/>
      <c r="R10" s="10"/>
      <c r="S10" s="10"/>
    </row>
    <row r="12" spans="2:27" ht="36" customHeight="1" x14ac:dyDescent="0.25">
      <c r="B12" s="16"/>
      <c r="C12" s="55"/>
      <c r="D12" s="55"/>
      <c r="E12" s="55"/>
      <c r="F12" s="55"/>
      <c r="G12" s="55"/>
      <c r="H12" s="55"/>
      <c r="I12" s="141" t="s">
        <v>33</v>
      </c>
      <c r="J12" s="142"/>
      <c r="K12" s="142"/>
      <c r="L12" s="142"/>
      <c r="M12" s="142"/>
      <c r="N12" s="142"/>
      <c r="O12" s="123" t="s">
        <v>34</v>
      </c>
      <c r="P12" s="123" t="s">
        <v>35</v>
      </c>
      <c r="Q12" s="123" t="s">
        <v>36</v>
      </c>
    </row>
    <row r="13" spans="2:27" ht="34.5" customHeight="1" thickBot="1" x14ac:dyDescent="0.3">
      <c r="B13" s="52" t="s">
        <v>41</v>
      </c>
      <c r="C13" s="54" t="s">
        <v>42</v>
      </c>
      <c r="D13" s="54" t="s">
        <v>43</v>
      </c>
      <c r="E13" s="54" t="s">
        <v>44</v>
      </c>
      <c r="F13" s="54" t="s">
        <v>45</v>
      </c>
      <c r="G13" s="54" t="s">
        <v>46</v>
      </c>
      <c r="H13" s="54" t="s">
        <v>47</v>
      </c>
      <c r="I13" s="51" t="s">
        <v>48</v>
      </c>
      <c r="J13" s="51" t="s">
        <v>49</v>
      </c>
      <c r="K13" s="51" t="s">
        <v>50</v>
      </c>
      <c r="L13" s="51" t="s">
        <v>51</v>
      </c>
      <c r="M13" s="51" t="s">
        <v>52</v>
      </c>
      <c r="N13" s="51" t="s">
        <v>53</v>
      </c>
      <c r="O13" s="142"/>
      <c r="P13" s="142"/>
      <c r="Q13" s="142"/>
    </row>
    <row r="14" spans="2:27" ht="15.75" customHeight="1" thickBot="1" x14ac:dyDescent="0.3">
      <c r="B14" s="86">
        <v>1</v>
      </c>
      <c r="C14" s="69" t="s">
        <v>220</v>
      </c>
      <c r="D14" s="69" t="s">
        <v>1316</v>
      </c>
      <c r="E14" s="69" t="s">
        <v>408</v>
      </c>
      <c r="F14" s="69" t="s">
        <v>1315</v>
      </c>
      <c r="G14" s="69">
        <v>32</v>
      </c>
      <c r="H14" s="69" t="s">
        <v>717</v>
      </c>
      <c r="I14" s="69" t="s">
        <v>221</v>
      </c>
      <c r="J14" s="69">
        <v>10</v>
      </c>
      <c r="K14" s="69" t="s">
        <v>221</v>
      </c>
      <c r="L14" s="85" t="s">
        <v>185</v>
      </c>
      <c r="M14" s="69">
        <v>38</v>
      </c>
      <c r="N14" s="84">
        <v>77500</v>
      </c>
      <c r="O14" s="83" t="s">
        <v>220</v>
      </c>
      <c r="P14" s="83" t="s">
        <v>715</v>
      </c>
      <c r="Q14" s="91" t="s">
        <v>2147</v>
      </c>
    </row>
    <row r="15" spans="2:27" ht="15.75" customHeight="1" thickBot="1" x14ac:dyDescent="0.3">
      <c r="B15" s="81">
        <v>2</v>
      </c>
      <c r="C15" s="69" t="s">
        <v>220</v>
      </c>
      <c r="D15" s="76" t="s">
        <v>1314</v>
      </c>
      <c r="E15" s="76" t="s">
        <v>1313</v>
      </c>
      <c r="F15" s="76"/>
      <c r="G15" s="76">
        <v>28</v>
      </c>
      <c r="H15" s="76" t="s">
        <v>717</v>
      </c>
      <c r="I15" s="69" t="s">
        <v>221</v>
      </c>
      <c r="J15" s="76">
        <v>1</v>
      </c>
      <c r="K15" s="69" t="s">
        <v>221</v>
      </c>
      <c r="L15" s="80" t="s">
        <v>161</v>
      </c>
      <c r="M15" s="76">
        <v>54</v>
      </c>
      <c r="N15" s="75">
        <f>VLOOKUP(L15,'[1]BASE DE DATOS'!C3:D150,2,0)</f>
        <v>77500</v>
      </c>
      <c r="O15" s="75" t="s">
        <v>220</v>
      </c>
      <c r="P15" s="75" t="s">
        <v>715</v>
      </c>
      <c r="Q15" s="91" t="s">
        <v>2147</v>
      </c>
    </row>
    <row r="16" spans="2:27" ht="15.75" customHeight="1" thickBot="1" x14ac:dyDescent="0.3">
      <c r="B16" s="81">
        <v>3</v>
      </c>
      <c r="C16" s="69" t="s">
        <v>220</v>
      </c>
      <c r="D16" s="76" t="s">
        <v>1312</v>
      </c>
      <c r="E16" s="76" t="s">
        <v>512</v>
      </c>
      <c r="F16" s="76" t="s">
        <v>241</v>
      </c>
      <c r="G16" s="76">
        <v>34</v>
      </c>
      <c r="H16" s="76" t="s">
        <v>717</v>
      </c>
      <c r="I16" s="69" t="s">
        <v>221</v>
      </c>
      <c r="J16" s="76">
        <v>18</v>
      </c>
      <c r="K16" s="69" t="s">
        <v>221</v>
      </c>
      <c r="L16" s="80" t="s">
        <v>209</v>
      </c>
      <c r="M16" s="76">
        <v>109</v>
      </c>
      <c r="N16" s="75">
        <f>VLOOKUP(L16,'[1]BASE DE DATOS'!C4:D151,2,0)</f>
        <v>77534</v>
      </c>
      <c r="O16" s="75" t="s">
        <v>220</v>
      </c>
      <c r="P16" s="75" t="s">
        <v>715</v>
      </c>
      <c r="Q16" s="91" t="s">
        <v>2147</v>
      </c>
    </row>
    <row r="17" spans="2:17" ht="15.75" customHeight="1" thickBot="1" x14ac:dyDescent="0.3">
      <c r="B17" s="81">
        <v>4</v>
      </c>
      <c r="C17" s="69" t="s">
        <v>220</v>
      </c>
      <c r="D17" s="76" t="s">
        <v>1311</v>
      </c>
      <c r="E17" s="76" t="s">
        <v>914</v>
      </c>
      <c r="F17" s="76" t="s">
        <v>1310</v>
      </c>
      <c r="G17" s="76">
        <v>27</v>
      </c>
      <c r="H17" s="76" t="s">
        <v>719</v>
      </c>
      <c r="I17" s="69" t="s">
        <v>221</v>
      </c>
      <c r="J17" s="76">
        <v>3</v>
      </c>
      <c r="K17" s="69" t="s">
        <v>221</v>
      </c>
      <c r="L17" s="80" t="s">
        <v>189</v>
      </c>
      <c r="M17" s="76">
        <v>27</v>
      </c>
      <c r="N17" s="75">
        <f>VLOOKUP(L17,'[1]BASE DE DATOS'!C5:D152,2,0)</f>
        <v>77516</v>
      </c>
      <c r="O17" s="75" t="s">
        <v>220</v>
      </c>
      <c r="P17" s="75" t="s">
        <v>715</v>
      </c>
      <c r="Q17" s="91" t="s">
        <v>2147</v>
      </c>
    </row>
    <row r="18" spans="2:17" ht="16.5" thickBot="1" x14ac:dyDescent="0.3">
      <c r="B18" s="81">
        <v>5</v>
      </c>
      <c r="C18" s="69" t="s">
        <v>220</v>
      </c>
      <c r="D18" s="76" t="s">
        <v>1309</v>
      </c>
      <c r="E18" s="76" t="s">
        <v>1308</v>
      </c>
      <c r="F18" s="76" t="s">
        <v>808</v>
      </c>
      <c r="G18" s="76">
        <v>27</v>
      </c>
      <c r="H18" s="76" t="s">
        <v>719</v>
      </c>
      <c r="I18" s="69" t="s">
        <v>221</v>
      </c>
      <c r="J18" s="76">
        <v>31</v>
      </c>
      <c r="K18" s="69" t="s">
        <v>221</v>
      </c>
      <c r="L18" s="80" t="s">
        <v>186</v>
      </c>
      <c r="M18" s="76">
        <v>26</v>
      </c>
      <c r="N18" s="75">
        <f>VLOOKUP(L18,'[1]BASE DE DATOS'!C6:D153,2,0)</f>
        <v>77516</v>
      </c>
      <c r="O18" s="75" t="s">
        <v>220</v>
      </c>
      <c r="P18" s="75" t="s">
        <v>715</v>
      </c>
      <c r="Q18" s="91" t="s">
        <v>2147</v>
      </c>
    </row>
    <row r="19" spans="2:17" ht="15.75" customHeight="1" thickBot="1" x14ac:dyDescent="0.3">
      <c r="B19" s="81">
        <v>6</v>
      </c>
      <c r="C19" s="69" t="s">
        <v>220</v>
      </c>
      <c r="D19" s="76" t="s">
        <v>922</v>
      </c>
      <c r="E19" s="76" t="s">
        <v>701</v>
      </c>
      <c r="F19" s="76" t="s">
        <v>1307</v>
      </c>
      <c r="G19" s="76">
        <v>28</v>
      </c>
      <c r="H19" s="76" t="s">
        <v>719</v>
      </c>
      <c r="I19" s="69" t="s">
        <v>221</v>
      </c>
      <c r="J19" s="76">
        <v>5</v>
      </c>
      <c r="K19" s="69" t="s">
        <v>221</v>
      </c>
      <c r="L19" s="80" t="s">
        <v>1002</v>
      </c>
      <c r="M19" s="76">
        <v>2</v>
      </c>
      <c r="N19" s="75">
        <f>VLOOKUP(L19,'[1]BASE DE DATOS'!C7:D154,2,0)</f>
        <v>77504</v>
      </c>
      <c r="O19" s="75" t="s">
        <v>220</v>
      </c>
      <c r="P19" s="75" t="s">
        <v>715</v>
      </c>
      <c r="Q19" s="91" t="s">
        <v>2147</v>
      </c>
    </row>
    <row r="20" spans="2:17" ht="16.5" thickBot="1" x14ac:dyDescent="0.3">
      <c r="B20" s="81">
        <v>7</v>
      </c>
      <c r="C20" s="69" t="s">
        <v>220</v>
      </c>
      <c r="D20" s="76" t="s">
        <v>1306</v>
      </c>
      <c r="E20" s="76" t="s">
        <v>1305</v>
      </c>
      <c r="F20" s="76" t="s">
        <v>415</v>
      </c>
      <c r="G20" s="76">
        <v>26</v>
      </c>
      <c r="H20" s="76" t="s">
        <v>717</v>
      </c>
      <c r="I20" s="69" t="s">
        <v>221</v>
      </c>
      <c r="J20" s="76">
        <v>4</v>
      </c>
      <c r="K20" s="69" t="s">
        <v>221</v>
      </c>
      <c r="L20" s="80" t="s">
        <v>159</v>
      </c>
      <c r="M20" s="76">
        <v>20</v>
      </c>
      <c r="N20" s="75">
        <f>VLOOKUP(L20,'[1]BASE DE DATOS'!C8:D155,2,0)</f>
        <v>77500</v>
      </c>
      <c r="O20" s="75" t="s">
        <v>220</v>
      </c>
      <c r="P20" s="75" t="s">
        <v>715</v>
      </c>
      <c r="Q20" s="91" t="s">
        <v>2147</v>
      </c>
    </row>
    <row r="21" spans="2:17" ht="16.5" thickBot="1" x14ac:dyDescent="0.3">
      <c r="B21" s="81">
        <v>8</v>
      </c>
      <c r="C21" s="69" t="s">
        <v>220</v>
      </c>
      <c r="D21" s="76" t="s">
        <v>1304</v>
      </c>
      <c r="E21" s="76" t="s">
        <v>243</v>
      </c>
      <c r="F21" s="76" t="s">
        <v>356</v>
      </c>
      <c r="G21" s="76">
        <v>32</v>
      </c>
      <c r="H21" s="76" t="s">
        <v>717</v>
      </c>
      <c r="I21" s="69" t="s">
        <v>221</v>
      </c>
      <c r="J21" s="76">
        <v>4</v>
      </c>
      <c r="K21" s="69" t="s">
        <v>221</v>
      </c>
      <c r="L21" s="80" t="s">
        <v>193</v>
      </c>
      <c r="M21" s="76">
        <v>72</v>
      </c>
      <c r="N21" s="75">
        <f>VLOOKUP(L21,'[1]BASE DE DATOS'!C9:D156,2,0)</f>
        <v>77517</v>
      </c>
      <c r="O21" s="75" t="s">
        <v>220</v>
      </c>
      <c r="P21" s="75" t="s">
        <v>715</v>
      </c>
      <c r="Q21" s="91" t="s">
        <v>2147</v>
      </c>
    </row>
    <row r="22" spans="2:17" ht="16.5" thickBot="1" x14ac:dyDescent="0.3">
      <c r="B22" s="81">
        <v>9</v>
      </c>
      <c r="C22" s="69" t="s">
        <v>220</v>
      </c>
      <c r="D22" s="76" t="s">
        <v>802</v>
      </c>
      <c r="E22" s="76" t="s">
        <v>228</v>
      </c>
      <c r="F22" s="76" t="s">
        <v>224</v>
      </c>
      <c r="G22" s="76">
        <v>28</v>
      </c>
      <c r="H22" s="76" t="s">
        <v>717</v>
      </c>
      <c r="I22" s="69" t="s">
        <v>221</v>
      </c>
      <c r="J22" s="76">
        <v>28</v>
      </c>
      <c r="K22" s="69" t="s">
        <v>221</v>
      </c>
      <c r="L22" s="80" t="s">
        <v>195</v>
      </c>
      <c r="M22" s="76">
        <v>40</v>
      </c>
      <c r="N22" s="75">
        <f>VLOOKUP(L22,'[1]BASE DE DATOS'!C10:D157,2,0)</f>
        <v>77517</v>
      </c>
      <c r="O22" s="75" t="s">
        <v>220</v>
      </c>
      <c r="P22" s="75" t="s">
        <v>715</v>
      </c>
      <c r="Q22" s="91" t="s">
        <v>2147</v>
      </c>
    </row>
    <row r="23" spans="2:17" ht="16.5" thickBot="1" x14ac:dyDescent="0.3">
      <c r="B23" s="81">
        <v>10</v>
      </c>
      <c r="C23" s="69" t="s">
        <v>220</v>
      </c>
      <c r="D23" s="76" t="s">
        <v>1303</v>
      </c>
      <c r="E23" s="76" t="s">
        <v>225</v>
      </c>
      <c r="F23" s="76" t="s">
        <v>241</v>
      </c>
      <c r="G23" s="76">
        <v>32</v>
      </c>
      <c r="H23" s="76" t="s">
        <v>719</v>
      </c>
      <c r="I23" s="69" t="s">
        <v>221</v>
      </c>
      <c r="J23" s="76">
        <v>43</v>
      </c>
      <c r="K23" s="69" t="s">
        <v>221</v>
      </c>
      <c r="L23" s="80" t="s">
        <v>169</v>
      </c>
      <c r="M23" s="76">
        <v>24</v>
      </c>
      <c r="N23" s="75">
        <f>VLOOKUP(L23,'[1]BASE DE DATOS'!C11:D158,2,0)</f>
        <v>77509</v>
      </c>
      <c r="O23" s="75" t="s">
        <v>220</v>
      </c>
      <c r="P23" s="75" t="s">
        <v>715</v>
      </c>
      <c r="Q23" s="91" t="s">
        <v>2147</v>
      </c>
    </row>
    <row r="24" spans="2:17" ht="16.5" thickBot="1" x14ac:dyDescent="0.3">
      <c r="B24" s="77">
        <v>11</v>
      </c>
      <c r="C24" s="69" t="s">
        <v>220</v>
      </c>
      <c r="D24" s="76" t="s">
        <v>1302</v>
      </c>
      <c r="E24" s="76" t="s">
        <v>237</v>
      </c>
      <c r="F24" s="76" t="s">
        <v>1301</v>
      </c>
      <c r="G24" s="76">
        <v>34</v>
      </c>
      <c r="H24" s="76" t="s">
        <v>719</v>
      </c>
      <c r="I24" s="69" t="s">
        <v>221</v>
      </c>
      <c r="J24" s="76">
        <v>1</v>
      </c>
      <c r="K24" s="69" t="s">
        <v>221</v>
      </c>
      <c r="L24" s="80" t="s">
        <v>1300</v>
      </c>
      <c r="M24" s="76">
        <v>24</v>
      </c>
      <c r="N24" s="75">
        <f>VLOOKUP(L24,'[1]BASE DE DATOS'!C12:D159,2,0)</f>
        <v>77504</v>
      </c>
      <c r="O24" s="75" t="s">
        <v>220</v>
      </c>
      <c r="P24" s="75" t="s">
        <v>715</v>
      </c>
      <c r="Q24" s="91" t="s">
        <v>2147</v>
      </c>
    </row>
    <row r="25" spans="2:17" ht="16.5" thickBot="1" x14ac:dyDescent="0.3">
      <c r="B25" s="77">
        <v>12</v>
      </c>
      <c r="C25" s="76" t="s">
        <v>220</v>
      </c>
      <c r="D25" s="76" t="s">
        <v>1206</v>
      </c>
      <c r="E25" s="76" t="s">
        <v>234</v>
      </c>
      <c r="F25" s="76" t="s">
        <v>1299</v>
      </c>
      <c r="G25" s="76">
        <v>35</v>
      </c>
      <c r="H25" s="76" t="s">
        <v>717</v>
      </c>
      <c r="I25" s="69" t="s">
        <v>221</v>
      </c>
      <c r="J25" s="76">
        <v>21</v>
      </c>
      <c r="K25" s="69" t="s">
        <v>221</v>
      </c>
      <c r="L25" s="80" t="s">
        <v>1188</v>
      </c>
      <c r="M25" s="76">
        <v>92</v>
      </c>
      <c r="N25" s="75">
        <f>VLOOKUP(L25,'[1]BASE DE DATOS'!C13:D160,2,0)</f>
        <v>77550</v>
      </c>
      <c r="O25" s="75" t="s">
        <v>220</v>
      </c>
      <c r="P25" s="75" t="s">
        <v>715</v>
      </c>
      <c r="Q25" s="91" t="s">
        <v>2147</v>
      </c>
    </row>
    <row r="26" spans="2:17" ht="15.75" customHeight="1" thickBot="1" x14ac:dyDescent="0.3">
      <c r="B26" s="77">
        <v>13</v>
      </c>
      <c r="C26" s="76" t="s">
        <v>220</v>
      </c>
      <c r="D26" s="76" t="s">
        <v>1298</v>
      </c>
      <c r="E26" s="76" t="s">
        <v>228</v>
      </c>
      <c r="F26" s="76" t="s">
        <v>247</v>
      </c>
      <c r="G26" s="76">
        <v>29</v>
      </c>
      <c r="H26" s="76" t="s">
        <v>719</v>
      </c>
      <c r="I26" s="69" t="s">
        <v>221</v>
      </c>
      <c r="J26" s="76">
        <v>1</v>
      </c>
      <c r="K26" s="69" t="s">
        <v>221</v>
      </c>
      <c r="L26" s="80" t="s">
        <v>1297</v>
      </c>
      <c r="M26" s="76">
        <v>2</v>
      </c>
      <c r="N26" s="75">
        <f>VLOOKUP(L26,'[1]BASE DE DATOS'!C14:D161,2,0)</f>
        <v>77507</v>
      </c>
      <c r="O26" s="75" t="s">
        <v>220</v>
      </c>
      <c r="P26" s="75" t="s">
        <v>715</v>
      </c>
      <c r="Q26" s="91" t="s">
        <v>2147</v>
      </c>
    </row>
    <row r="27" spans="2:17" ht="16.5" thickBot="1" x14ac:dyDescent="0.3">
      <c r="B27" s="77">
        <v>14</v>
      </c>
      <c r="C27" s="76" t="s">
        <v>220</v>
      </c>
      <c r="D27" s="76" t="s">
        <v>957</v>
      </c>
      <c r="E27" s="76" t="s">
        <v>1296</v>
      </c>
      <c r="F27" s="76" t="s">
        <v>234</v>
      </c>
      <c r="G27" s="76">
        <v>25</v>
      </c>
      <c r="H27" s="76" t="s">
        <v>717</v>
      </c>
      <c r="I27" s="69" t="s">
        <v>221</v>
      </c>
      <c r="J27" s="76">
        <v>3</v>
      </c>
      <c r="K27" s="69" t="s">
        <v>221</v>
      </c>
      <c r="L27" s="80" t="s">
        <v>1188</v>
      </c>
      <c r="M27" s="76">
        <v>46</v>
      </c>
      <c r="N27" s="75">
        <f>VLOOKUP(L27,'[1]BASE DE DATOS'!C15:D162,2,0)</f>
        <v>77550</v>
      </c>
      <c r="O27" s="75" t="s">
        <v>220</v>
      </c>
      <c r="P27" s="75" t="s">
        <v>715</v>
      </c>
      <c r="Q27" s="91" t="s">
        <v>2147</v>
      </c>
    </row>
    <row r="28" spans="2:17" ht="16.5" thickBot="1" x14ac:dyDescent="0.3">
      <c r="B28" s="77">
        <v>15</v>
      </c>
      <c r="C28" s="76" t="s">
        <v>220</v>
      </c>
      <c r="D28" s="76" t="s">
        <v>1295</v>
      </c>
      <c r="E28" s="76" t="s">
        <v>1294</v>
      </c>
      <c r="F28" s="76" t="s">
        <v>1293</v>
      </c>
      <c r="G28" s="76">
        <v>27</v>
      </c>
      <c r="H28" s="76" t="s">
        <v>717</v>
      </c>
      <c r="I28" s="69" t="s">
        <v>221</v>
      </c>
      <c r="J28" s="76">
        <v>3</v>
      </c>
      <c r="K28" s="69" t="s">
        <v>221</v>
      </c>
      <c r="L28" s="80" t="s">
        <v>204</v>
      </c>
      <c r="M28" s="76">
        <v>33</v>
      </c>
      <c r="N28" s="75">
        <v>77550</v>
      </c>
      <c r="O28" s="75" t="s">
        <v>220</v>
      </c>
      <c r="P28" s="75" t="s">
        <v>715</v>
      </c>
      <c r="Q28" s="91" t="s">
        <v>2147</v>
      </c>
    </row>
    <row r="29" spans="2:17" ht="16.5" thickBot="1" x14ac:dyDescent="0.3">
      <c r="B29" s="77">
        <v>16</v>
      </c>
      <c r="C29" s="76" t="s">
        <v>220</v>
      </c>
      <c r="D29" s="76" t="s">
        <v>604</v>
      </c>
      <c r="E29" s="76" t="s">
        <v>1292</v>
      </c>
      <c r="F29" s="76" t="s">
        <v>1291</v>
      </c>
      <c r="G29" s="76">
        <v>30</v>
      </c>
      <c r="H29" s="76" t="s">
        <v>717</v>
      </c>
      <c r="I29" s="69" t="s">
        <v>221</v>
      </c>
      <c r="J29" s="76">
        <v>6</v>
      </c>
      <c r="K29" s="69" t="s">
        <v>221</v>
      </c>
      <c r="L29" s="80" t="s">
        <v>219</v>
      </c>
      <c r="M29" s="76">
        <v>6</v>
      </c>
      <c r="N29" s="75">
        <f>VLOOKUP(L29,'[1]BASE DE DATOS'!C17:D164,2,0)</f>
        <v>77560</v>
      </c>
      <c r="O29" s="75" t="s">
        <v>220</v>
      </c>
      <c r="P29" s="75" t="s">
        <v>715</v>
      </c>
      <c r="Q29" s="91" t="s">
        <v>2147</v>
      </c>
    </row>
    <row r="30" spans="2:17" ht="16.5" thickBot="1" x14ac:dyDescent="0.3">
      <c r="B30" s="77">
        <v>17</v>
      </c>
      <c r="C30" s="76" t="s">
        <v>220</v>
      </c>
      <c r="D30" s="76" t="s">
        <v>1025</v>
      </c>
      <c r="E30" s="76" t="s">
        <v>1290</v>
      </c>
      <c r="F30" s="76" t="s">
        <v>1289</v>
      </c>
      <c r="G30" s="76">
        <v>45</v>
      </c>
      <c r="H30" s="76" t="s">
        <v>719</v>
      </c>
      <c r="I30" s="69" t="s">
        <v>221</v>
      </c>
      <c r="J30" s="76">
        <v>1</v>
      </c>
      <c r="K30" s="69" t="s">
        <v>221</v>
      </c>
      <c r="L30" s="80" t="s">
        <v>209</v>
      </c>
      <c r="M30" s="76">
        <v>89</v>
      </c>
      <c r="N30" s="75">
        <f>VLOOKUP(L30,'[1]BASE DE DATOS'!C18:D165,2,0)</f>
        <v>77534</v>
      </c>
      <c r="O30" s="75" t="s">
        <v>220</v>
      </c>
      <c r="P30" s="75" t="s">
        <v>715</v>
      </c>
      <c r="Q30" s="91" t="s">
        <v>2147</v>
      </c>
    </row>
    <row r="31" spans="2:17" ht="15.75" customHeight="1" thickBot="1" x14ac:dyDescent="0.3">
      <c r="B31" s="77">
        <v>18</v>
      </c>
      <c r="C31" s="76" t="s">
        <v>220</v>
      </c>
      <c r="D31" s="76" t="s">
        <v>1288</v>
      </c>
      <c r="E31" s="76" t="s">
        <v>231</v>
      </c>
      <c r="F31" s="76" t="s">
        <v>1287</v>
      </c>
      <c r="G31" s="76">
        <v>35</v>
      </c>
      <c r="H31" s="76" t="s">
        <v>719</v>
      </c>
      <c r="I31" s="69" t="s">
        <v>221</v>
      </c>
      <c r="J31" s="76">
        <v>6</v>
      </c>
      <c r="K31" s="69" t="s">
        <v>221</v>
      </c>
      <c r="L31" s="80" t="s">
        <v>219</v>
      </c>
      <c r="M31" s="76">
        <v>6</v>
      </c>
      <c r="N31" s="75">
        <f>VLOOKUP(L31,'[1]BASE DE DATOS'!C19:D166,2,0)</f>
        <v>77560</v>
      </c>
      <c r="O31" s="75" t="s">
        <v>220</v>
      </c>
      <c r="P31" s="75" t="s">
        <v>715</v>
      </c>
      <c r="Q31" s="91" t="s">
        <v>2147</v>
      </c>
    </row>
    <row r="32" spans="2:17" ht="15.6" customHeight="1" thickBot="1" x14ac:dyDescent="0.3">
      <c r="B32" s="77">
        <v>19</v>
      </c>
      <c r="C32" s="69" t="s">
        <v>220</v>
      </c>
      <c r="D32" s="76" t="s">
        <v>1286</v>
      </c>
      <c r="E32" s="76" t="s">
        <v>1285</v>
      </c>
      <c r="F32" s="76" t="s">
        <v>1284</v>
      </c>
      <c r="G32" s="76">
        <v>31</v>
      </c>
      <c r="H32" s="76" t="s">
        <v>719</v>
      </c>
      <c r="I32" s="69" t="s">
        <v>221</v>
      </c>
      <c r="J32" s="76">
        <v>27</v>
      </c>
      <c r="K32" s="69" t="s">
        <v>221</v>
      </c>
      <c r="L32" s="80" t="s">
        <v>96</v>
      </c>
      <c r="M32" s="76">
        <v>77</v>
      </c>
      <c r="N32" s="75">
        <f>VLOOKUP(L32,'[1]BASE DE DATOS'!C20:D167,2,0)</f>
        <v>77550</v>
      </c>
      <c r="O32" s="75" t="s">
        <v>220</v>
      </c>
      <c r="P32" s="75" t="s">
        <v>715</v>
      </c>
      <c r="Q32" s="91" t="s">
        <v>2147</v>
      </c>
    </row>
    <row r="33" spans="2:17" ht="15.75" customHeight="1" thickBot="1" x14ac:dyDescent="0.3">
      <c r="B33" s="77">
        <v>20</v>
      </c>
      <c r="C33" s="76" t="s">
        <v>220</v>
      </c>
      <c r="D33" s="76" t="s">
        <v>1283</v>
      </c>
      <c r="E33" s="76" t="s">
        <v>241</v>
      </c>
      <c r="F33" s="76" t="s">
        <v>238</v>
      </c>
      <c r="G33" s="76">
        <v>28</v>
      </c>
      <c r="H33" s="76" t="s">
        <v>717</v>
      </c>
      <c r="I33" s="69" t="s">
        <v>221</v>
      </c>
      <c r="J33" s="76">
        <v>26</v>
      </c>
      <c r="K33" s="69" t="s">
        <v>221</v>
      </c>
      <c r="L33" s="80" t="s">
        <v>177</v>
      </c>
      <c r="M33" s="76">
        <v>25</v>
      </c>
      <c r="N33" s="75">
        <f>VLOOKUP(L33,'[1]BASE DE DATOS'!C21:D168,2,0)</f>
        <v>77510</v>
      </c>
      <c r="O33" s="75" t="s">
        <v>220</v>
      </c>
      <c r="P33" s="75" t="s">
        <v>715</v>
      </c>
      <c r="Q33" s="91" t="s">
        <v>2147</v>
      </c>
    </row>
    <row r="34" spans="2:17" ht="16.5" thickBot="1" x14ac:dyDescent="0.3">
      <c r="B34" s="77">
        <v>21</v>
      </c>
      <c r="C34" s="76" t="s">
        <v>220</v>
      </c>
      <c r="D34" s="76" t="s">
        <v>945</v>
      </c>
      <c r="E34" s="76" t="s">
        <v>871</v>
      </c>
      <c r="F34" s="76" t="s">
        <v>1282</v>
      </c>
      <c r="G34" s="76">
        <v>36</v>
      </c>
      <c r="H34" s="76" t="s">
        <v>719</v>
      </c>
      <c r="I34" s="69" t="s">
        <v>221</v>
      </c>
      <c r="J34" s="76">
        <v>13</v>
      </c>
      <c r="K34" s="69" t="s">
        <v>221</v>
      </c>
      <c r="L34" s="80" t="s">
        <v>195</v>
      </c>
      <c r="M34" s="76">
        <v>22</v>
      </c>
      <c r="N34" s="75">
        <f>VLOOKUP(L34,'[1]BASE DE DATOS'!C22:D169,2,0)</f>
        <v>77517</v>
      </c>
      <c r="O34" s="75" t="s">
        <v>220</v>
      </c>
      <c r="P34" s="75" t="s">
        <v>715</v>
      </c>
      <c r="Q34" s="91" t="s">
        <v>2147</v>
      </c>
    </row>
    <row r="35" spans="2:17" ht="16.5" thickBot="1" x14ac:dyDescent="0.3">
      <c r="B35" s="77">
        <v>22</v>
      </c>
      <c r="C35" s="76" t="s">
        <v>220</v>
      </c>
      <c r="D35" s="76" t="s">
        <v>1281</v>
      </c>
      <c r="E35" s="76" t="s">
        <v>224</v>
      </c>
      <c r="F35" s="76" t="s">
        <v>522</v>
      </c>
      <c r="G35" s="76">
        <v>44</v>
      </c>
      <c r="H35" s="76" t="s">
        <v>717</v>
      </c>
      <c r="I35" s="69" t="s">
        <v>221</v>
      </c>
      <c r="J35" s="76">
        <v>10</v>
      </c>
      <c r="K35" s="69" t="s">
        <v>221</v>
      </c>
      <c r="L35" s="80" t="s">
        <v>160</v>
      </c>
      <c r="M35" s="76">
        <v>6</v>
      </c>
      <c r="N35" s="75">
        <f>VLOOKUP(L35,'[1]BASE DE DATOS'!C23:D170,2,0)</f>
        <v>77550</v>
      </c>
      <c r="O35" s="75" t="s">
        <v>220</v>
      </c>
      <c r="P35" s="75" t="s">
        <v>715</v>
      </c>
      <c r="Q35" s="91" t="s">
        <v>2147</v>
      </c>
    </row>
    <row r="36" spans="2:17" ht="16.5" thickBot="1" x14ac:dyDescent="0.3">
      <c r="B36" s="77">
        <v>23</v>
      </c>
      <c r="C36" s="76" t="s">
        <v>220</v>
      </c>
      <c r="D36" s="76" t="s">
        <v>1280</v>
      </c>
      <c r="E36" s="76" t="s">
        <v>1279</v>
      </c>
      <c r="F36" s="76" t="s">
        <v>1278</v>
      </c>
      <c r="G36" s="76">
        <v>48</v>
      </c>
      <c r="H36" s="76" t="s">
        <v>719</v>
      </c>
      <c r="I36" s="69" t="s">
        <v>221</v>
      </c>
      <c r="J36" s="76">
        <v>2</v>
      </c>
      <c r="K36" s="69" t="s">
        <v>221</v>
      </c>
      <c r="L36" s="80" t="s">
        <v>155</v>
      </c>
      <c r="M36" s="76">
        <v>44</v>
      </c>
      <c r="N36" s="75">
        <f>VLOOKUP(L36,'[1]BASE DE DATOS'!C24:D171,2,0)</f>
        <v>77550</v>
      </c>
      <c r="O36" s="75" t="s">
        <v>220</v>
      </c>
      <c r="P36" s="75" t="s">
        <v>715</v>
      </c>
      <c r="Q36" s="91" t="s">
        <v>2147</v>
      </c>
    </row>
    <row r="37" spans="2:17" ht="16.5" thickBot="1" x14ac:dyDescent="0.3">
      <c r="B37" s="77">
        <v>24</v>
      </c>
      <c r="C37" s="76" t="s">
        <v>220</v>
      </c>
      <c r="D37" s="76" t="s">
        <v>1277</v>
      </c>
      <c r="E37" s="76" t="s">
        <v>871</v>
      </c>
      <c r="F37" s="76" t="s">
        <v>507</v>
      </c>
      <c r="G37" s="76">
        <v>28</v>
      </c>
      <c r="H37" s="76" t="s">
        <v>717</v>
      </c>
      <c r="I37" s="69" t="s">
        <v>221</v>
      </c>
      <c r="J37" s="76">
        <v>20</v>
      </c>
      <c r="K37" s="69" t="s">
        <v>221</v>
      </c>
      <c r="L37" s="80" t="s">
        <v>218</v>
      </c>
      <c r="M37" s="76">
        <v>23</v>
      </c>
      <c r="N37" s="75">
        <f>VLOOKUP(L37,'[1]BASE DE DATOS'!C25:D172,2,0)</f>
        <v>77539</v>
      </c>
      <c r="O37" s="75" t="s">
        <v>220</v>
      </c>
      <c r="P37" s="75" t="s">
        <v>715</v>
      </c>
      <c r="Q37" s="91" t="s">
        <v>2147</v>
      </c>
    </row>
    <row r="38" spans="2:17" ht="16.5" thickBot="1" x14ac:dyDescent="0.3">
      <c r="B38" s="77">
        <v>25</v>
      </c>
      <c r="C38" s="76" t="s">
        <v>220</v>
      </c>
      <c r="D38" s="76" t="s">
        <v>1276</v>
      </c>
      <c r="E38" s="76" t="s">
        <v>752</v>
      </c>
      <c r="F38" s="76" t="s">
        <v>512</v>
      </c>
      <c r="G38" s="76">
        <v>21</v>
      </c>
      <c r="H38" s="76" t="s">
        <v>719</v>
      </c>
      <c r="I38" s="69" t="s">
        <v>221</v>
      </c>
      <c r="J38" s="76">
        <v>4</v>
      </c>
      <c r="K38" s="69" t="s">
        <v>221</v>
      </c>
      <c r="L38" s="80" t="s">
        <v>174</v>
      </c>
      <c r="M38" s="76">
        <v>1</v>
      </c>
      <c r="N38" s="75">
        <f>VLOOKUP(L38,'[1]BASE DE DATOS'!C26:D173,2,0)</f>
        <v>77510</v>
      </c>
      <c r="O38" s="75" t="s">
        <v>220</v>
      </c>
      <c r="P38" s="75" t="s">
        <v>715</v>
      </c>
      <c r="Q38" s="91" t="s">
        <v>2147</v>
      </c>
    </row>
    <row r="39" spans="2:17" ht="16.5" thickBot="1" x14ac:dyDescent="0.3">
      <c r="B39" s="77">
        <v>26</v>
      </c>
      <c r="C39" s="76" t="s">
        <v>220</v>
      </c>
      <c r="D39" s="76" t="s">
        <v>1275</v>
      </c>
      <c r="E39" s="76" t="s">
        <v>1236</v>
      </c>
      <c r="F39" s="76" t="s">
        <v>1029</v>
      </c>
      <c r="G39" s="76">
        <v>33</v>
      </c>
      <c r="H39" s="76" t="s">
        <v>719</v>
      </c>
      <c r="I39" s="69" t="s">
        <v>221</v>
      </c>
      <c r="J39" s="76">
        <v>7</v>
      </c>
      <c r="K39" s="69" t="s">
        <v>221</v>
      </c>
      <c r="L39" s="80" t="s">
        <v>176</v>
      </c>
      <c r="M39" s="76">
        <v>3</v>
      </c>
      <c r="N39" s="75">
        <f>VLOOKUP(L39,'[1]BASE DE DATOS'!C27:D174,2,0)</f>
        <v>77510</v>
      </c>
      <c r="O39" s="75" t="s">
        <v>220</v>
      </c>
      <c r="P39" s="75" t="s">
        <v>715</v>
      </c>
      <c r="Q39" s="91" t="s">
        <v>2147</v>
      </c>
    </row>
    <row r="40" spans="2:17" ht="16.5" thickBot="1" x14ac:dyDescent="0.3">
      <c r="B40" s="77">
        <v>27</v>
      </c>
      <c r="C40" s="76" t="s">
        <v>220</v>
      </c>
      <c r="D40" s="76" t="s">
        <v>1274</v>
      </c>
      <c r="E40" s="76" t="s">
        <v>495</v>
      </c>
      <c r="F40" s="76" t="s">
        <v>245</v>
      </c>
      <c r="G40" s="76">
        <v>27</v>
      </c>
      <c r="H40" s="76" t="s">
        <v>719</v>
      </c>
      <c r="I40" s="69" t="s">
        <v>221</v>
      </c>
      <c r="J40" s="76">
        <v>66</v>
      </c>
      <c r="K40" s="69" t="s">
        <v>221</v>
      </c>
      <c r="L40" s="80" t="s">
        <v>983</v>
      </c>
      <c r="M40" s="76">
        <v>9</v>
      </c>
      <c r="N40" s="75">
        <f>VLOOKUP(L40,'[1]BASE DE DATOS'!C28:D175,2,0)</f>
        <v>77510</v>
      </c>
      <c r="O40" s="75" t="s">
        <v>220</v>
      </c>
      <c r="P40" s="75" t="s">
        <v>715</v>
      </c>
      <c r="Q40" s="91" t="s">
        <v>2147</v>
      </c>
    </row>
    <row r="41" spans="2:17" ht="16.5" thickBot="1" x14ac:dyDescent="0.3">
      <c r="B41" s="77">
        <v>28</v>
      </c>
      <c r="C41" s="76" t="s">
        <v>220</v>
      </c>
      <c r="D41" s="76" t="s">
        <v>1273</v>
      </c>
      <c r="E41" s="76" t="s">
        <v>1272</v>
      </c>
      <c r="F41" s="76" t="s">
        <v>1271</v>
      </c>
      <c r="G41" s="76">
        <v>36</v>
      </c>
      <c r="H41" s="76" t="s">
        <v>717</v>
      </c>
      <c r="I41" s="69" t="s">
        <v>221</v>
      </c>
      <c r="J41" s="76" t="s">
        <v>1270</v>
      </c>
      <c r="K41" s="69" t="s">
        <v>221</v>
      </c>
      <c r="L41" s="80" t="s">
        <v>1269</v>
      </c>
      <c r="M41" s="76">
        <v>2</v>
      </c>
      <c r="N41" s="75">
        <f>VLOOKUP(L41,'[1]BASE DE DATOS'!C29:D176,2,0)</f>
        <v>77505</v>
      </c>
      <c r="O41" s="75" t="s">
        <v>220</v>
      </c>
      <c r="P41" s="75" t="s">
        <v>715</v>
      </c>
      <c r="Q41" s="91" t="s">
        <v>2147</v>
      </c>
    </row>
    <row r="42" spans="2:17" ht="16.5" thickBot="1" x14ac:dyDescent="0.3">
      <c r="B42" s="77">
        <v>29</v>
      </c>
      <c r="C42" s="76" t="s">
        <v>220</v>
      </c>
      <c r="D42" s="76" t="s">
        <v>1268</v>
      </c>
      <c r="E42" s="76" t="s">
        <v>245</v>
      </c>
      <c r="F42" s="76" t="s">
        <v>1267</v>
      </c>
      <c r="G42" s="76">
        <v>47</v>
      </c>
      <c r="H42" s="76" t="s">
        <v>719</v>
      </c>
      <c r="I42" s="69" t="s">
        <v>221</v>
      </c>
      <c r="J42" s="76">
        <v>22</v>
      </c>
      <c r="K42" s="69" t="s">
        <v>221</v>
      </c>
      <c r="L42" s="80" t="s">
        <v>194</v>
      </c>
      <c r="M42" s="76">
        <v>25</v>
      </c>
      <c r="N42" s="75">
        <f>VLOOKUP(L42,'[1]BASE DE DATOS'!C30:D177,2,0)</f>
        <v>77517</v>
      </c>
      <c r="O42" s="75" t="s">
        <v>220</v>
      </c>
      <c r="P42" s="75" t="s">
        <v>715</v>
      </c>
      <c r="Q42" s="91" t="s">
        <v>2147</v>
      </c>
    </row>
    <row r="43" spans="2:17" ht="16.5" thickBot="1" x14ac:dyDescent="0.3">
      <c r="B43" s="77">
        <v>30</v>
      </c>
      <c r="C43" s="76" t="s">
        <v>220</v>
      </c>
      <c r="D43" s="76" t="s">
        <v>547</v>
      </c>
      <c r="E43" s="76" t="s">
        <v>1236</v>
      </c>
      <c r="F43" s="76" t="s">
        <v>1029</v>
      </c>
      <c r="G43" s="76">
        <v>29</v>
      </c>
      <c r="H43" s="76" t="s">
        <v>719</v>
      </c>
      <c r="I43" s="69" t="s">
        <v>221</v>
      </c>
      <c r="J43" s="76">
        <v>6</v>
      </c>
      <c r="K43" s="69" t="s">
        <v>221</v>
      </c>
      <c r="L43" s="80" t="s">
        <v>187</v>
      </c>
      <c r="M43" s="76">
        <v>47</v>
      </c>
      <c r="N43" s="75">
        <f>VLOOKUP(L43,'[1]BASE DE DATOS'!C31:D178,2,0)</f>
        <v>77516</v>
      </c>
      <c r="O43" s="75" t="s">
        <v>220</v>
      </c>
      <c r="P43" s="75" t="s">
        <v>715</v>
      </c>
      <c r="Q43" s="91" t="s">
        <v>2147</v>
      </c>
    </row>
    <row r="44" spans="2:17" ht="16.5" thickBot="1" x14ac:dyDescent="0.3">
      <c r="B44" s="77">
        <v>31</v>
      </c>
      <c r="C44" s="76" t="s">
        <v>220</v>
      </c>
      <c r="D44" s="76" t="s">
        <v>1266</v>
      </c>
      <c r="E44" s="76" t="s">
        <v>1265</v>
      </c>
      <c r="F44" s="76" t="s">
        <v>321</v>
      </c>
      <c r="G44" s="76">
        <v>33</v>
      </c>
      <c r="H44" s="76" t="s">
        <v>717</v>
      </c>
      <c r="I44" s="69" t="s">
        <v>221</v>
      </c>
      <c r="J44" s="76">
        <v>1</v>
      </c>
      <c r="K44" s="69" t="s">
        <v>221</v>
      </c>
      <c r="L44" s="80" t="s">
        <v>207</v>
      </c>
      <c r="M44" s="76">
        <v>18</v>
      </c>
      <c r="N44" s="75">
        <f>VLOOKUP(L44,'[1]BASE DE DATOS'!C32:D179,2,0)</f>
        <v>77533</v>
      </c>
      <c r="O44" s="75" t="s">
        <v>220</v>
      </c>
      <c r="P44" s="75" t="s">
        <v>715</v>
      </c>
      <c r="Q44" s="91" t="s">
        <v>2147</v>
      </c>
    </row>
    <row r="45" spans="2:17" ht="16.5" thickBot="1" x14ac:dyDescent="0.3">
      <c r="B45" s="77">
        <v>32</v>
      </c>
      <c r="C45" s="76" t="s">
        <v>220</v>
      </c>
      <c r="D45" s="76" t="s">
        <v>1264</v>
      </c>
      <c r="E45" s="76" t="s">
        <v>516</v>
      </c>
      <c r="F45" s="76" t="s">
        <v>520</v>
      </c>
      <c r="G45" s="76">
        <v>21</v>
      </c>
      <c r="H45" s="76" t="s">
        <v>719</v>
      </c>
      <c r="I45" s="69" t="s">
        <v>221</v>
      </c>
      <c r="J45" s="76">
        <v>10</v>
      </c>
      <c r="K45" s="69" t="s">
        <v>221</v>
      </c>
      <c r="L45" s="80" t="s">
        <v>180</v>
      </c>
      <c r="M45" s="76">
        <v>21</v>
      </c>
      <c r="N45" s="75">
        <f>VLOOKUP(L45,'[1]BASE DE DATOS'!C33:D180,2,0)</f>
        <v>77510</v>
      </c>
      <c r="O45" s="75" t="s">
        <v>220</v>
      </c>
      <c r="P45" s="75" t="s">
        <v>715</v>
      </c>
      <c r="Q45" s="91" t="s">
        <v>2147</v>
      </c>
    </row>
    <row r="46" spans="2:17" ht="16.5" thickBot="1" x14ac:dyDescent="0.3">
      <c r="B46" s="77">
        <v>33</v>
      </c>
      <c r="C46" s="76" t="s">
        <v>220</v>
      </c>
      <c r="D46" s="76" t="s">
        <v>1263</v>
      </c>
      <c r="E46" s="76" t="s">
        <v>234</v>
      </c>
      <c r="F46" s="76" t="s">
        <v>1262</v>
      </c>
      <c r="G46" s="76">
        <v>23</v>
      </c>
      <c r="H46" s="76" t="s">
        <v>717</v>
      </c>
      <c r="I46" s="69" t="s">
        <v>221</v>
      </c>
      <c r="J46" s="76">
        <v>1</v>
      </c>
      <c r="K46" s="69" t="s">
        <v>221</v>
      </c>
      <c r="L46" s="80" t="s">
        <v>1261</v>
      </c>
      <c r="M46" s="76">
        <v>6</v>
      </c>
      <c r="N46" s="75">
        <f>VLOOKUP(L46,'[1]BASE DE DATOS'!C34:D181,2,0)</f>
        <v>77508</v>
      </c>
      <c r="O46" s="75" t="s">
        <v>220</v>
      </c>
      <c r="P46" s="75" t="s">
        <v>715</v>
      </c>
      <c r="Q46" s="91" t="s">
        <v>2147</v>
      </c>
    </row>
    <row r="47" spans="2:17" ht="16.5" thickBot="1" x14ac:dyDescent="0.3">
      <c r="B47" s="77">
        <v>34</v>
      </c>
      <c r="C47" s="76" t="s">
        <v>220</v>
      </c>
      <c r="D47" s="76" t="s">
        <v>1260</v>
      </c>
      <c r="E47" s="76" t="s">
        <v>1241</v>
      </c>
      <c r="F47" s="76" t="s">
        <v>1259</v>
      </c>
      <c r="G47" s="76">
        <v>35</v>
      </c>
      <c r="H47" s="76" t="s">
        <v>717</v>
      </c>
      <c r="I47" s="69" t="s">
        <v>221</v>
      </c>
      <c r="J47" s="76">
        <v>1</v>
      </c>
      <c r="K47" s="69" t="s">
        <v>221</v>
      </c>
      <c r="L47" s="80" t="s">
        <v>160</v>
      </c>
      <c r="M47" s="76">
        <v>28</v>
      </c>
      <c r="N47" s="75">
        <f>VLOOKUP(L47,'[1]BASE DE DATOS'!C35:D182,2,0)</f>
        <v>77550</v>
      </c>
      <c r="O47" s="75" t="s">
        <v>220</v>
      </c>
      <c r="P47" s="75" t="s">
        <v>715</v>
      </c>
      <c r="Q47" s="91" t="s">
        <v>2147</v>
      </c>
    </row>
    <row r="48" spans="2:17" ht="16.5" thickBot="1" x14ac:dyDescent="0.3">
      <c r="B48" s="77">
        <v>35</v>
      </c>
      <c r="C48" s="76" t="s">
        <v>220</v>
      </c>
      <c r="D48" s="76" t="s">
        <v>1258</v>
      </c>
      <c r="E48" s="76" t="s">
        <v>1257</v>
      </c>
      <c r="F48" s="76" t="s">
        <v>906</v>
      </c>
      <c r="G48" s="76">
        <v>22</v>
      </c>
      <c r="H48" s="76" t="s">
        <v>717</v>
      </c>
      <c r="I48" s="69" t="s">
        <v>221</v>
      </c>
      <c r="J48" s="76">
        <v>5</v>
      </c>
      <c r="K48" s="69" t="s">
        <v>221</v>
      </c>
      <c r="L48" s="80" t="s">
        <v>155</v>
      </c>
      <c r="M48" s="76">
        <v>48</v>
      </c>
      <c r="N48" s="75">
        <f>VLOOKUP(L48,'[1]BASE DE DATOS'!C36:D183,2,0)</f>
        <v>77550</v>
      </c>
      <c r="O48" s="75" t="s">
        <v>220</v>
      </c>
      <c r="P48" s="75" t="s">
        <v>715</v>
      </c>
      <c r="Q48" s="91" t="s">
        <v>2147</v>
      </c>
    </row>
    <row r="49" spans="2:17" ht="16.5" thickBot="1" x14ac:dyDescent="0.3">
      <c r="B49" s="77">
        <v>36</v>
      </c>
      <c r="C49" s="76" t="s">
        <v>220</v>
      </c>
      <c r="D49" s="76" t="s">
        <v>1256</v>
      </c>
      <c r="E49" s="76" t="s">
        <v>406</v>
      </c>
      <c r="F49" s="76" t="s">
        <v>239</v>
      </c>
      <c r="G49" s="76">
        <v>43</v>
      </c>
      <c r="H49" s="76" t="s">
        <v>717</v>
      </c>
      <c r="I49" s="69" t="s">
        <v>221</v>
      </c>
      <c r="J49" s="76">
        <v>8</v>
      </c>
      <c r="K49" s="69" t="s">
        <v>221</v>
      </c>
      <c r="L49" s="80" t="s">
        <v>180</v>
      </c>
      <c r="M49" s="76">
        <v>23</v>
      </c>
      <c r="N49" s="75">
        <f>VLOOKUP(L49,'[1]BASE DE DATOS'!C37:D184,2,0)</f>
        <v>77510</v>
      </c>
      <c r="O49" s="75" t="s">
        <v>220</v>
      </c>
      <c r="P49" s="75" t="s">
        <v>715</v>
      </c>
      <c r="Q49" s="91" t="s">
        <v>2147</v>
      </c>
    </row>
    <row r="50" spans="2:17" ht="16.5" thickBot="1" x14ac:dyDescent="0.3">
      <c r="B50" s="77">
        <v>37</v>
      </c>
      <c r="C50" s="76" t="s">
        <v>220</v>
      </c>
      <c r="D50" s="76" t="s">
        <v>1255</v>
      </c>
      <c r="E50" s="76" t="s">
        <v>226</v>
      </c>
      <c r="F50" s="76" t="s">
        <v>1254</v>
      </c>
      <c r="G50" s="76">
        <v>28</v>
      </c>
      <c r="H50" s="76" t="s">
        <v>717</v>
      </c>
      <c r="I50" s="69" t="s">
        <v>221</v>
      </c>
      <c r="J50" s="76">
        <v>4</v>
      </c>
      <c r="K50" s="69" t="s">
        <v>221</v>
      </c>
      <c r="L50" s="80" t="s">
        <v>210</v>
      </c>
      <c r="M50" s="76">
        <v>36</v>
      </c>
      <c r="N50" s="75">
        <f>VLOOKUP(L50,'[1]BASE DE DATOS'!C38:D185,2,0)</f>
        <v>77534</v>
      </c>
      <c r="O50" s="75" t="s">
        <v>220</v>
      </c>
      <c r="P50" s="75" t="s">
        <v>715</v>
      </c>
      <c r="Q50" s="91" t="s">
        <v>2147</v>
      </c>
    </row>
    <row r="51" spans="2:17" ht="16.5" thickBot="1" x14ac:dyDescent="0.3">
      <c r="B51" s="77">
        <v>38</v>
      </c>
      <c r="C51" s="76" t="s">
        <v>220</v>
      </c>
      <c r="D51" s="76" t="s">
        <v>1253</v>
      </c>
      <c r="E51" s="76" t="s">
        <v>1204</v>
      </c>
      <c r="F51" s="76" t="s">
        <v>256</v>
      </c>
      <c r="G51" s="76">
        <v>25</v>
      </c>
      <c r="H51" s="76" t="s">
        <v>719</v>
      </c>
      <c r="I51" s="69" t="s">
        <v>221</v>
      </c>
      <c r="J51" s="76">
        <v>1</v>
      </c>
      <c r="K51" s="69" t="s">
        <v>221</v>
      </c>
      <c r="L51" s="80" t="s">
        <v>181</v>
      </c>
      <c r="M51" s="76">
        <v>41</v>
      </c>
      <c r="N51" s="75">
        <f>VLOOKUP(L51,'[1]BASE DE DATOS'!C39:D186,2,0)</f>
        <v>77513</v>
      </c>
      <c r="O51" s="75" t="s">
        <v>220</v>
      </c>
      <c r="P51" s="75" t="s">
        <v>715</v>
      </c>
      <c r="Q51" s="91" t="s">
        <v>2147</v>
      </c>
    </row>
    <row r="52" spans="2:17" ht="16.5" thickBot="1" x14ac:dyDescent="0.3">
      <c r="B52" s="77">
        <v>39</v>
      </c>
      <c r="C52" s="76" t="s">
        <v>220</v>
      </c>
      <c r="D52" s="76" t="s">
        <v>1180</v>
      </c>
      <c r="E52" s="76" t="s">
        <v>1252</v>
      </c>
      <c r="F52" s="76" t="s">
        <v>1251</v>
      </c>
      <c r="G52" s="76">
        <v>34</v>
      </c>
      <c r="H52" s="76" t="s">
        <v>719</v>
      </c>
      <c r="I52" s="69" t="s">
        <v>221</v>
      </c>
      <c r="J52" s="76">
        <v>6</v>
      </c>
      <c r="K52" s="69" t="s">
        <v>221</v>
      </c>
      <c r="L52" s="80" t="s">
        <v>1250</v>
      </c>
      <c r="M52" s="76">
        <v>41</v>
      </c>
      <c r="N52" s="75">
        <f>VLOOKUP(L52,'[1]BASE DE DATOS'!C40:D187,2,0)</f>
        <v>77533</v>
      </c>
      <c r="O52" s="75" t="s">
        <v>220</v>
      </c>
      <c r="P52" s="75" t="s">
        <v>715</v>
      </c>
      <c r="Q52" s="91" t="s">
        <v>2147</v>
      </c>
    </row>
    <row r="53" spans="2:17" ht="16.5" thickBot="1" x14ac:dyDescent="0.3">
      <c r="B53" s="77">
        <v>40</v>
      </c>
      <c r="C53" s="76" t="s">
        <v>220</v>
      </c>
      <c r="D53" s="76" t="s">
        <v>1249</v>
      </c>
      <c r="E53" s="76" t="s">
        <v>1248</v>
      </c>
      <c r="F53" s="76" t="s">
        <v>1247</v>
      </c>
      <c r="G53" s="76">
        <v>42</v>
      </c>
      <c r="H53" s="76" t="s">
        <v>719</v>
      </c>
      <c r="I53" s="69" t="s">
        <v>221</v>
      </c>
      <c r="J53" s="76">
        <v>2</v>
      </c>
      <c r="K53" s="69" t="s">
        <v>221</v>
      </c>
      <c r="L53" s="80" t="s">
        <v>161</v>
      </c>
      <c r="M53" s="76">
        <v>1</v>
      </c>
      <c r="N53" s="75">
        <f>VLOOKUP(L53,'[1]BASE DE DATOS'!C41:D188,2,0)</f>
        <v>77550</v>
      </c>
      <c r="O53" s="75" t="s">
        <v>220</v>
      </c>
      <c r="P53" s="75" t="s">
        <v>715</v>
      </c>
      <c r="Q53" s="91" t="s">
        <v>2147</v>
      </c>
    </row>
    <row r="54" spans="2:17" ht="16.5" thickBot="1" x14ac:dyDescent="0.3">
      <c r="B54" s="77">
        <v>41</v>
      </c>
      <c r="C54" s="76" t="s">
        <v>220</v>
      </c>
      <c r="D54" s="76" t="s">
        <v>1246</v>
      </c>
      <c r="E54" s="76" t="s">
        <v>224</v>
      </c>
      <c r="F54" s="76" t="s">
        <v>1245</v>
      </c>
      <c r="G54" s="76">
        <v>43</v>
      </c>
      <c r="H54" s="76" t="s">
        <v>717</v>
      </c>
      <c r="I54" s="69" t="s">
        <v>221</v>
      </c>
      <c r="J54" s="76">
        <v>1</v>
      </c>
      <c r="K54" s="69" t="s">
        <v>221</v>
      </c>
      <c r="L54" s="80" t="s">
        <v>190</v>
      </c>
      <c r="M54" s="76">
        <v>2</v>
      </c>
      <c r="N54" s="75">
        <f>VLOOKUP(L54,'[1]BASE DE DATOS'!C42:D189,2,0)</f>
        <v>77516</v>
      </c>
      <c r="O54" s="75" t="s">
        <v>220</v>
      </c>
      <c r="P54" s="75" t="s">
        <v>715</v>
      </c>
      <c r="Q54" s="91" t="s">
        <v>2147</v>
      </c>
    </row>
    <row r="55" spans="2:17" ht="16.5" thickBot="1" x14ac:dyDescent="0.3">
      <c r="B55" s="77">
        <v>42</v>
      </c>
      <c r="C55" s="76" t="s">
        <v>220</v>
      </c>
      <c r="D55" s="76" t="s">
        <v>1244</v>
      </c>
      <c r="E55" s="76" t="s">
        <v>1243</v>
      </c>
      <c r="F55" s="76" t="s">
        <v>237</v>
      </c>
      <c r="G55" s="76">
        <v>31</v>
      </c>
      <c r="H55" s="76" t="s">
        <v>717</v>
      </c>
      <c r="I55" s="69" t="s">
        <v>221</v>
      </c>
      <c r="J55" s="76">
        <v>2</v>
      </c>
      <c r="K55" s="69" t="s">
        <v>221</v>
      </c>
      <c r="L55" s="80" t="s">
        <v>197</v>
      </c>
      <c r="M55" s="76">
        <v>13</v>
      </c>
      <c r="N55" s="75">
        <f>VLOOKUP(L55,'[1]BASE DE DATOS'!C43:D190,2,0)</f>
        <v>77518</v>
      </c>
      <c r="O55" s="75" t="s">
        <v>220</v>
      </c>
      <c r="P55" s="75" t="s">
        <v>715</v>
      </c>
      <c r="Q55" s="91" t="s">
        <v>2147</v>
      </c>
    </row>
    <row r="56" spans="2:17" ht="16.5" thickBot="1" x14ac:dyDescent="0.3">
      <c r="B56" s="77">
        <v>43</v>
      </c>
      <c r="C56" s="76" t="s">
        <v>220</v>
      </c>
      <c r="D56" s="76" t="s">
        <v>1242</v>
      </c>
      <c r="E56" s="76" t="s">
        <v>1241</v>
      </c>
      <c r="F56" s="76" t="s">
        <v>241</v>
      </c>
      <c r="G56" s="76">
        <v>32</v>
      </c>
      <c r="H56" s="76" t="s">
        <v>717</v>
      </c>
      <c r="I56" s="69" t="s">
        <v>221</v>
      </c>
      <c r="J56" s="76">
        <v>10</v>
      </c>
      <c r="K56" s="69" t="s">
        <v>221</v>
      </c>
      <c r="L56" s="80" t="s">
        <v>1021</v>
      </c>
      <c r="M56" s="76">
        <v>6</v>
      </c>
      <c r="N56" s="75">
        <f>VLOOKUP(L56,'[1]BASE DE DATOS'!C44:D191,2,0)</f>
        <v>77530</v>
      </c>
      <c r="O56" s="75" t="s">
        <v>220</v>
      </c>
      <c r="P56" s="75" t="s">
        <v>715</v>
      </c>
      <c r="Q56" s="91" t="s">
        <v>2147</v>
      </c>
    </row>
    <row r="57" spans="2:17" ht="16.5" thickBot="1" x14ac:dyDescent="0.3">
      <c r="B57" s="77">
        <v>44</v>
      </c>
      <c r="C57" s="76" t="s">
        <v>220</v>
      </c>
      <c r="D57" s="76" t="s">
        <v>1240</v>
      </c>
      <c r="E57" s="76" t="s">
        <v>1239</v>
      </c>
      <c r="F57" s="76" t="s">
        <v>1238</v>
      </c>
      <c r="G57" s="76">
        <v>44</v>
      </c>
      <c r="H57" s="76" t="s">
        <v>719</v>
      </c>
      <c r="I57" s="69" t="s">
        <v>221</v>
      </c>
      <c r="J57" s="76">
        <v>1</v>
      </c>
      <c r="K57" s="69" t="s">
        <v>221</v>
      </c>
      <c r="L57" s="80" t="s">
        <v>215</v>
      </c>
      <c r="M57" s="76">
        <v>30</v>
      </c>
      <c r="N57" s="75">
        <f>VLOOKUP(L57,'[1]BASE DE DATOS'!C45:D192,2,0)</f>
        <v>77536</v>
      </c>
      <c r="O57" s="75" t="s">
        <v>220</v>
      </c>
      <c r="P57" s="75" t="s">
        <v>715</v>
      </c>
      <c r="Q57" s="91" t="s">
        <v>2147</v>
      </c>
    </row>
    <row r="58" spans="2:17" ht="16.5" thickBot="1" x14ac:dyDescent="0.3">
      <c r="B58" s="77">
        <v>45</v>
      </c>
      <c r="C58" s="76" t="s">
        <v>220</v>
      </c>
      <c r="D58" s="76" t="s">
        <v>1234</v>
      </c>
      <c r="E58" s="76" t="s">
        <v>247</v>
      </c>
      <c r="F58" s="76" t="s">
        <v>1233</v>
      </c>
      <c r="G58" s="76">
        <v>43</v>
      </c>
      <c r="H58" s="76" t="s">
        <v>719</v>
      </c>
      <c r="I58" s="69" t="s">
        <v>221</v>
      </c>
      <c r="J58" s="76">
        <v>1</v>
      </c>
      <c r="K58" s="69" t="s">
        <v>221</v>
      </c>
      <c r="L58" s="80" t="s">
        <v>96</v>
      </c>
      <c r="M58" s="76">
        <v>1</v>
      </c>
      <c r="N58" s="75">
        <f>VLOOKUP(L58,'[1]BASE DE DATOS'!C46:D193,2,0)</f>
        <v>77550</v>
      </c>
      <c r="O58" s="75" t="s">
        <v>220</v>
      </c>
      <c r="P58" s="75" t="s">
        <v>715</v>
      </c>
      <c r="Q58" s="91" t="s">
        <v>2147</v>
      </c>
    </row>
    <row r="59" spans="2:17" ht="16.5" thickBot="1" x14ac:dyDescent="0.3">
      <c r="B59" s="77">
        <v>46</v>
      </c>
      <c r="C59" s="76" t="s">
        <v>220</v>
      </c>
      <c r="D59" s="76" t="s">
        <v>1237</v>
      </c>
      <c r="E59" s="76" t="s">
        <v>1236</v>
      </c>
      <c r="F59" s="76" t="s">
        <v>358</v>
      </c>
      <c r="G59" s="76">
        <v>38</v>
      </c>
      <c r="H59" s="76" t="s">
        <v>717</v>
      </c>
      <c r="I59" s="69" t="s">
        <v>221</v>
      </c>
      <c r="J59" s="76">
        <v>5</v>
      </c>
      <c r="K59" s="69" t="s">
        <v>221</v>
      </c>
      <c r="L59" s="80" t="s">
        <v>155</v>
      </c>
      <c r="M59" s="76">
        <v>36</v>
      </c>
      <c r="N59" s="75">
        <f>VLOOKUP(L59,'[1]BASE DE DATOS'!C47:D194,2,0)</f>
        <v>77550</v>
      </c>
      <c r="O59" s="75" t="s">
        <v>220</v>
      </c>
      <c r="P59" s="75" t="s">
        <v>715</v>
      </c>
      <c r="Q59" s="91" t="s">
        <v>2147</v>
      </c>
    </row>
    <row r="60" spans="2:17" ht="16.5" thickBot="1" x14ac:dyDescent="0.3">
      <c r="B60" s="77">
        <v>47</v>
      </c>
      <c r="C60" s="76" t="s">
        <v>220</v>
      </c>
      <c r="D60" s="76" t="s">
        <v>1235</v>
      </c>
      <c r="E60" s="76" t="s">
        <v>257</v>
      </c>
      <c r="F60" s="76" t="s">
        <v>342</v>
      </c>
      <c r="G60" s="76">
        <v>26</v>
      </c>
      <c r="H60" s="76" t="s">
        <v>717</v>
      </c>
      <c r="I60" s="69" t="s">
        <v>221</v>
      </c>
      <c r="J60" s="76">
        <v>11</v>
      </c>
      <c r="K60" s="69" t="s">
        <v>221</v>
      </c>
      <c r="L60" s="80" t="s">
        <v>96</v>
      </c>
      <c r="M60" s="76">
        <v>10</v>
      </c>
      <c r="N60" s="75">
        <f>VLOOKUP(L60,'[1]BASE DE DATOS'!C48:D195,2,0)</f>
        <v>77550</v>
      </c>
      <c r="O60" s="75" t="s">
        <v>220</v>
      </c>
      <c r="P60" s="75" t="s">
        <v>715</v>
      </c>
      <c r="Q60" s="91" t="s">
        <v>2147</v>
      </c>
    </row>
    <row r="61" spans="2:17" ht="16.5" thickBot="1" x14ac:dyDescent="0.3">
      <c r="B61" s="77">
        <v>48</v>
      </c>
      <c r="C61" s="76" t="s">
        <v>220</v>
      </c>
      <c r="D61" s="76" t="s">
        <v>1234</v>
      </c>
      <c r="E61" s="76" t="s">
        <v>247</v>
      </c>
      <c r="F61" s="76" t="s">
        <v>1233</v>
      </c>
      <c r="G61" s="76">
        <v>31</v>
      </c>
      <c r="H61" s="76" t="s">
        <v>719</v>
      </c>
      <c r="I61" s="69" t="s">
        <v>221</v>
      </c>
      <c r="J61" s="76">
        <v>4</v>
      </c>
      <c r="K61" s="69" t="s">
        <v>221</v>
      </c>
      <c r="L61" s="80" t="s">
        <v>158</v>
      </c>
      <c r="M61" s="76">
        <v>8</v>
      </c>
      <c r="N61" s="75">
        <f>VLOOKUP(L61,'[1]BASE DE DATOS'!C49:D196,2,0)</f>
        <v>77550</v>
      </c>
      <c r="O61" s="75" t="s">
        <v>220</v>
      </c>
      <c r="P61" s="75" t="s">
        <v>715</v>
      </c>
      <c r="Q61" s="91" t="s">
        <v>2147</v>
      </c>
    </row>
    <row r="62" spans="2:17" ht="16.5" thickBot="1" x14ac:dyDescent="0.3">
      <c r="B62" s="77">
        <v>49</v>
      </c>
      <c r="C62" s="76" t="s">
        <v>220</v>
      </c>
      <c r="D62" s="76" t="s">
        <v>675</v>
      </c>
      <c r="E62" s="76" t="s">
        <v>1232</v>
      </c>
      <c r="F62" s="76" t="s">
        <v>1231</v>
      </c>
      <c r="G62" s="76">
        <v>24</v>
      </c>
      <c r="H62" s="76" t="s">
        <v>719</v>
      </c>
      <c r="I62" s="69" t="s">
        <v>221</v>
      </c>
      <c r="J62" s="76">
        <v>76</v>
      </c>
      <c r="K62" s="69" t="s">
        <v>221</v>
      </c>
      <c r="L62" s="80" t="s">
        <v>96</v>
      </c>
      <c r="M62" s="76">
        <v>1</v>
      </c>
      <c r="N62" s="75">
        <f>VLOOKUP(L62,'[1]BASE DE DATOS'!C50:D197,2,0)</f>
        <v>77550</v>
      </c>
      <c r="O62" s="75" t="s">
        <v>220</v>
      </c>
      <c r="P62" s="75" t="s">
        <v>715</v>
      </c>
      <c r="Q62" s="91" t="s">
        <v>2147</v>
      </c>
    </row>
    <row r="63" spans="2:17" ht="16.5" thickBot="1" x14ac:dyDescent="0.3">
      <c r="B63" s="77">
        <v>50</v>
      </c>
      <c r="C63" s="76" t="s">
        <v>220</v>
      </c>
      <c r="D63" s="76" t="s">
        <v>1230</v>
      </c>
      <c r="E63" s="76" t="s">
        <v>1229</v>
      </c>
      <c r="F63" s="76"/>
      <c r="G63" s="76">
        <v>34</v>
      </c>
      <c r="H63" s="76" t="s">
        <v>717</v>
      </c>
      <c r="I63" s="69" t="s">
        <v>221</v>
      </c>
      <c r="J63" s="76">
        <v>10</v>
      </c>
      <c r="K63" s="69" t="s">
        <v>221</v>
      </c>
      <c r="L63" s="80" t="s">
        <v>1021</v>
      </c>
      <c r="M63" s="76">
        <v>21</v>
      </c>
      <c r="N63" s="75">
        <f>VLOOKUP(L63,'[1]BASE DE DATOS'!C51:D198,2,0)</f>
        <v>77530</v>
      </c>
      <c r="O63" s="75" t="s">
        <v>220</v>
      </c>
      <c r="P63" s="75" t="s">
        <v>715</v>
      </c>
      <c r="Q63" s="91" t="s">
        <v>2147</v>
      </c>
    </row>
    <row r="64" spans="2:17" ht="16.5" thickBot="1" x14ac:dyDescent="0.3">
      <c r="B64" s="77">
        <v>51</v>
      </c>
      <c r="C64" s="76" t="s">
        <v>220</v>
      </c>
      <c r="D64" s="76" t="s">
        <v>1228</v>
      </c>
      <c r="E64" s="76" t="s">
        <v>1227</v>
      </c>
      <c r="F64" s="76" t="s">
        <v>238</v>
      </c>
      <c r="G64" s="76">
        <v>28</v>
      </c>
      <c r="H64" s="76" t="s">
        <v>719</v>
      </c>
      <c r="I64" s="69" t="s">
        <v>221</v>
      </c>
      <c r="J64" s="76">
        <v>4</v>
      </c>
      <c r="K64" s="69" t="s">
        <v>221</v>
      </c>
      <c r="L64" s="80" t="s">
        <v>181</v>
      </c>
      <c r="M64" s="76">
        <v>2</v>
      </c>
      <c r="N64" s="75">
        <f>VLOOKUP(L64,'[1]BASE DE DATOS'!C52:D199,2,0)</f>
        <v>77513</v>
      </c>
      <c r="O64" s="75" t="s">
        <v>220</v>
      </c>
      <c r="P64" s="75" t="s">
        <v>715</v>
      </c>
      <c r="Q64" s="91" t="s">
        <v>2147</v>
      </c>
    </row>
    <row r="65" spans="2:17" ht="16.5" thickBot="1" x14ac:dyDescent="0.3">
      <c r="B65" s="77">
        <v>52</v>
      </c>
      <c r="C65" s="76" t="s">
        <v>220</v>
      </c>
      <c r="D65" s="76" t="s">
        <v>1226</v>
      </c>
      <c r="E65" s="76" t="s">
        <v>359</v>
      </c>
      <c r="F65" s="76" t="s">
        <v>262</v>
      </c>
      <c r="G65" s="76">
        <v>33</v>
      </c>
      <c r="H65" s="76" t="s">
        <v>719</v>
      </c>
      <c r="I65" s="69" t="s">
        <v>221</v>
      </c>
      <c r="J65" s="76">
        <v>3</v>
      </c>
      <c r="K65" s="69" t="s">
        <v>221</v>
      </c>
      <c r="L65" s="80" t="s">
        <v>156</v>
      </c>
      <c r="M65" s="76">
        <v>26</v>
      </c>
      <c r="N65" s="75">
        <f>VLOOKUP(L65,'[1]BASE DE DATOS'!C53:D200,2,0)</f>
        <v>77550</v>
      </c>
      <c r="O65" s="75" t="s">
        <v>220</v>
      </c>
      <c r="P65" s="75" t="s">
        <v>715</v>
      </c>
      <c r="Q65" s="91" t="s">
        <v>2147</v>
      </c>
    </row>
    <row r="66" spans="2:17" ht="16.5" thickBot="1" x14ac:dyDescent="0.3">
      <c r="B66" s="77">
        <v>53</v>
      </c>
      <c r="C66" s="76" t="s">
        <v>220</v>
      </c>
      <c r="D66" s="76" t="s">
        <v>832</v>
      </c>
      <c r="E66" s="76" t="s">
        <v>1225</v>
      </c>
      <c r="F66" s="76" t="s">
        <v>241</v>
      </c>
      <c r="G66" s="76">
        <v>36</v>
      </c>
      <c r="H66" s="76" t="s">
        <v>717</v>
      </c>
      <c r="I66" s="69" t="s">
        <v>221</v>
      </c>
      <c r="J66" s="76">
        <v>2</v>
      </c>
      <c r="K66" s="69" t="s">
        <v>221</v>
      </c>
      <c r="L66" s="80" t="s">
        <v>158</v>
      </c>
      <c r="M66" s="76">
        <v>8</v>
      </c>
      <c r="N66" s="75">
        <f>VLOOKUP(L66,'[1]BASE DE DATOS'!C54:D201,2,0)</f>
        <v>77550</v>
      </c>
      <c r="O66" s="75" t="s">
        <v>220</v>
      </c>
      <c r="P66" s="75" t="s">
        <v>715</v>
      </c>
      <c r="Q66" s="91" t="s">
        <v>2147</v>
      </c>
    </row>
    <row r="67" spans="2:17" ht="16.5" thickBot="1" x14ac:dyDescent="0.3">
      <c r="B67" s="77">
        <v>54</v>
      </c>
      <c r="C67" s="76" t="s">
        <v>220</v>
      </c>
      <c r="D67" s="76" t="s">
        <v>1224</v>
      </c>
      <c r="E67" s="76" t="s">
        <v>1146</v>
      </c>
      <c r="F67" s="76" t="s">
        <v>1143</v>
      </c>
      <c r="G67" s="76">
        <v>40</v>
      </c>
      <c r="H67" s="76" t="s">
        <v>719</v>
      </c>
      <c r="I67" s="69" t="s">
        <v>221</v>
      </c>
      <c r="J67" s="76">
        <v>58</v>
      </c>
      <c r="K67" s="69" t="s">
        <v>221</v>
      </c>
      <c r="L67" s="80" t="s">
        <v>174</v>
      </c>
      <c r="M67" s="76">
        <v>5</v>
      </c>
      <c r="N67" s="75">
        <f>VLOOKUP(L67,'[1]BASE DE DATOS'!C55:D202,2,0)</f>
        <v>77510</v>
      </c>
      <c r="O67" s="75" t="s">
        <v>220</v>
      </c>
      <c r="P67" s="75" t="s">
        <v>715</v>
      </c>
      <c r="Q67" s="91" t="s">
        <v>2147</v>
      </c>
    </row>
    <row r="68" spans="2:17" ht="16.5" thickBot="1" x14ac:dyDescent="0.3">
      <c r="B68" s="77">
        <v>55</v>
      </c>
      <c r="C68" s="76" t="s">
        <v>220</v>
      </c>
      <c r="D68" s="76" t="s">
        <v>1223</v>
      </c>
      <c r="E68" s="76" t="s">
        <v>1222</v>
      </c>
      <c r="F68" s="76" t="s">
        <v>251</v>
      </c>
      <c r="G68" s="76">
        <v>34</v>
      </c>
      <c r="H68" s="76" t="s">
        <v>717</v>
      </c>
      <c r="I68" s="69" t="s">
        <v>221</v>
      </c>
      <c r="J68" s="76">
        <v>27</v>
      </c>
      <c r="K68" s="69" t="s">
        <v>221</v>
      </c>
      <c r="L68" s="80" t="s">
        <v>96</v>
      </c>
      <c r="M68" s="76">
        <v>7</v>
      </c>
      <c r="N68" s="75">
        <f>VLOOKUP(L68,'[1]BASE DE DATOS'!C56:D203,2,0)</f>
        <v>77550</v>
      </c>
      <c r="O68" s="75" t="s">
        <v>220</v>
      </c>
      <c r="P68" s="75" t="s">
        <v>715</v>
      </c>
      <c r="Q68" s="91" t="s">
        <v>2147</v>
      </c>
    </row>
    <row r="69" spans="2:17" ht="16.5" thickBot="1" x14ac:dyDescent="0.3">
      <c r="B69" s="77">
        <v>56</v>
      </c>
      <c r="C69" s="76" t="s">
        <v>220</v>
      </c>
      <c r="D69" s="76" t="s">
        <v>1221</v>
      </c>
      <c r="E69" s="76" t="s">
        <v>906</v>
      </c>
      <c r="F69" s="76" t="s">
        <v>1220</v>
      </c>
      <c r="G69" s="76">
        <v>29</v>
      </c>
      <c r="H69" s="76" t="s">
        <v>719</v>
      </c>
      <c r="I69" s="69" t="s">
        <v>221</v>
      </c>
      <c r="J69" s="76">
        <v>71</v>
      </c>
      <c r="K69" s="69" t="s">
        <v>221</v>
      </c>
      <c r="L69" s="80" t="s">
        <v>186</v>
      </c>
      <c r="M69" s="76">
        <v>81</v>
      </c>
      <c r="N69" s="75">
        <f>VLOOKUP(L69,'[1]BASE DE DATOS'!C57:D204,2,0)</f>
        <v>77516</v>
      </c>
      <c r="O69" s="75" t="s">
        <v>220</v>
      </c>
      <c r="P69" s="75" t="s">
        <v>715</v>
      </c>
      <c r="Q69" s="91" t="s">
        <v>2147</v>
      </c>
    </row>
    <row r="70" spans="2:17" ht="16.5" thickBot="1" x14ac:dyDescent="0.3">
      <c r="B70" s="77">
        <v>57</v>
      </c>
      <c r="C70" s="76" t="s">
        <v>220</v>
      </c>
      <c r="D70" s="76" t="s">
        <v>1219</v>
      </c>
      <c r="E70" s="76" t="s">
        <v>1218</v>
      </c>
      <c r="F70" s="76" t="s">
        <v>349</v>
      </c>
      <c r="G70" s="76">
        <v>44</v>
      </c>
      <c r="H70" s="76" t="s">
        <v>717</v>
      </c>
      <c r="I70" s="69" t="s">
        <v>221</v>
      </c>
      <c r="J70" s="76">
        <v>23</v>
      </c>
      <c r="K70" s="69" t="s">
        <v>221</v>
      </c>
      <c r="L70" s="80" t="s">
        <v>180</v>
      </c>
      <c r="M70" s="76">
        <v>48</v>
      </c>
      <c r="N70" s="75">
        <f>VLOOKUP(L70,'[1]BASE DE DATOS'!C58:D205,2,0)</f>
        <v>77510</v>
      </c>
      <c r="O70" s="75" t="s">
        <v>220</v>
      </c>
      <c r="P70" s="75" t="s">
        <v>715</v>
      </c>
      <c r="Q70" s="91" t="s">
        <v>2147</v>
      </c>
    </row>
    <row r="71" spans="2:17" ht="16.5" thickBot="1" x14ac:dyDescent="0.3">
      <c r="B71" s="77">
        <v>58</v>
      </c>
      <c r="C71" s="76" t="s">
        <v>220</v>
      </c>
      <c r="D71" s="76" t="s">
        <v>1217</v>
      </c>
      <c r="E71" s="76" t="s">
        <v>1216</v>
      </c>
      <c r="F71" s="76" t="s">
        <v>408</v>
      </c>
      <c r="G71" s="76">
        <v>38</v>
      </c>
      <c r="H71" s="76" t="s">
        <v>719</v>
      </c>
      <c r="I71" s="69" t="s">
        <v>221</v>
      </c>
      <c r="J71" s="76">
        <v>11</v>
      </c>
      <c r="K71" s="69" t="s">
        <v>221</v>
      </c>
      <c r="L71" s="80" t="s">
        <v>185</v>
      </c>
      <c r="M71" s="76">
        <v>31</v>
      </c>
      <c r="N71" s="75">
        <f>VLOOKUP(L71,'[1]BASE DE DATOS'!C59:D206,2,0)</f>
        <v>77515</v>
      </c>
      <c r="O71" s="75" t="s">
        <v>220</v>
      </c>
      <c r="P71" s="75" t="s">
        <v>715</v>
      </c>
      <c r="Q71" s="91" t="s">
        <v>2147</v>
      </c>
    </row>
    <row r="72" spans="2:17" ht="16.5" thickBot="1" x14ac:dyDescent="0.3">
      <c r="B72" s="77">
        <v>59</v>
      </c>
      <c r="C72" s="76" t="s">
        <v>220</v>
      </c>
      <c r="D72" s="76" t="s">
        <v>1121</v>
      </c>
      <c r="E72" s="76" t="s">
        <v>261</v>
      </c>
      <c r="F72" s="76" t="s">
        <v>1215</v>
      </c>
      <c r="G72" s="76">
        <v>34</v>
      </c>
      <c r="H72" s="76" t="s">
        <v>717</v>
      </c>
      <c r="I72" s="69" t="s">
        <v>221</v>
      </c>
      <c r="J72" s="76">
        <v>7</v>
      </c>
      <c r="K72" s="69" t="s">
        <v>221</v>
      </c>
      <c r="L72" s="80" t="s">
        <v>183</v>
      </c>
      <c r="M72" s="76">
        <v>6</v>
      </c>
      <c r="N72" s="75">
        <f>VLOOKUP(L72,'[1]BASE DE DATOS'!C60:D207,2,0)</f>
        <v>77514</v>
      </c>
      <c r="O72" s="75" t="s">
        <v>220</v>
      </c>
      <c r="P72" s="75" t="s">
        <v>715</v>
      </c>
      <c r="Q72" s="91" t="s">
        <v>2147</v>
      </c>
    </row>
    <row r="73" spans="2:17" ht="16.5" thickBot="1" x14ac:dyDescent="0.3">
      <c r="B73" s="77">
        <v>60</v>
      </c>
      <c r="C73" s="76" t="s">
        <v>220</v>
      </c>
      <c r="D73" s="76" t="s">
        <v>289</v>
      </c>
      <c r="E73" s="76" t="s">
        <v>613</v>
      </c>
      <c r="F73" s="76" t="s">
        <v>1214</v>
      </c>
      <c r="G73" s="76">
        <v>28</v>
      </c>
      <c r="H73" s="76" t="s">
        <v>717</v>
      </c>
      <c r="I73" s="69" t="s">
        <v>221</v>
      </c>
      <c r="J73" s="76"/>
      <c r="K73" s="69" t="s">
        <v>221</v>
      </c>
      <c r="L73" s="80" t="s">
        <v>96</v>
      </c>
      <c r="M73" s="76">
        <v>5</v>
      </c>
      <c r="N73" s="75">
        <f>VLOOKUP(L73,'[1]BASE DE DATOS'!C61:D208,2,0)</f>
        <v>77550</v>
      </c>
      <c r="O73" s="75" t="s">
        <v>220</v>
      </c>
      <c r="P73" s="75" t="s">
        <v>715</v>
      </c>
      <c r="Q73" s="91" t="s">
        <v>2147</v>
      </c>
    </row>
    <row r="74" spans="2:17" ht="16.5" thickBot="1" x14ac:dyDescent="0.3">
      <c r="B74" s="77">
        <v>61</v>
      </c>
      <c r="C74" s="76" t="s">
        <v>220</v>
      </c>
      <c r="D74" s="76" t="s">
        <v>1213</v>
      </c>
      <c r="E74" s="76" t="s">
        <v>257</v>
      </c>
      <c r="F74" s="76" t="s">
        <v>228</v>
      </c>
      <c r="G74" s="76">
        <v>25</v>
      </c>
      <c r="H74" s="76" t="s">
        <v>719</v>
      </c>
      <c r="I74" s="69" t="s">
        <v>221</v>
      </c>
      <c r="J74" s="76">
        <v>3</v>
      </c>
      <c r="K74" s="69" t="s">
        <v>221</v>
      </c>
      <c r="L74" s="80" t="s">
        <v>180</v>
      </c>
      <c r="M74" s="76">
        <v>133</v>
      </c>
      <c r="N74" s="75">
        <f>VLOOKUP(L74,'[1]BASE DE DATOS'!C62:D209,2,0)</f>
        <v>77510</v>
      </c>
      <c r="O74" s="75" t="s">
        <v>220</v>
      </c>
      <c r="P74" s="75" t="s">
        <v>715</v>
      </c>
      <c r="Q74" s="91" t="s">
        <v>2147</v>
      </c>
    </row>
    <row r="75" spans="2:17" ht="16.5" thickBot="1" x14ac:dyDescent="0.3">
      <c r="B75" s="77">
        <v>62</v>
      </c>
      <c r="C75" s="76" t="s">
        <v>220</v>
      </c>
      <c r="D75" s="76" t="s">
        <v>1212</v>
      </c>
      <c r="E75" s="76" t="s">
        <v>1211</v>
      </c>
      <c r="F75" s="76" t="s">
        <v>249</v>
      </c>
      <c r="G75" s="76">
        <v>44</v>
      </c>
      <c r="H75" s="76" t="s">
        <v>719</v>
      </c>
      <c r="I75" s="69" t="s">
        <v>221</v>
      </c>
      <c r="J75" s="76">
        <v>4</v>
      </c>
      <c r="K75" s="69" t="s">
        <v>221</v>
      </c>
      <c r="L75" s="80" t="s">
        <v>178</v>
      </c>
      <c r="M75" s="76">
        <v>527</v>
      </c>
      <c r="N75" s="75">
        <f>VLOOKUP(L75,'[1]BASE DE DATOS'!C63:D210,2,0)</f>
        <v>77510</v>
      </c>
      <c r="O75" s="75" t="s">
        <v>220</v>
      </c>
      <c r="P75" s="75" t="s">
        <v>715</v>
      </c>
      <c r="Q75" s="91" t="s">
        <v>2147</v>
      </c>
    </row>
    <row r="76" spans="2:17" ht="16.5" thickBot="1" x14ac:dyDescent="0.3">
      <c r="B76" s="77">
        <v>63</v>
      </c>
      <c r="C76" s="76" t="s">
        <v>220</v>
      </c>
      <c r="D76" s="76" t="s">
        <v>1210</v>
      </c>
      <c r="E76" s="76" t="s">
        <v>1209</v>
      </c>
      <c r="F76" s="76" t="s">
        <v>1000</v>
      </c>
      <c r="G76" s="76">
        <v>33</v>
      </c>
      <c r="H76" s="76" t="s">
        <v>717</v>
      </c>
      <c r="I76" s="69" t="s">
        <v>221</v>
      </c>
      <c r="J76" s="76">
        <v>49</v>
      </c>
      <c r="K76" s="69" t="s">
        <v>221</v>
      </c>
      <c r="L76" s="80" t="s">
        <v>194</v>
      </c>
      <c r="M76" s="76">
        <v>1</v>
      </c>
      <c r="N76" s="75">
        <f>VLOOKUP(L76,'[1]BASE DE DATOS'!C64:D211,2,0)</f>
        <v>77517</v>
      </c>
      <c r="O76" s="75" t="s">
        <v>220</v>
      </c>
      <c r="P76" s="75" t="s">
        <v>715</v>
      </c>
      <c r="Q76" s="91" t="s">
        <v>2147</v>
      </c>
    </row>
    <row r="77" spans="2:17" ht="16.5" thickBot="1" x14ac:dyDescent="0.3">
      <c r="B77" s="77">
        <v>64</v>
      </c>
      <c r="C77" s="76" t="s">
        <v>220</v>
      </c>
      <c r="D77" s="76" t="s">
        <v>1174</v>
      </c>
      <c r="E77" s="76" t="s">
        <v>1208</v>
      </c>
      <c r="F77" s="76" t="s">
        <v>406</v>
      </c>
      <c r="G77" s="76">
        <v>41</v>
      </c>
      <c r="H77" s="76" t="s">
        <v>717</v>
      </c>
      <c r="I77" s="69" t="s">
        <v>221</v>
      </c>
      <c r="J77" s="76">
        <v>1</v>
      </c>
      <c r="K77" s="69" t="s">
        <v>221</v>
      </c>
      <c r="L77" s="80" t="s">
        <v>953</v>
      </c>
      <c r="M77" s="76">
        <v>87</v>
      </c>
      <c r="N77" s="75">
        <f>VLOOKUP(L77,'[1]BASE DE DATOS'!C65:D212,2,0)</f>
        <v>77510</v>
      </c>
      <c r="O77" s="75" t="s">
        <v>220</v>
      </c>
      <c r="P77" s="75" t="s">
        <v>715</v>
      </c>
      <c r="Q77" s="91" t="s">
        <v>2147</v>
      </c>
    </row>
    <row r="78" spans="2:17" ht="16.5" thickBot="1" x14ac:dyDescent="0.3">
      <c r="B78" s="77">
        <v>65</v>
      </c>
      <c r="C78" s="76" t="s">
        <v>220</v>
      </c>
      <c r="D78" s="76" t="s">
        <v>1207</v>
      </c>
      <c r="E78" s="76" t="s">
        <v>224</v>
      </c>
      <c r="F78" s="76" t="s">
        <v>647</v>
      </c>
      <c r="G78" s="76">
        <v>35</v>
      </c>
      <c r="H78" s="76" t="s">
        <v>717</v>
      </c>
      <c r="I78" s="69" t="s">
        <v>221</v>
      </c>
      <c r="J78" s="76">
        <v>1</v>
      </c>
      <c r="K78" s="69" t="s">
        <v>221</v>
      </c>
      <c r="L78" s="80" t="s">
        <v>189</v>
      </c>
      <c r="M78" s="76">
        <v>22</v>
      </c>
      <c r="N78" s="75">
        <f>VLOOKUP(L78,'[1]BASE DE DATOS'!C66:D213,2,0)</f>
        <v>77516</v>
      </c>
      <c r="O78" s="75" t="s">
        <v>220</v>
      </c>
      <c r="P78" s="75" t="s">
        <v>715</v>
      </c>
      <c r="Q78" s="91" t="s">
        <v>2147</v>
      </c>
    </row>
    <row r="79" spans="2:17" ht="16.5" thickBot="1" x14ac:dyDescent="0.3">
      <c r="B79" s="77">
        <v>66</v>
      </c>
      <c r="C79" s="76" t="s">
        <v>220</v>
      </c>
      <c r="D79" s="76" t="s">
        <v>1206</v>
      </c>
      <c r="E79" s="76" t="s">
        <v>224</v>
      </c>
      <c r="F79" s="76" t="s">
        <v>1203</v>
      </c>
      <c r="G79" s="76">
        <v>30</v>
      </c>
      <c r="H79" s="76" t="s">
        <v>719</v>
      </c>
      <c r="I79" s="69" t="s">
        <v>221</v>
      </c>
      <c r="J79" s="76"/>
      <c r="K79" s="69" t="s">
        <v>221</v>
      </c>
      <c r="L79" s="80" t="s">
        <v>161</v>
      </c>
      <c r="M79" s="76">
        <v>1</v>
      </c>
      <c r="N79" s="75">
        <f>VLOOKUP(L79,'[1]BASE DE DATOS'!C67:D214,2,0)</f>
        <v>77550</v>
      </c>
      <c r="O79" s="75" t="s">
        <v>220</v>
      </c>
      <c r="P79" s="75" t="s">
        <v>715</v>
      </c>
      <c r="Q79" s="91" t="s">
        <v>2147</v>
      </c>
    </row>
    <row r="80" spans="2:17" ht="16.5" thickBot="1" x14ac:dyDescent="0.3">
      <c r="B80" s="77">
        <v>67</v>
      </c>
      <c r="C80" s="76" t="s">
        <v>220</v>
      </c>
      <c r="D80" s="76" t="s">
        <v>1205</v>
      </c>
      <c r="E80" s="76" t="s">
        <v>1204</v>
      </c>
      <c r="F80" s="76" t="s">
        <v>1203</v>
      </c>
      <c r="G80" s="76">
        <v>35</v>
      </c>
      <c r="H80" s="76" t="s">
        <v>719</v>
      </c>
      <c r="I80" s="69" t="s">
        <v>221</v>
      </c>
      <c r="J80" s="76"/>
      <c r="K80" s="69" t="s">
        <v>221</v>
      </c>
      <c r="L80" s="80" t="s">
        <v>1188</v>
      </c>
      <c r="M80" s="76"/>
      <c r="N80" s="75">
        <f>VLOOKUP(L80,'[1]BASE DE DATOS'!C68:D215,2,0)</f>
        <v>77550</v>
      </c>
      <c r="O80" s="75"/>
      <c r="P80" s="75" t="s">
        <v>715</v>
      </c>
      <c r="Q80" s="91" t="s">
        <v>2147</v>
      </c>
    </row>
    <row r="81" spans="2:17" ht="16.5" thickBot="1" x14ac:dyDescent="0.3">
      <c r="B81" s="77">
        <v>68</v>
      </c>
      <c r="C81" s="76" t="s">
        <v>220</v>
      </c>
      <c r="D81" s="76" t="s">
        <v>1202</v>
      </c>
      <c r="E81" s="76" t="s">
        <v>1201</v>
      </c>
      <c r="F81" s="76" t="s">
        <v>1200</v>
      </c>
      <c r="G81" s="76">
        <v>41</v>
      </c>
      <c r="H81" s="76" t="s">
        <v>719</v>
      </c>
      <c r="I81" s="69" t="s">
        <v>221</v>
      </c>
      <c r="J81" s="76">
        <v>2</v>
      </c>
      <c r="K81" s="69" t="s">
        <v>221</v>
      </c>
      <c r="L81" s="80" t="s">
        <v>180</v>
      </c>
      <c r="M81" s="76">
        <v>126</v>
      </c>
      <c r="N81" s="75">
        <f>VLOOKUP(L81,'[1]BASE DE DATOS'!C69:D216,2,0)</f>
        <v>77510</v>
      </c>
      <c r="O81" s="75" t="s">
        <v>220</v>
      </c>
      <c r="P81" s="75" t="s">
        <v>715</v>
      </c>
      <c r="Q81" s="91" t="s">
        <v>2147</v>
      </c>
    </row>
    <row r="82" spans="2:17" ht="16.5" thickBot="1" x14ac:dyDescent="0.3">
      <c r="B82" s="77">
        <v>69</v>
      </c>
      <c r="C82" s="76" t="s">
        <v>220</v>
      </c>
      <c r="D82" s="76" t="s">
        <v>1199</v>
      </c>
      <c r="E82" s="76" t="s">
        <v>225</v>
      </c>
      <c r="F82" s="76" t="s">
        <v>1198</v>
      </c>
      <c r="G82" s="76">
        <v>37</v>
      </c>
      <c r="H82" s="76" t="s">
        <v>717</v>
      </c>
      <c r="I82" s="69" t="s">
        <v>221</v>
      </c>
      <c r="J82" s="76">
        <v>1</v>
      </c>
      <c r="K82" s="69" t="s">
        <v>221</v>
      </c>
      <c r="L82" s="80" t="s">
        <v>180</v>
      </c>
      <c r="M82" s="76">
        <v>61</v>
      </c>
      <c r="N82" s="75">
        <f>VLOOKUP(L82,'[1]BASE DE DATOS'!C70:D217,2,0)</f>
        <v>77510</v>
      </c>
      <c r="O82" s="75" t="s">
        <v>220</v>
      </c>
      <c r="P82" s="75" t="s">
        <v>715</v>
      </c>
      <c r="Q82" s="91" t="s">
        <v>2147</v>
      </c>
    </row>
    <row r="83" spans="2:17" ht="16.5" thickBot="1" x14ac:dyDescent="0.3">
      <c r="B83" s="77">
        <v>70</v>
      </c>
      <c r="C83" s="76" t="s">
        <v>220</v>
      </c>
      <c r="D83" s="76" t="s">
        <v>1197</v>
      </c>
      <c r="E83" s="76" t="s">
        <v>1196</v>
      </c>
      <c r="F83" s="76" t="s">
        <v>1195</v>
      </c>
      <c r="G83" s="76">
        <v>26</v>
      </c>
      <c r="H83" s="76" t="s">
        <v>717</v>
      </c>
      <c r="I83" s="69" t="s">
        <v>221</v>
      </c>
      <c r="J83" s="76">
        <v>20</v>
      </c>
      <c r="K83" s="69" t="s">
        <v>221</v>
      </c>
      <c r="L83" s="80" t="s">
        <v>1194</v>
      </c>
      <c r="M83" s="76">
        <v>2</v>
      </c>
      <c r="N83" s="75">
        <v>77510</v>
      </c>
      <c r="O83" s="75" t="s">
        <v>220</v>
      </c>
      <c r="P83" s="75" t="s">
        <v>715</v>
      </c>
      <c r="Q83" s="91" t="s">
        <v>2147</v>
      </c>
    </row>
    <row r="84" spans="2:17" ht="16.5" thickBot="1" x14ac:dyDescent="0.3">
      <c r="B84" s="77">
        <v>71</v>
      </c>
      <c r="C84" s="76" t="s">
        <v>220</v>
      </c>
      <c r="D84" s="76" t="s">
        <v>1193</v>
      </c>
      <c r="E84" s="76" t="s">
        <v>1192</v>
      </c>
      <c r="F84" s="76" t="s">
        <v>256</v>
      </c>
      <c r="G84" s="76">
        <v>23</v>
      </c>
      <c r="H84" s="76" t="s">
        <v>717</v>
      </c>
      <c r="I84" s="69" t="s">
        <v>221</v>
      </c>
      <c r="J84" s="76">
        <v>1</v>
      </c>
      <c r="K84" s="69" t="s">
        <v>221</v>
      </c>
      <c r="L84" s="80" t="s">
        <v>187</v>
      </c>
      <c r="M84" s="76">
        <v>111</v>
      </c>
      <c r="N84" s="75">
        <f>VLOOKUP(L84,'[1]BASE DE DATOS'!C72:D219,2,0)</f>
        <v>77516</v>
      </c>
      <c r="O84" s="75" t="s">
        <v>220</v>
      </c>
      <c r="P84" s="75" t="s">
        <v>715</v>
      </c>
      <c r="Q84" s="91" t="s">
        <v>2147</v>
      </c>
    </row>
    <row r="85" spans="2:17" ht="16.5" thickBot="1" x14ac:dyDescent="0.3">
      <c r="B85" s="77">
        <v>72</v>
      </c>
      <c r="C85" s="76" t="s">
        <v>220</v>
      </c>
      <c r="D85" s="76" t="s">
        <v>1191</v>
      </c>
      <c r="E85" s="76" t="s">
        <v>1190</v>
      </c>
      <c r="F85" s="76" t="s">
        <v>1189</v>
      </c>
      <c r="G85" s="76">
        <v>30</v>
      </c>
      <c r="H85" s="76" t="s">
        <v>717</v>
      </c>
      <c r="I85" s="69" t="s">
        <v>221</v>
      </c>
      <c r="J85" s="76">
        <v>1</v>
      </c>
      <c r="K85" s="69" t="s">
        <v>221</v>
      </c>
      <c r="L85" s="80" t="s">
        <v>1188</v>
      </c>
      <c r="M85" s="76">
        <v>19</v>
      </c>
      <c r="N85" s="75">
        <f>VLOOKUP(L85,'[1]BASE DE DATOS'!C73:D220,2,0)</f>
        <v>77550</v>
      </c>
      <c r="O85" s="75" t="s">
        <v>220</v>
      </c>
      <c r="P85" s="75" t="s">
        <v>715</v>
      </c>
      <c r="Q85" s="91" t="s">
        <v>2147</v>
      </c>
    </row>
    <row r="86" spans="2:17" ht="16.5" thickBot="1" x14ac:dyDescent="0.3">
      <c r="B86" s="77">
        <v>73</v>
      </c>
      <c r="C86" s="76" t="s">
        <v>220</v>
      </c>
      <c r="D86" s="76" t="s">
        <v>1187</v>
      </c>
      <c r="E86" s="76" t="s">
        <v>1186</v>
      </c>
      <c r="F86" s="76" t="s">
        <v>1185</v>
      </c>
      <c r="G86" s="76">
        <v>36</v>
      </c>
      <c r="H86" s="76" t="s">
        <v>719</v>
      </c>
      <c r="I86" s="69" t="s">
        <v>221</v>
      </c>
      <c r="J86" s="76">
        <v>22</v>
      </c>
      <c r="K86" s="69" t="s">
        <v>221</v>
      </c>
      <c r="L86" s="80" t="s">
        <v>1184</v>
      </c>
      <c r="M86" s="76">
        <v>3</v>
      </c>
      <c r="N86" s="75">
        <f>VLOOKUP(L86,'[1]BASE DE DATOS'!C74:D221,2,0)</f>
        <v>77533</v>
      </c>
      <c r="O86" s="75" t="s">
        <v>220</v>
      </c>
      <c r="P86" s="75" t="s">
        <v>715</v>
      </c>
      <c r="Q86" s="91" t="s">
        <v>2147</v>
      </c>
    </row>
    <row r="87" spans="2:17" ht="16.5" thickBot="1" x14ac:dyDescent="0.3">
      <c r="B87" s="77">
        <v>74</v>
      </c>
      <c r="C87" s="76" t="s">
        <v>220</v>
      </c>
      <c r="D87" s="76" t="s">
        <v>1183</v>
      </c>
      <c r="E87" s="76" t="s">
        <v>1182</v>
      </c>
      <c r="F87" s="76" t="s">
        <v>1181</v>
      </c>
      <c r="G87" s="76">
        <v>29</v>
      </c>
      <c r="H87" s="76" t="s">
        <v>719</v>
      </c>
      <c r="I87" s="69" t="s">
        <v>221</v>
      </c>
      <c r="J87" s="76">
        <v>18</v>
      </c>
      <c r="K87" s="69" t="s">
        <v>221</v>
      </c>
      <c r="L87" s="80" t="s">
        <v>201</v>
      </c>
      <c r="M87" s="76">
        <v>30</v>
      </c>
      <c r="N87" s="75">
        <f>VLOOKUP(L87,'[1]BASE DE DATOS'!C75:D222,2,0)</f>
        <v>77527</v>
      </c>
      <c r="O87" s="75" t="s">
        <v>220</v>
      </c>
      <c r="P87" s="75" t="s">
        <v>715</v>
      </c>
      <c r="Q87" s="91" t="s">
        <v>2147</v>
      </c>
    </row>
    <row r="88" spans="2:17" ht="16.5" thickBot="1" x14ac:dyDescent="0.3">
      <c r="B88" s="77">
        <v>75</v>
      </c>
      <c r="C88" s="76" t="s">
        <v>220</v>
      </c>
      <c r="D88" s="76" t="s">
        <v>1180</v>
      </c>
      <c r="E88" s="76" t="s">
        <v>406</v>
      </c>
      <c r="F88" s="76" t="s">
        <v>237</v>
      </c>
      <c r="G88" s="76">
        <v>40</v>
      </c>
      <c r="H88" s="76" t="s">
        <v>719</v>
      </c>
      <c r="I88" s="69" t="s">
        <v>221</v>
      </c>
      <c r="J88" s="76">
        <v>1</v>
      </c>
      <c r="K88" s="69" t="s">
        <v>221</v>
      </c>
      <c r="L88" s="80" t="s">
        <v>1076</v>
      </c>
      <c r="M88" s="76">
        <v>8</v>
      </c>
      <c r="N88" s="75">
        <v>77527</v>
      </c>
      <c r="O88" s="75" t="s">
        <v>220</v>
      </c>
      <c r="P88" s="75" t="s">
        <v>715</v>
      </c>
      <c r="Q88" s="91" t="s">
        <v>2147</v>
      </c>
    </row>
    <row r="89" spans="2:17" ht="16.5" thickBot="1" x14ac:dyDescent="0.3">
      <c r="B89" s="77">
        <v>76</v>
      </c>
      <c r="C89" s="76" t="s">
        <v>220</v>
      </c>
      <c r="D89" s="76" t="s">
        <v>1179</v>
      </c>
      <c r="E89" s="76" t="s">
        <v>1178</v>
      </c>
      <c r="F89" s="76" t="s">
        <v>895</v>
      </c>
      <c r="G89" s="76">
        <v>47</v>
      </c>
      <c r="H89" s="76" t="s">
        <v>717</v>
      </c>
      <c r="I89" s="69" t="s">
        <v>221</v>
      </c>
      <c r="J89" s="76">
        <v>4</v>
      </c>
      <c r="K89" s="69" t="s">
        <v>221</v>
      </c>
      <c r="L89" s="80" t="s">
        <v>196</v>
      </c>
      <c r="M89" s="76">
        <v>52</v>
      </c>
      <c r="N89" s="75">
        <f>VLOOKUP(L89,'[1]BASE DE DATOS'!C77:D224,2,0)</f>
        <v>77517</v>
      </c>
      <c r="O89" s="75" t="s">
        <v>220</v>
      </c>
      <c r="P89" s="75" t="s">
        <v>715</v>
      </c>
      <c r="Q89" s="91" t="s">
        <v>2147</v>
      </c>
    </row>
    <row r="90" spans="2:17" ht="16.5" thickBot="1" x14ac:dyDescent="0.3">
      <c r="B90" s="77">
        <v>77</v>
      </c>
      <c r="C90" s="76" t="s">
        <v>220</v>
      </c>
      <c r="D90" s="76" t="s">
        <v>1177</v>
      </c>
      <c r="E90" s="76" t="s">
        <v>236</v>
      </c>
      <c r="F90" s="76" t="s">
        <v>1176</v>
      </c>
      <c r="G90" s="76">
        <v>35</v>
      </c>
      <c r="H90" s="76" t="s">
        <v>719</v>
      </c>
      <c r="I90" s="69" t="s">
        <v>221</v>
      </c>
      <c r="J90" s="76">
        <v>3</v>
      </c>
      <c r="K90" s="69" t="s">
        <v>221</v>
      </c>
      <c r="L90" s="80" t="s">
        <v>1175</v>
      </c>
      <c r="M90" s="76">
        <v>29</v>
      </c>
      <c r="N90" s="75">
        <v>7750</v>
      </c>
      <c r="O90" s="75" t="s">
        <v>220</v>
      </c>
      <c r="P90" s="75" t="s">
        <v>715</v>
      </c>
      <c r="Q90" s="91" t="s">
        <v>2147</v>
      </c>
    </row>
    <row r="91" spans="2:17" ht="16.5" thickBot="1" x14ac:dyDescent="0.3">
      <c r="B91" s="77">
        <v>78</v>
      </c>
      <c r="C91" s="76" t="s">
        <v>220</v>
      </c>
      <c r="D91" s="76" t="s">
        <v>1174</v>
      </c>
      <c r="E91" s="76" t="s">
        <v>1173</v>
      </c>
      <c r="F91" s="76" t="s">
        <v>868</v>
      </c>
      <c r="G91" s="76">
        <v>33</v>
      </c>
      <c r="H91" s="76" t="s">
        <v>717</v>
      </c>
      <c r="I91" s="69" t="s">
        <v>221</v>
      </c>
      <c r="J91" s="76">
        <v>197</v>
      </c>
      <c r="K91" s="69" t="s">
        <v>221</v>
      </c>
      <c r="L91" s="80" t="s">
        <v>199</v>
      </c>
      <c r="M91" s="76">
        <v>40</v>
      </c>
      <c r="N91" s="75">
        <f>VLOOKUP(L91,'[1]BASE DE DATOS'!C79:D226,2,0)</f>
        <v>77526</v>
      </c>
      <c r="O91" s="75" t="s">
        <v>220</v>
      </c>
      <c r="P91" s="75" t="s">
        <v>715</v>
      </c>
      <c r="Q91" s="91" t="s">
        <v>2147</v>
      </c>
    </row>
    <row r="92" spans="2:17" ht="16.5" thickBot="1" x14ac:dyDescent="0.3">
      <c r="B92" s="77">
        <v>79</v>
      </c>
      <c r="C92" s="76" t="s">
        <v>220</v>
      </c>
      <c r="D92" s="76" t="s">
        <v>1172</v>
      </c>
      <c r="E92" s="76" t="s">
        <v>243</v>
      </c>
      <c r="F92" s="76" t="s">
        <v>1171</v>
      </c>
      <c r="G92" s="76">
        <v>28</v>
      </c>
      <c r="H92" s="76" t="s">
        <v>717</v>
      </c>
      <c r="I92" s="69" t="s">
        <v>221</v>
      </c>
      <c r="J92" s="76">
        <v>3</v>
      </c>
      <c r="K92" s="69" t="s">
        <v>221</v>
      </c>
      <c r="L92" s="80" t="s">
        <v>186</v>
      </c>
      <c r="M92" s="76">
        <v>10</v>
      </c>
      <c r="N92" s="75">
        <v>77516</v>
      </c>
      <c r="O92" s="75" t="s">
        <v>220</v>
      </c>
      <c r="P92" s="75" t="s">
        <v>715</v>
      </c>
      <c r="Q92" s="91" t="s">
        <v>2147</v>
      </c>
    </row>
    <row r="93" spans="2:17" ht="16.5" thickBot="1" x14ac:dyDescent="0.3">
      <c r="B93" s="77">
        <v>80</v>
      </c>
      <c r="C93" s="76" t="s">
        <v>220</v>
      </c>
      <c r="D93" s="76" t="s">
        <v>1170</v>
      </c>
      <c r="E93" s="76" t="s">
        <v>1169</v>
      </c>
      <c r="F93" s="76" t="s">
        <v>1168</v>
      </c>
      <c r="G93" s="76">
        <v>23</v>
      </c>
      <c r="H93" s="76" t="s">
        <v>717</v>
      </c>
      <c r="I93" s="69" t="s">
        <v>221</v>
      </c>
      <c r="J93" s="76">
        <v>3</v>
      </c>
      <c r="K93" s="69" t="s">
        <v>221</v>
      </c>
      <c r="L93" s="80" t="s">
        <v>96</v>
      </c>
      <c r="M93" s="76">
        <v>6</v>
      </c>
      <c r="N93" s="75">
        <f>VLOOKUP(L93,'[1]BASE DE DATOS'!C81:D228,2,0)</f>
        <v>77550</v>
      </c>
      <c r="O93" s="75" t="s">
        <v>220</v>
      </c>
      <c r="P93" s="75" t="s">
        <v>715</v>
      </c>
      <c r="Q93" s="91" t="s">
        <v>2147</v>
      </c>
    </row>
    <row r="94" spans="2:17" ht="16.5" thickBot="1" x14ac:dyDescent="0.3">
      <c r="B94" s="77">
        <v>81</v>
      </c>
      <c r="C94" s="76" t="s">
        <v>220</v>
      </c>
      <c r="D94" s="76" t="s">
        <v>1167</v>
      </c>
      <c r="E94" s="76" t="s">
        <v>1166</v>
      </c>
      <c r="F94" s="76" t="s">
        <v>1165</v>
      </c>
      <c r="G94" s="76">
        <v>36</v>
      </c>
      <c r="H94" s="76" t="s">
        <v>717</v>
      </c>
      <c r="I94" s="69" t="s">
        <v>221</v>
      </c>
      <c r="J94" s="76">
        <v>1</v>
      </c>
      <c r="K94" s="69" t="s">
        <v>221</v>
      </c>
      <c r="L94" s="80" t="s">
        <v>96</v>
      </c>
      <c r="M94" s="76">
        <v>6</v>
      </c>
      <c r="N94" s="75">
        <f>VLOOKUP(L94,'[1]BASE DE DATOS'!C82:D229,2,0)</f>
        <v>77550</v>
      </c>
      <c r="O94" s="75" t="s">
        <v>220</v>
      </c>
      <c r="P94" s="75" t="s">
        <v>715</v>
      </c>
      <c r="Q94" s="91" t="s">
        <v>2147</v>
      </c>
    </row>
    <row r="95" spans="2:17" ht="16.5" thickBot="1" x14ac:dyDescent="0.3">
      <c r="B95" s="77">
        <v>82</v>
      </c>
      <c r="C95" s="76" t="s">
        <v>220</v>
      </c>
      <c r="D95" s="76" t="s">
        <v>1164</v>
      </c>
      <c r="E95" s="76" t="s">
        <v>893</v>
      </c>
      <c r="F95" s="76" t="s">
        <v>613</v>
      </c>
      <c r="G95" s="76">
        <v>38</v>
      </c>
      <c r="H95" s="76" t="s">
        <v>717</v>
      </c>
      <c r="I95" s="69" t="s">
        <v>221</v>
      </c>
      <c r="J95" s="76">
        <v>1</v>
      </c>
      <c r="K95" s="69" t="s">
        <v>221</v>
      </c>
      <c r="L95" s="80" t="s">
        <v>189</v>
      </c>
      <c r="M95" s="76">
        <v>22</v>
      </c>
      <c r="N95" s="75">
        <v>77550</v>
      </c>
      <c r="O95" s="75" t="s">
        <v>220</v>
      </c>
      <c r="P95" s="75" t="s">
        <v>715</v>
      </c>
      <c r="Q95" s="91" t="s">
        <v>2147</v>
      </c>
    </row>
    <row r="96" spans="2:17" ht="16.5" thickBot="1" x14ac:dyDescent="0.3">
      <c r="B96" s="77">
        <v>83</v>
      </c>
      <c r="C96" s="76" t="s">
        <v>220</v>
      </c>
      <c r="D96" s="76" t="s">
        <v>468</v>
      </c>
      <c r="E96" s="76" t="s">
        <v>1163</v>
      </c>
      <c r="F96" s="76" t="s">
        <v>1162</v>
      </c>
      <c r="G96" s="76">
        <v>42</v>
      </c>
      <c r="H96" s="76" t="s">
        <v>719</v>
      </c>
      <c r="I96" s="69" t="s">
        <v>221</v>
      </c>
      <c r="J96" s="76">
        <v>11</v>
      </c>
      <c r="K96" s="69" t="s">
        <v>221</v>
      </c>
      <c r="L96" s="80" t="s">
        <v>202</v>
      </c>
      <c r="M96" s="76">
        <v>38</v>
      </c>
      <c r="N96" s="75">
        <f>VLOOKUP(L96,'[1]BASE DE DATOS'!C84:D231,2,0)</f>
        <v>77527</v>
      </c>
      <c r="O96" s="75" t="s">
        <v>220</v>
      </c>
      <c r="P96" s="75" t="s">
        <v>715</v>
      </c>
      <c r="Q96" s="91" t="s">
        <v>2147</v>
      </c>
    </row>
    <row r="97" spans="2:17" ht="16.5" thickBot="1" x14ac:dyDescent="0.3">
      <c r="B97" s="77">
        <v>84</v>
      </c>
      <c r="C97" s="76" t="s">
        <v>220</v>
      </c>
      <c r="D97" s="76" t="s">
        <v>1101</v>
      </c>
      <c r="E97" s="76" t="s">
        <v>1161</v>
      </c>
      <c r="F97" s="76" t="s">
        <v>1160</v>
      </c>
      <c r="G97" s="76">
        <v>34</v>
      </c>
      <c r="H97" s="76" t="s">
        <v>719</v>
      </c>
      <c r="I97" s="69" t="s">
        <v>221</v>
      </c>
      <c r="J97" s="76">
        <v>1</v>
      </c>
      <c r="K97" s="69" t="s">
        <v>221</v>
      </c>
      <c r="L97" s="80" t="s">
        <v>1159</v>
      </c>
      <c r="M97" s="76">
        <v>10</v>
      </c>
      <c r="N97" s="75">
        <v>77550</v>
      </c>
      <c r="O97" s="75" t="s">
        <v>220</v>
      </c>
      <c r="P97" s="75" t="s">
        <v>715</v>
      </c>
      <c r="Q97" s="91" t="s">
        <v>2147</v>
      </c>
    </row>
    <row r="98" spans="2:17" ht="16.5" thickBot="1" x14ac:dyDescent="0.3">
      <c r="B98" s="77">
        <v>85</v>
      </c>
      <c r="C98" s="76" t="s">
        <v>220</v>
      </c>
      <c r="D98" s="76" t="s">
        <v>504</v>
      </c>
      <c r="E98" s="76" t="s">
        <v>1158</v>
      </c>
      <c r="F98" s="76" t="s">
        <v>1084</v>
      </c>
      <c r="G98" s="76">
        <v>43</v>
      </c>
      <c r="H98" s="76" t="s">
        <v>717</v>
      </c>
      <c r="I98" s="69" t="s">
        <v>221</v>
      </c>
      <c r="J98" s="76">
        <v>1</v>
      </c>
      <c r="K98" s="69" t="s">
        <v>221</v>
      </c>
      <c r="L98" s="80" t="s">
        <v>197</v>
      </c>
      <c r="M98" s="76">
        <v>26</v>
      </c>
      <c r="N98" s="75">
        <f>VLOOKUP(L98,'[1]BASE DE DATOS'!C86:D233,2,0)</f>
        <v>77518</v>
      </c>
      <c r="O98" s="75" t="s">
        <v>220</v>
      </c>
      <c r="P98" s="75" t="s">
        <v>715</v>
      </c>
      <c r="Q98" s="91" t="s">
        <v>2147</v>
      </c>
    </row>
    <row r="99" spans="2:17" ht="16.5" thickBot="1" x14ac:dyDescent="0.3">
      <c r="B99" s="77">
        <v>86</v>
      </c>
      <c r="C99" s="76" t="s">
        <v>220</v>
      </c>
      <c r="D99" s="76" t="s">
        <v>1157</v>
      </c>
      <c r="E99" s="76" t="s">
        <v>1156</v>
      </c>
      <c r="F99" s="76" t="s">
        <v>339</v>
      </c>
      <c r="G99" s="76">
        <v>26</v>
      </c>
      <c r="H99" s="76" t="s">
        <v>717</v>
      </c>
      <c r="I99" s="69" t="s">
        <v>221</v>
      </c>
      <c r="J99" s="76">
        <v>1</v>
      </c>
      <c r="K99" s="69" t="s">
        <v>221</v>
      </c>
      <c r="L99" s="80" t="s">
        <v>172</v>
      </c>
      <c r="M99" s="76">
        <v>13</v>
      </c>
      <c r="N99" s="75">
        <v>77550</v>
      </c>
      <c r="O99" s="75" t="s">
        <v>220</v>
      </c>
      <c r="P99" s="75" t="s">
        <v>715</v>
      </c>
      <c r="Q99" s="91" t="s">
        <v>2147</v>
      </c>
    </row>
    <row r="100" spans="2:17" ht="16.5" thickBot="1" x14ac:dyDescent="0.3">
      <c r="B100" s="77">
        <v>87</v>
      </c>
      <c r="C100" s="76" t="s">
        <v>220</v>
      </c>
      <c r="D100" s="76" t="s">
        <v>1155</v>
      </c>
      <c r="E100" s="76" t="s">
        <v>224</v>
      </c>
      <c r="F100" s="76" t="s">
        <v>251</v>
      </c>
      <c r="G100" s="76">
        <v>42</v>
      </c>
      <c r="H100" s="76" t="s">
        <v>719</v>
      </c>
      <c r="I100" s="69" t="s">
        <v>221</v>
      </c>
      <c r="J100" s="76" t="s">
        <v>221</v>
      </c>
      <c r="K100" s="69" t="s">
        <v>221</v>
      </c>
      <c r="L100" s="80" t="s">
        <v>155</v>
      </c>
      <c r="M100" s="76" t="s">
        <v>221</v>
      </c>
      <c r="N100" s="75">
        <f>VLOOKUP(L100,'[1]BASE DE DATOS'!C88:D235,2,0)</f>
        <v>77550</v>
      </c>
      <c r="O100" s="75" t="s">
        <v>220</v>
      </c>
      <c r="P100" s="75" t="s">
        <v>715</v>
      </c>
      <c r="Q100" s="91" t="s">
        <v>2147</v>
      </c>
    </row>
    <row r="101" spans="2:17" ht="16.5" thickBot="1" x14ac:dyDescent="0.3">
      <c r="B101" s="77">
        <v>88</v>
      </c>
      <c r="C101" s="76" t="s">
        <v>220</v>
      </c>
      <c r="D101" s="76" t="s">
        <v>1154</v>
      </c>
      <c r="E101" s="76" t="s">
        <v>408</v>
      </c>
      <c r="F101" s="76" t="s">
        <v>245</v>
      </c>
      <c r="G101" s="76">
        <v>46</v>
      </c>
      <c r="H101" s="76" t="s">
        <v>719</v>
      </c>
      <c r="I101" s="69" t="s">
        <v>221</v>
      </c>
      <c r="J101" s="76">
        <v>1</v>
      </c>
      <c r="K101" s="69" t="s">
        <v>221</v>
      </c>
      <c r="L101" s="80" t="s">
        <v>189</v>
      </c>
      <c r="M101" s="76">
        <v>22</v>
      </c>
      <c r="N101" s="75">
        <v>77550</v>
      </c>
      <c r="O101" s="75" t="s">
        <v>220</v>
      </c>
      <c r="P101" s="75" t="s">
        <v>715</v>
      </c>
      <c r="Q101" s="91" t="s">
        <v>2147</v>
      </c>
    </row>
    <row r="102" spans="2:17" ht="16.5" thickBot="1" x14ac:dyDescent="0.3">
      <c r="B102" s="77">
        <v>89</v>
      </c>
      <c r="C102" s="76" t="s">
        <v>220</v>
      </c>
      <c r="D102" s="76" t="s">
        <v>1064</v>
      </c>
      <c r="E102" s="76" t="s">
        <v>247</v>
      </c>
      <c r="F102" s="76" t="s">
        <v>705</v>
      </c>
      <c r="G102" s="76">
        <v>37</v>
      </c>
      <c r="H102" s="76" t="s">
        <v>719</v>
      </c>
      <c r="I102" s="69" t="s">
        <v>221</v>
      </c>
      <c r="J102" s="76">
        <v>7</v>
      </c>
      <c r="K102" s="69" t="s">
        <v>221</v>
      </c>
      <c r="L102" s="80" t="s">
        <v>1153</v>
      </c>
      <c r="M102" s="76">
        <v>9</v>
      </c>
      <c r="N102" s="75">
        <v>77550</v>
      </c>
      <c r="O102" s="75" t="s">
        <v>220</v>
      </c>
      <c r="P102" s="75" t="s">
        <v>715</v>
      </c>
      <c r="Q102" s="91" t="s">
        <v>2147</v>
      </c>
    </row>
    <row r="103" spans="2:17" ht="16.5" thickBot="1" x14ac:dyDescent="0.3">
      <c r="B103" s="77">
        <v>90</v>
      </c>
      <c r="C103" s="76" t="s">
        <v>220</v>
      </c>
      <c r="D103" s="76" t="s">
        <v>1152</v>
      </c>
      <c r="E103" s="76" t="s">
        <v>1151</v>
      </c>
      <c r="F103" s="76" t="s">
        <v>1150</v>
      </c>
      <c r="G103" s="76">
        <v>41</v>
      </c>
      <c r="H103" s="76" t="s">
        <v>719</v>
      </c>
      <c r="I103" s="69" t="s">
        <v>221</v>
      </c>
      <c r="J103" s="76">
        <v>13</v>
      </c>
      <c r="K103" s="69" t="s">
        <v>221</v>
      </c>
      <c r="L103" s="80" t="s">
        <v>161</v>
      </c>
      <c r="M103" s="76">
        <v>39</v>
      </c>
      <c r="N103" s="75">
        <f>VLOOKUP(L103,'[1]BASE DE DATOS'!C91:D238,2,0)</f>
        <v>77550</v>
      </c>
      <c r="O103" s="75" t="s">
        <v>220</v>
      </c>
      <c r="P103" s="75" t="s">
        <v>715</v>
      </c>
      <c r="Q103" s="91" t="s">
        <v>2147</v>
      </c>
    </row>
    <row r="104" spans="2:17" ht="16.5" thickBot="1" x14ac:dyDescent="0.3">
      <c r="B104" s="77">
        <v>91</v>
      </c>
      <c r="C104" s="76" t="s">
        <v>220</v>
      </c>
      <c r="D104" s="76" t="s">
        <v>1149</v>
      </c>
      <c r="E104" s="76" t="s">
        <v>314</v>
      </c>
      <c r="F104" s="76" t="s">
        <v>1148</v>
      </c>
      <c r="G104" s="76">
        <v>36</v>
      </c>
      <c r="H104" s="76" t="s">
        <v>717</v>
      </c>
      <c r="I104" s="69" t="s">
        <v>221</v>
      </c>
      <c r="J104" s="76">
        <v>1</v>
      </c>
      <c r="K104" s="69" t="s">
        <v>221</v>
      </c>
      <c r="L104" s="80" t="s">
        <v>172</v>
      </c>
      <c r="M104" s="76">
        <v>22</v>
      </c>
      <c r="N104" s="75">
        <v>77550</v>
      </c>
      <c r="O104" s="75" t="s">
        <v>220</v>
      </c>
      <c r="P104" s="75" t="s">
        <v>715</v>
      </c>
      <c r="Q104" s="91" t="s">
        <v>2147</v>
      </c>
    </row>
    <row r="105" spans="2:17" ht="16.5" thickBot="1" x14ac:dyDescent="0.3">
      <c r="B105" s="77">
        <v>92</v>
      </c>
      <c r="C105" s="76" t="s">
        <v>220</v>
      </c>
      <c r="D105" s="76" t="s">
        <v>1147</v>
      </c>
      <c r="E105" s="76" t="s">
        <v>1146</v>
      </c>
      <c r="F105" s="76" t="s">
        <v>1145</v>
      </c>
      <c r="G105" s="76">
        <v>27</v>
      </c>
      <c r="H105" s="76" t="s">
        <v>719</v>
      </c>
      <c r="I105" s="69" t="s">
        <v>221</v>
      </c>
      <c r="J105" s="76">
        <v>30</v>
      </c>
      <c r="K105" s="69" t="s">
        <v>221</v>
      </c>
      <c r="L105" s="80" t="s">
        <v>161</v>
      </c>
      <c r="M105" s="76">
        <v>3</v>
      </c>
      <c r="N105" s="75">
        <f>VLOOKUP(L105,'[1]BASE DE DATOS'!C93:D240,2,0)</f>
        <v>77550</v>
      </c>
      <c r="O105" s="75" t="s">
        <v>220</v>
      </c>
      <c r="P105" s="75" t="s">
        <v>715</v>
      </c>
      <c r="Q105" s="91" t="s">
        <v>2147</v>
      </c>
    </row>
    <row r="106" spans="2:17" ht="16.5" thickBot="1" x14ac:dyDescent="0.3">
      <c r="B106" s="77">
        <v>93</v>
      </c>
      <c r="C106" s="76" t="s">
        <v>220</v>
      </c>
      <c r="D106" s="76" t="s">
        <v>1144</v>
      </c>
      <c r="E106" s="76" t="s">
        <v>512</v>
      </c>
      <c r="F106" s="76" t="s">
        <v>320</v>
      </c>
      <c r="G106" s="76">
        <v>33</v>
      </c>
      <c r="H106" s="76" t="s">
        <v>717</v>
      </c>
      <c r="I106" s="69" t="s">
        <v>221</v>
      </c>
      <c r="J106" s="76">
        <v>16</v>
      </c>
      <c r="K106" s="69" t="s">
        <v>221</v>
      </c>
      <c r="L106" s="80" t="s">
        <v>198</v>
      </c>
      <c r="M106" s="76">
        <v>92</v>
      </c>
      <c r="N106" s="75">
        <v>77550</v>
      </c>
      <c r="O106" s="75" t="s">
        <v>220</v>
      </c>
      <c r="P106" s="75" t="s">
        <v>715</v>
      </c>
      <c r="Q106" s="91" t="s">
        <v>2147</v>
      </c>
    </row>
    <row r="107" spans="2:17" ht="16.5" thickBot="1" x14ac:dyDescent="0.3">
      <c r="B107" s="77">
        <v>94</v>
      </c>
      <c r="C107" s="76" t="s">
        <v>220</v>
      </c>
      <c r="D107" s="76" t="s">
        <v>721</v>
      </c>
      <c r="E107" s="76" t="s">
        <v>1143</v>
      </c>
      <c r="F107" s="76" t="s">
        <v>247</v>
      </c>
      <c r="G107" s="76">
        <v>28</v>
      </c>
      <c r="H107" s="76" t="s">
        <v>717</v>
      </c>
      <c r="I107" s="69" t="s">
        <v>221</v>
      </c>
      <c r="J107" s="76">
        <v>3</v>
      </c>
      <c r="K107" s="69" t="s">
        <v>221</v>
      </c>
      <c r="L107" s="80" t="s">
        <v>1142</v>
      </c>
      <c r="M107" s="76">
        <v>46</v>
      </c>
      <c r="N107" s="75">
        <f>VLOOKUP(L107,'[1]BASE DE DATOS'!C95:D242,2,0)</f>
        <v>77535</v>
      </c>
      <c r="O107" s="75" t="s">
        <v>220</v>
      </c>
      <c r="P107" s="75" t="s">
        <v>715</v>
      </c>
      <c r="Q107" s="91" t="s">
        <v>2147</v>
      </c>
    </row>
    <row r="108" spans="2:17" ht="16.5" thickBot="1" x14ac:dyDescent="0.3">
      <c r="B108" s="77">
        <v>95</v>
      </c>
      <c r="C108" s="76" t="s">
        <v>220</v>
      </c>
      <c r="D108" s="76" t="s">
        <v>1141</v>
      </c>
      <c r="E108" s="76" t="s">
        <v>1140</v>
      </c>
      <c r="F108" s="76" t="s">
        <v>434</v>
      </c>
      <c r="G108" s="76">
        <v>34</v>
      </c>
      <c r="H108" s="76" t="s">
        <v>717</v>
      </c>
      <c r="I108" s="69" t="s">
        <v>221</v>
      </c>
      <c r="J108" s="76">
        <v>4</v>
      </c>
      <c r="K108" s="69" t="s">
        <v>221</v>
      </c>
      <c r="L108" s="80" t="s">
        <v>170</v>
      </c>
      <c r="M108" s="76">
        <v>18</v>
      </c>
      <c r="N108" s="75">
        <v>77550</v>
      </c>
      <c r="O108" s="75" t="s">
        <v>220</v>
      </c>
      <c r="P108" s="75" t="s">
        <v>715</v>
      </c>
      <c r="Q108" s="91" t="s">
        <v>2147</v>
      </c>
    </row>
    <row r="109" spans="2:17" ht="16.5" thickBot="1" x14ac:dyDescent="0.3">
      <c r="B109" s="77">
        <v>96</v>
      </c>
      <c r="C109" s="76" t="s">
        <v>220</v>
      </c>
      <c r="D109" s="76" t="s">
        <v>1139</v>
      </c>
      <c r="E109" s="76" t="s">
        <v>946</v>
      </c>
      <c r="F109" s="76" t="s">
        <v>342</v>
      </c>
      <c r="G109" s="76">
        <v>45</v>
      </c>
      <c r="H109" s="76" t="s">
        <v>717</v>
      </c>
      <c r="I109" s="69" t="s">
        <v>221</v>
      </c>
      <c r="J109" s="76">
        <v>3</v>
      </c>
      <c r="K109" s="69" t="s">
        <v>221</v>
      </c>
      <c r="L109" s="80" t="s">
        <v>197</v>
      </c>
      <c r="M109" s="76">
        <v>4</v>
      </c>
      <c r="N109" s="75">
        <v>77550</v>
      </c>
      <c r="O109" s="75" t="s">
        <v>220</v>
      </c>
      <c r="P109" s="75" t="s">
        <v>715</v>
      </c>
      <c r="Q109" s="91" t="s">
        <v>2147</v>
      </c>
    </row>
    <row r="110" spans="2:17" ht="16.5" thickBot="1" x14ac:dyDescent="0.3">
      <c r="B110" s="77">
        <v>97</v>
      </c>
      <c r="C110" s="76" t="s">
        <v>220</v>
      </c>
      <c r="D110" s="76" t="s">
        <v>1138</v>
      </c>
      <c r="E110" s="76" t="s">
        <v>1137</v>
      </c>
      <c r="F110" s="76" t="s">
        <v>666</v>
      </c>
      <c r="G110" s="76">
        <v>42</v>
      </c>
      <c r="H110" s="76" t="s">
        <v>719</v>
      </c>
      <c r="I110" s="69" t="s">
        <v>221</v>
      </c>
      <c r="J110" s="76">
        <v>192</v>
      </c>
      <c r="K110" s="69" t="s">
        <v>221</v>
      </c>
      <c r="L110" s="80" t="s">
        <v>158</v>
      </c>
      <c r="M110" s="76">
        <v>126</v>
      </c>
      <c r="N110" s="75">
        <f>VLOOKUP(L110,'[1]BASE DE DATOS'!C98:D245,2,0)</f>
        <v>77550</v>
      </c>
      <c r="O110" s="75" t="s">
        <v>220</v>
      </c>
      <c r="P110" s="75" t="s">
        <v>715</v>
      </c>
      <c r="Q110" s="91" t="s">
        <v>2147</v>
      </c>
    </row>
    <row r="111" spans="2:17" ht="16.5" thickBot="1" x14ac:dyDescent="0.3">
      <c r="B111" s="77">
        <v>98</v>
      </c>
      <c r="C111" s="76" t="s">
        <v>220</v>
      </c>
      <c r="D111" s="76" t="s">
        <v>578</v>
      </c>
      <c r="E111" s="76" t="s">
        <v>1136</v>
      </c>
      <c r="F111" s="76" t="s">
        <v>1135</v>
      </c>
      <c r="G111" s="76">
        <v>32</v>
      </c>
      <c r="H111" s="76" t="s">
        <v>719</v>
      </c>
      <c r="I111" s="69" t="s">
        <v>221</v>
      </c>
      <c r="J111" s="76">
        <v>9</v>
      </c>
      <c r="K111" s="69" t="s">
        <v>221</v>
      </c>
      <c r="L111" s="80" t="s">
        <v>219</v>
      </c>
      <c r="M111" s="76">
        <v>1</v>
      </c>
      <c r="N111" s="75">
        <v>77550</v>
      </c>
      <c r="O111" s="75" t="s">
        <v>220</v>
      </c>
      <c r="P111" s="75" t="s">
        <v>715</v>
      </c>
      <c r="Q111" s="91" t="s">
        <v>2147</v>
      </c>
    </row>
    <row r="112" spans="2:17" ht="16.5" thickBot="1" x14ac:dyDescent="0.3">
      <c r="B112" s="77">
        <v>99</v>
      </c>
      <c r="C112" s="76" t="s">
        <v>220</v>
      </c>
      <c r="D112" s="76" t="s">
        <v>385</v>
      </c>
      <c r="E112" s="76" t="s">
        <v>568</v>
      </c>
      <c r="F112" s="76" t="s">
        <v>1134</v>
      </c>
      <c r="G112" s="76">
        <v>29</v>
      </c>
      <c r="H112" s="76" t="s">
        <v>719</v>
      </c>
      <c r="I112" s="69" t="s">
        <v>221</v>
      </c>
      <c r="J112" s="76">
        <v>59</v>
      </c>
      <c r="K112" s="69" t="s">
        <v>221</v>
      </c>
      <c r="L112" s="80" t="s">
        <v>161</v>
      </c>
      <c r="M112" s="76">
        <v>30</v>
      </c>
      <c r="N112" s="75">
        <f>VLOOKUP(L112,'[1]BASE DE DATOS'!C100:D247,2,0)</f>
        <v>77550</v>
      </c>
      <c r="O112" s="75" t="s">
        <v>220</v>
      </c>
      <c r="P112" s="75" t="s">
        <v>715</v>
      </c>
      <c r="Q112" s="91" t="s">
        <v>2147</v>
      </c>
    </row>
    <row r="113" spans="2:17" ht="16.5" thickBot="1" x14ac:dyDescent="0.3">
      <c r="B113" s="77">
        <v>100</v>
      </c>
      <c r="C113" s="76" t="s">
        <v>220</v>
      </c>
      <c r="D113" s="76" t="s">
        <v>1133</v>
      </c>
      <c r="E113" s="76" t="s">
        <v>1132</v>
      </c>
      <c r="F113" s="76"/>
      <c r="G113" s="76">
        <v>37</v>
      </c>
      <c r="H113" s="76" t="s">
        <v>719</v>
      </c>
      <c r="I113" s="69" t="s">
        <v>221</v>
      </c>
      <c r="J113" s="76" t="s">
        <v>221</v>
      </c>
      <c r="K113" s="69" t="s">
        <v>221</v>
      </c>
      <c r="L113" s="80" t="s">
        <v>155</v>
      </c>
      <c r="M113" s="76" t="s">
        <v>221</v>
      </c>
      <c r="N113" s="75">
        <f>VLOOKUP(L113,'[1]BASE DE DATOS'!C101:D248,2,0)</f>
        <v>77550</v>
      </c>
      <c r="O113" s="75" t="s">
        <v>220</v>
      </c>
      <c r="P113" s="75" t="s">
        <v>715</v>
      </c>
      <c r="Q113" s="91" t="s">
        <v>2147</v>
      </c>
    </row>
    <row r="114" spans="2:17" ht="16.5" thickBot="1" x14ac:dyDescent="0.3">
      <c r="B114" s="77">
        <v>101</v>
      </c>
      <c r="C114" s="76" t="s">
        <v>220</v>
      </c>
      <c r="D114" s="76" t="s">
        <v>1131</v>
      </c>
      <c r="E114" s="76" t="s">
        <v>1130</v>
      </c>
      <c r="F114" s="76" t="s">
        <v>1129</v>
      </c>
      <c r="G114" s="76">
        <v>37</v>
      </c>
      <c r="H114" s="76" t="s">
        <v>719</v>
      </c>
      <c r="I114" s="69" t="s">
        <v>221</v>
      </c>
      <c r="J114" s="76">
        <v>1</v>
      </c>
      <c r="K114" s="69" t="s">
        <v>221</v>
      </c>
      <c r="L114" s="80" t="s">
        <v>219</v>
      </c>
      <c r="M114" s="76">
        <v>89</v>
      </c>
      <c r="N114" s="75">
        <f>VLOOKUP(L114,'[1]BASE DE DATOS'!C102:D249,2,0)</f>
        <v>77560</v>
      </c>
      <c r="O114" s="75" t="s">
        <v>220</v>
      </c>
      <c r="P114" s="75" t="s">
        <v>715</v>
      </c>
      <c r="Q114" s="91" t="s">
        <v>2147</v>
      </c>
    </row>
    <row r="115" spans="2:17" ht="16.5" thickBot="1" x14ac:dyDescent="0.3">
      <c r="B115" s="77">
        <v>102</v>
      </c>
      <c r="C115" s="76" t="s">
        <v>220</v>
      </c>
      <c r="D115" s="76" t="s">
        <v>478</v>
      </c>
      <c r="E115" s="76" t="s">
        <v>568</v>
      </c>
      <c r="F115" s="76" t="s">
        <v>1128</v>
      </c>
      <c r="G115" s="76">
        <v>29</v>
      </c>
      <c r="H115" s="76" t="s">
        <v>717</v>
      </c>
      <c r="I115" s="69" t="s">
        <v>221</v>
      </c>
      <c r="J115" s="76">
        <v>1</v>
      </c>
      <c r="K115" s="69" t="s">
        <v>221</v>
      </c>
      <c r="L115" s="80" t="s">
        <v>191</v>
      </c>
      <c r="M115" s="76">
        <v>67</v>
      </c>
      <c r="N115" s="75">
        <v>77516</v>
      </c>
      <c r="O115" s="75" t="s">
        <v>220</v>
      </c>
      <c r="P115" s="75" t="s">
        <v>715</v>
      </c>
      <c r="Q115" s="91" t="s">
        <v>2147</v>
      </c>
    </row>
    <row r="116" spans="2:17" ht="16.5" thickBot="1" x14ac:dyDescent="0.3">
      <c r="B116" s="77">
        <v>103</v>
      </c>
      <c r="C116" s="76" t="s">
        <v>220</v>
      </c>
      <c r="D116" s="76" t="s">
        <v>1127</v>
      </c>
      <c r="E116" s="76" t="s">
        <v>234</v>
      </c>
      <c r="F116" s="76" t="s">
        <v>228</v>
      </c>
      <c r="G116" s="76">
        <v>27</v>
      </c>
      <c r="H116" s="76" t="s">
        <v>719</v>
      </c>
      <c r="I116" s="69" t="s">
        <v>221</v>
      </c>
      <c r="J116" s="76">
        <v>20</v>
      </c>
      <c r="K116" s="69" t="s">
        <v>221</v>
      </c>
      <c r="L116" s="80" t="s">
        <v>158</v>
      </c>
      <c r="M116" s="76">
        <v>3</v>
      </c>
      <c r="N116" s="75">
        <f>VLOOKUP(L116,'[1]BASE DE DATOS'!C104:D251,2,0)</f>
        <v>77550</v>
      </c>
      <c r="O116" s="75" t="s">
        <v>220</v>
      </c>
      <c r="P116" s="75" t="s">
        <v>715</v>
      </c>
      <c r="Q116" s="91" t="s">
        <v>2147</v>
      </c>
    </row>
    <row r="117" spans="2:17" ht="16.5" thickBot="1" x14ac:dyDescent="0.3">
      <c r="B117" s="77">
        <v>104</v>
      </c>
      <c r="C117" s="76" t="s">
        <v>220</v>
      </c>
      <c r="D117" s="76" t="s">
        <v>1126</v>
      </c>
      <c r="E117" s="76" t="s">
        <v>1125</v>
      </c>
      <c r="F117" s="76" t="s">
        <v>228</v>
      </c>
      <c r="G117" s="76">
        <v>35</v>
      </c>
      <c r="H117" s="76" t="s">
        <v>719</v>
      </c>
      <c r="I117" s="69" t="s">
        <v>221</v>
      </c>
      <c r="J117" s="76">
        <v>1</v>
      </c>
      <c r="K117" s="69" t="s">
        <v>221</v>
      </c>
      <c r="L117" s="80" t="s">
        <v>166</v>
      </c>
      <c r="M117" s="76">
        <v>18</v>
      </c>
      <c r="N117" s="75">
        <f>VLOOKUP(L117,'[1]BASE DE DATOS'!C105:D252,2,0)</f>
        <v>77533</v>
      </c>
      <c r="O117" s="75" t="s">
        <v>220</v>
      </c>
      <c r="P117" s="75" t="s">
        <v>715</v>
      </c>
      <c r="Q117" s="91" t="s">
        <v>2147</v>
      </c>
    </row>
    <row r="118" spans="2:17" ht="16.5" thickBot="1" x14ac:dyDescent="0.3">
      <c r="B118" s="77">
        <v>105</v>
      </c>
      <c r="C118" s="76" t="s">
        <v>220</v>
      </c>
      <c r="D118" s="76" t="s">
        <v>1124</v>
      </c>
      <c r="E118" s="76" t="s">
        <v>1123</v>
      </c>
      <c r="F118" s="76" t="s">
        <v>1122</v>
      </c>
      <c r="G118" s="76">
        <v>23</v>
      </c>
      <c r="H118" s="76" t="s">
        <v>717</v>
      </c>
      <c r="I118" s="69" t="s">
        <v>221</v>
      </c>
      <c r="J118" s="76">
        <v>12</v>
      </c>
      <c r="K118" s="69" t="s">
        <v>221</v>
      </c>
      <c r="L118" s="80" t="s">
        <v>175</v>
      </c>
      <c r="M118" s="76">
        <v>6</v>
      </c>
      <c r="N118" s="75">
        <v>77510</v>
      </c>
      <c r="O118" s="75" t="s">
        <v>220</v>
      </c>
      <c r="P118" s="75" t="s">
        <v>715</v>
      </c>
      <c r="Q118" s="91" t="s">
        <v>2147</v>
      </c>
    </row>
    <row r="119" spans="2:17" ht="16.5" thickBot="1" x14ac:dyDescent="0.3">
      <c r="B119" s="77">
        <v>106</v>
      </c>
      <c r="C119" s="76" t="s">
        <v>220</v>
      </c>
      <c r="D119" s="76" t="s">
        <v>1121</v>
      </c>
      <c r="E119" s="76" t="s">
        <v>768</v>
      </c>
      <c r="F119" s="76" t="s">
        <v>228</v>
      </c>
      <c r="G119" s="76">
        <v>34</v>
      </c>
      <c r="H119" s="76" t="s">
        <v>717</v>
      </c>
      <c r="I119" s="69" t="s">
        <v>221</v>
      </c>
      <c r="J119" s="76">
        <v>3</v>
      </c>
      <c r="K119" s="69" t="s">
        <v>221</v>
      </c>
      <c r="L119" s="80" t="s">
        <v>166</v>
      </c>
      <c r="M119" s="76">
        <v>34</v>
      </c>
      <c r="N119" s="75">
        <f>VLOOKUP(L119,'[1]BASE DE DATOS'!C107:D254,2,0)</f>
        <v>77533</v>
      </c>
      <c r="O119" s="75" t="s">
        <v>220</v>
      </c>
      <c r="P119" s="75" t="s">
        <v>715</v>
      </c>
      <c r="Q119" s="91" t="s">
        <v>2147</v>
      </c>
    </row>
    <row r="120" spans="2:17" ht="16.5" thickBot="1" x14ac:dyDescent="0.3">
      <c r="B120" s="77">
        <v>107</v>
      </c>
      <c r="C120" s="76" t="s">
        <v>220</v>
      </c>
      <c r="D120" s="76" t="s">
        <v>1120</v>
      </c>
      <c r="E120" s="76" t="s">
        <v>313</v>
      </c>
      <c r="F120" s="76" t="s">
        <v>1119</v>
      </c>
      <c r="G120" s="76">
        <v>45</v>
      </c>
      <c r="H120" s="76" t="s">
        <v>719</v>
      </c>
      <c r="I120" s="69" t="s">
        <v>221</v>
      </c>
      <c r="J120" s="76"/>
      <c r="K120" s="69" t="s">
        <v>221</v>
      </c>
      <c r="L120" s="80" t="s">
        <v>1118</v>
      </c>
      <c r="M120" s="76">
        <v>2</v>
      </c>
      <c r="N120" s="75">
        <v>77509</v>
      </c>
      <c r="O120" s="75" t="s">
        <v>220</v>
      </c>
      <c r="P120" s="75" t="s">
        <v>715</v>
      </c>
      <c r="Q120" s="91" t="s">
        <v>2147</v>
      </c>
    </row>
    <row r="121" spans="2:17" ht="16.5" thickBot="1" x14ac:dyDescent="0.3">
      <c r="B121" s="77">
        <v>108</v>
      </c>
      <c r="C121" s="76" t="s">
        <v>220</v>
      </c>
      <c r="D121" s="76" t="s">
        <v>1117</v>
      </c>
      <c r="E121" s="76" t="s">
        <v>782</v>
      </c>
      <c r="F121" s="76"/>
      <c r="G121" s="76">
        <v>46</v>
      </c>
      <c r="H121" s="76" t="s">
        <v>719</v>
      </c>
      <c r="I121" s="69" t="s">
        <v>221</v>
      </c>
      <c r="J121" s="76">
        <v>1</v>
      </c>
      <c r="K121" s="69" t="s">
        <v>221</v>
      </c>
      <c r="L121" s="80" t="s">
        <v>1116</v>
      </c>
      <c r="M121" s="76">
        <v>1</v>
      </c>
      <c r="N121" s="75">
        <v>77504</v>
      </c>
      <c r="O121" s="75" t="s">
        <v>220</v>
      </c>
      <c r="P121" s="75" t="s">
        <v>715</v>
      </c>
      <c r="Q121" s="91" t="s">
        <v>2147</v>
      </c>
    </row>
    <row r="122" spans="2:17" ht="16.5" thickBot="1" x14ac:dyDescent="0.3">
      <c r="B122" s="77">
        <v>109</v>
      </c>
      <c r="C122" s="76" t="s">
        <v>220</v>
      </c>
      <c r="D122" s="76" t="s">
        <v>1115</v>
      </c>
      <c r="E122" s="76" t="s">
        <v>237</v>
      </c>
      <c r="F122" s="76" t="s">
        <v>1114</v>
      </c>
      <c r="G122" s="76">
        <v>33</v>
      </c>
      <c r="H122" s="76" t="s">
        <v>717</v>
      </c>
      <c r="I122" s="69" t="s">
        <v>221</v>
      </c>
      <c r="J122" s="76">
        <v>9</v>
      </c>
      <c r="K122" s="69" t="s">
        <v>221</v>
      </c>
      <c r="L122" s="80" t="s">
        <v>218</v>
      </c>
      <c r="M122" s="76">
        <v>112</v>
      </c>
      <c r="N122" s="75">
        <f>VLOOKUP(L122,'[1]BASE DE DATOS'!C110:D257,2,0)</f>
        <v>77539</v>
      </c>
      <c r="O122" s="75" t="s">
        <v>220</v>
      </c>
      <c r="P122" s="75" t="s">
        <v>715</v>
      </c>
      <c r="Q122" s="91" t="s">
        <v>2147</v>
      </c>
    </row>
    <row r="123" spans="2:17" ht="16.5" thickBot="1" x14ac:dyDescent="0.3">
      <c r="B123" s="77">
        <v>110</v>
      </c>
      <c r="C123" s="76" t="s">
        <v>220</v>
      </c>
      <c r="D123" s="76" t="s">
        <v>1113</v>
      </c>
      <c r="E123" s="76" t="s">
        <v>1112</v>
      </c>
      <c r="F123" s="76" t="s">
        <v>1111</v>
      </c>
      <c r="G123" s="76">
        <v>45</v>
      </c>
      <c r="H123" s="76" t="s">
        <v>719</v>
      </c>
      <c r="I123" s="69" t="s">
        <v>221</v>
      </c>
      <c r="J123" s="76">
        <v>6</v>
      </c>
      <c r="K123" s="69" t="s">
        <v>221</v>
      </c>
      <c r="L123" s="80" t="s">
        <v>172</v>
      </c>
      <c r="M123" s="76">
        <v>2</v>
      </c>
      <c r="N123" s="75">
        <v>77509</v>
      </c>
      <c r="O123" s="75" t="s">
        <v>220</v>
      </c>
      <c r="P123" s="75" t="s">
        <v>715</v>
      </c>
      <c r="Q123" s="91" t="s">
        <v>2147</v>
      </c>
    </row>
    <row r="124" spans="2:17" ht="16.5" thickBot="1" x14ac:dyDescent="0.3">
      <c r="B124" s="77">
        <v>111</v>
      </c>
      <c r="C124" s="76" t="s">
        <v>220</v>
      </c>
      <c r="D124" s="76" t="s">
        <v>1110</v>
      </c>
      <c r="E124" s="76" t="s">
        <v>225</v>
      </c>
      <c r="F124" s="76" t="s">
        <v>1109</v>
      </c>
      <c r="G124" s="76">
        <v>34</v>
      </c>
      <c r="H124" s="76" t="s">
        <v>719</v>
      </c>
      <c r="I124" s="69" t="s">
        <v>221</v>
      </c>
      <c r="J124" s="76">
        <v>27</v>
      </c>
      <c r="K124" s="69" t="s">
        <v>221</v>
      </c>
      <c r="L124" s="80" t="s">
        <v>160</v>
      </c>
      <c r="M124" s="76">
        <v>30</v>
      </c>
      <c r="N124" s="75">
        <f>VLOOKUP(L124,'[1]BASE DE DATOS'!C112:D259,2,0)</f>
        <v>77550</v>
      </c>
      <c r="O124" s="75" t="s">
        <v>220</v>
      </c>
      <c r="P124" s="75" t="s">
        <v>715</v>
      </c>
      <c r="Q124" s="91" t="s">
        <v>2147</v>
      </c>
    </row>
    <row r="125" spans="2:17" ht="16.5" thickBot="1" x14ac:dyDescent="0.3">
      <c r="B125" s="77">
        <v>112</v>
      </c>
      <c r="C125" s="76" t="s">
        <v>220</v>
      </c>
      <c r="D125" s="76" t="s">
        <v>1108</v>
      </c>
      <c r="E125" s="76" t="s">
        <v>1071</v>
      </c>
      <c r="F125" s="76" t="s">
        <v>407</v>
      </c>
      <c r="G125" s="76">
        <v>23</v>
      </c>
      <c r="H125" s="76" t="s">
        <v>719</v>
      </c>
      <c r="I125" s="69" t="s">
        <v>221</v>
      </c>
      <c r="J125" s="76">
        <v>10</v>
      </c>
      <c r="K125" s="69" t="s">
        <v>221</v>
      </c>
      <c r="L125" s="80" t="s">
        <v>190</v>
      </c>
      <c r="M125" s="76">
        <v>25</v>
      </c>
      <c r="N125" s="75">
        <v>77516</v>
      </c>
      <c r="O125" s="75" t="s">
        <v>220</v>
      </c>
      <c r="P125" s="75" t="s">
        <v>715</v>
      </c>
      <c r="Q125" s="91" t="s">
        <v>2147</v>
      </c>
    </row>
    <row r="126" spans="2:17" ht="16.5" thickBot="1" x14ac:dyDescent="0.3">
      <c r="B126" s="77">
        <v>113</v>
      </c>
      <c r="C126" s="76" t="s">
        <v>220</v>
      </c>
      <c r="D126" s="76" t="s">
        <v>1107</v>
      </c>
      <c r="E126" s="76" t="s">
        <v>245</v>
      </c>
      <c r="F126" s="76" t="s">
        <v>309</v>
      </c>
      <c r="G126" s="76">
        <v>34</v>
      </c>
      <c r="H126" s="76" t="s">
        <v>717</v>
      </c>
      <c r="I126" s="69" t="s">
        <v>221</v>
      </c>
      <c r="J126" s="76">
        <v>13</v>
      </c>
      <c r="K126" s="69" t="s">
        <v>221</v>
      </c>
      <c r="L126" s="80" t="s">
        <v>193</v>
      </c>
      <c r="M126" s="76">
        <v>34</v>
      </c>
      <c r="N126" s="75">
        <v>77517</v>
      </c>
      <c r="O126" s="75" t="s">
        <v>220</v>
      </c>
      <c r="P126" s="75" t="s">
        <v>715</v>
      </c>
      <c r="Q126" s="91" t="s">
        <v>2147</v>
      </c>
    </row>
    <row r="127" spans="2:17" ht="16.5" thickBot="1" x14ac:dyDescent="0.3">
      <c r="B127" s="77">
        <v>114</v>
      </c>
      <c r="C127" s="76" t="s">
        <v>220</v>
      </c>
      <c r="D127" s="76" t="s">
        <v>1106</v>
      </c>
      <c r="E127" s="76" t="s">
        <v>1105</v>
      </c>
      <c r="F127" s="76" t="s">
        <v>406</v>
      </c>
      <c r="G127" s="76">
        <v>27</v>
      </c>
      <c r="H127" s="76" t="s">
        <v>719</v>
      </c>
      <c r="I127" s="69" t="s">
        <v>221</v>
      </c>
      <c r="J127" s="76">
        <v>41</v>
      </c>
      <c r="K127" s="69" t="s">
        <v>221</v>
      </c>
      <c r="L127" s="80" t="s">
        <v>1104</v>
      </c>
      <c r="M127" s="76">
        <v>1</v>
      </c>
      <c r="N127" s="75">
        <v>77533</v>
      </c>
      <c r="O127" s="75" t="s">
        <v>220</v>
      </c>
      <c r="P127" s="75" t="s">
        <v>715</v>
      </c>
      <c r="Q127" s="91" t="s">
        <v>2147</v>
      </c>
    </row>
    <row r="128" spans="2:17" ht="16.5" thickBot="1" x14ac:dyDescent="0.3">
      <c r="B128" s="77">
        <v>115</v>
      </c>
      <c r="C128" s="76" t="s">
        <v>220</v>
      </c>
      <c r="D128" s="76" t="s">
        <v>1103</v>
      </c>
      <c r="E128" s="76" t="s">
        <v>1102</v>
      </c>
      <c r="F128" s="76" t="s">
        <v>434</v>
      </c>
      <c r="G128" s="76">
        <v>33</v>
      </c>
      <c r="H128" s="76" t="s">
        <v>719</v>
      </c>
      <c r="I128" s="69" t="s">
        <v>221</v>
      </c>
      <c r="J128" s="76">
        <v>25</v>
      </c>
      <c r="K128" s="69" t="s">
        <v>221</v>
      </c>
      <c r="L128" s="80" t="s">
        <v>161</v>
      </c>
      <c r="M128" s="76"/>
      <c r="N128" s="75">
        <f>VLOOKUP(L128,'[1]BASE DE DATOS'!C116:D263,2,0)</f>
        <v>77550</v>
      </c>
      <c r="O128" s="75" t="s">
        <v>220</v>
      </c>
      <c r="P128" s="75" t="s">
        <v>715</v>
      </c>
      <c r="Q128" s="91" t="s">
        <v>2147</v>
      </c>
    </row>
    <row r="129" spans="2:17" ht="16.5" thickBot="1" x14ac:dyDescent="0.3">
      <c r="B129" s="77">
        <v>116</v>
      </c>
      <c r="C129" s="76" t="s">
        <v>220</v>
      </c>
      <c r="D129" s="76" t="s">
        <v>1101</v>
      </c>
      <c r="E129" s="76" t="s">
        <v>1100</v>
      </c>
      <c r="F129" s="76" t="s">
        <v>262</v>
      </c>
      <c r="G129" s="76">
        <v>41</v>
      </c>
      <c r="H129" s="76" t="s">
        <v>717</v>
      </c>
      <c r="I129" s="69" t="s">
        <v>221</v>
      </c>
      <c r="J129" s="76">
        <v>1</v>
      </c>
      <c r="K129" s="69" t="s">
        <v>221</v>
      </c>
      <c r="L129" s="80" t="s">
        <v>1054</v>
      </c>
      <c r="M129" s="76">
        <v>19</v>
      </c>
      <c r="N129" s="75">
        <v>77506</v>
      </c>
      <c r="O129" s="75" t="s">
        <v>220</v>
      </c>
      <c r="P129" s="75" t="s">
        <v>715</v>
      </c>
      <c r="Q129" s="91" t="s">
        <v>2147</v>
      </c>
    </row>
    <row r="130" spans="2:17" ht="16.5" thickBot="1" x14ac:dyDescent="0.3">
      <c r="B130" s="77">
        <v>117</v>
      </c>
      <c r="C130" s="76" t="s">
        <v>220</v>
      </c>
      <c r="D130" s="76" t="s">
        <v>1099</v>
      </c>
      <c r="E130" s="76" t="s">
        <v>320</v>
      </c>
      <c r="F130" s="76" t="s">
        <v>1098</v>
      </c>
      <c r="G130" s="76">
        <v>27</v>
      </c>
      <c r="H130" s="76" t="s">
        <v>719</v>
      </c>
      <c r="I130" s="69" t="s">
        <v>221</v>
      </c>
      <c r="J130" s="76">
        <v>3</v>
      </c>
      <c r="K130" s="69" t="s">
        <v>221</v>
      </c>
      <c r="L130" s="80" t="s">
        <v>1021</v>
      </c>
      <c r="M130" s="76">
        <v>13</v>
      </c>
      <c r="N130" s="75">
        <v>77530</v>
      </c>
      <c r="O130" s="75" t="s">
        <v>220</v>
      </c>
      <c r="P130" s="75" t="s">
        <v>715</v>
      </c>
      <c r="Q130" s="91" t="s">
        <v>2147</v>
      </c>
    </row>
    <row r="131" spans="2:17" ht="16.5" thickBot="1" x14ac:dyDescent="0.3">
      <c r="B131" s="77">
        <v>118</v>
      </c>
      <c r="C131" s="76" t="s">
        <v>220</v>
      </c>
      <c r="D131" s="76" t="s">
        <v>1097</v>
      </c>
      <c r="E131" s="76" t="s">
        <v>997</v>
      </c>
      <c r="F131" s="76" t="s">
        <v>321</v>
      </c>
      <c r="G131" s="76">
        <v>36</v>
      </c>
      <c r="H131" s="76" t="s">
        <v>719</v>
      </c>
      <c r="I131" s="69" t="s">
        <v>221</v>
      </c>
      <c r="J131" s="76">
        <v>2</v>
      </c>
      <c r="K131" s="69" t="s">
        <v>221</v>
      </c>
      <c r="L131" s="80" t="s">
        <v>187</v>
      </c>
      <c r="M131" s="76">
        <v>51</v>
      </c>
      <c r="N131" s="75">
        <v>77516</v>
      </c>
      <c r="O131" s="75" t="s">
        <v>220</v>
      </c>
      <c r="P131" s="75" t="s">
        <v>715</v>
      </c>
      <c r="Q131" s="91" t="s">
        <v>2147</v>
      </c>
    </row>
    <row r="132" spans="2:17" ht="16.5" thickBot="1" x14ac:dyDescent="0.3">
      <c r="B132" s="77">
        <v>119</v>
      </c>
      <c r="C132" s="76" t="s">
        <v>220</v>
      </c>
      <c r="D132" s="76" t="s">
        <v>1096</v>
      </c>
      <c r="E132" s="76" t="s">
        <v>238</v>
      </c>
      <c r="F132" s="76" t="s">
        <v>1095</v>
      </c>
      <c r="G132" s="76">
        <v>29</v>
      </c>
      <c r="H132" s="76" t="s">
        <v>717</v>
      </c>
      <c r="I132" s="69" t="s">
        <v>221</v>
      </c>
      <c r="J132" s="76">
        <v>9</v>
      </c>
      <c r="K132" s="69" t="s">
        <v>221</v>
      </c>
      <c r="L132" s="80" t="s">
        <v>200</v>
      </c>
      <c r="M132" s="76">
        <v>36</v>
      </c>
      <c r="N132" s="75">
        <v>77527</v>
      </c>
      <c r="O132" s="75" t="s">
        <v>220</v>
      </c>
      <c r="P132" s="75" t="s">
        <v>715</v>
      </c>
      <c r="Q132" s="91" t="s">
        <v>2147</v>
      </c>
    </row>
    <row r="133" spans="2:17" ht="16.5" thickBot="1" x14ac:dyDescent="0.3">
      <c r="B133" s="77">
        <v>120</v>
      </c>
      <c r="C133" s="76" t="s">
        <v>220</v>
      </c>
      <c r="D133" s="76" t="s">
        <v>1094</v>
      </c>
      <c r="E133" s="76" t="s">
        <v>538</v>
      </c>
      <c r="F133" s="76" t="s">
        <v>1093</v>
      </c>
      <c r="G133" s="76">
        <v>34</v>
      </c>
      <c r="H133" s="76" t="s">
        <v>717</v>
      </c>
      <c r="I133" s="69" t="s">
        <v>221</v>
      </c>
      <c r="J133" s="76">
        <v>1</v>
      </c>
      <c r="K133" s="69" t="s">
        <v>221</v>
      </c>
      <c r="L133" s="80" t="s">
        <v>206</v>
      </c>
      <c r="M133" s="76">
        <v>1</v>
      </c>
      <c r="N133" s="75">
        <v>77533</v>
      </c>
      <c r="O133" s="75" t="s">
        <v>220</v>
      </c>
      <c r="P133" s="75" t="s">
        <v>715</v>
      </c>
      <c r="Q133" s="91" t="s">
        <v>2147</v>
      </c>
    </row>
    <row r="134" spans="2:17" ht="16.5" thickBot="1" x14ac:dyDescent="0.3">
      <c r="B134" s="77">
        <v>121</v>
      </c>
      <c r="C134" s="76" t="s">
        <v>220</v>
      </c>
      <c r="D134" s="76" t="s">
        <v>1009</v>
      </c>
      <c r="E134" s="76" t="s">
        <v>1092</v>
      </c>
      <c r="F134" s="76" t="s">
        <v>234</v>
      </c>
      <c r="G134" s="76">
        <v>39</v>
      </c>
      <c r="H134" s="76" t="s">
        <v>717</v>
      </c>
      <c r="I134" s="69" t="s">
        <v>221</v>
      </c>
      <c r="J134" s="76">
        <v>25</v>
      </c>
      <c r="K134" s="69" t="s">
        <v>221</v>
      </c>
      <c r="L134" s="80" t="s">
        <v>160</v>
      </c>
      <c r="M134" s="76">
        <v>13</v>
      </c>
      <c r="N134" s="75">
        <f>VLOOKUP(L134,'[1]BASE DE DATOS'!C122:D269,2,0)</f>
        <v>77550</v>
      </c>
      <c r="O134" s="75" t="s">
        <v>220</v>
      </c>
      <c r="P134" s="75" t="s">
        <v>715</v>
      </c>
      <c r="Q134" s="91" t="s">
        <v>2147</v>
      </c>
    </row>
    <row r="135" spans="2:17" ht="16.5" thickBot="1" x14ac:dyDescent="0.3">
      <c r="B135" s="77">
        <v>122</v>
      </c>
      <c r="C135" s="76" t="s">
        <v>220</v>
      </c>
      <c r="D135" s="76" t="s">
        <v>1091</v>
      </c>
      <c r="E135" s="76" t="s">
        <v>346</v>
      </c>
      <c r="F135" s="76" t="s">
        <v>346</v>
      </c>
      <c r="G135" s="76">
        <v>26</v>
      </c>
      <c r="H135" s="76" t="s">
        <v>719</v>
      </c>
      <c r="I135" s="69" t="s">
        <v>221</v>
      </c>
      <c r="J135" s="76">
        <v>22</v>
      </c>
      <c r="K135" s="69" t="s">
        <v>221</v>
      </c>
      <c r="L135" s="80" t="s">
        <v>176</v>
      </c>
      <c r="M135" s="76">
        <v>1</v>
      </c>
      <c r="N135" s="75">
        <v>77510</v>
      </c>
      <c r="O135" s="75" t="s">
        <v>220</v>
      </c>
      <c r="P135" s="75" t="s">
        <v>715</v>
      </c>
      <c r="Q135" s="91" t="s">
        <v>2147</v>
      </c>
    </row>
    <row r="136" spans="2:17" ht="16.5" thickBot="1" x14ac:dyDescent="0.3">
      <c r="B136" s="77">
        <v>123</v>
      </c>
      <c r="C136" s="76" t="s">
        <v>220</v>
      </c>
      <c r="D136" s="76" t="s">
        <v>1090</v>
      </c>
      <c r="E136" s="76" t="s">
        <v>1089</v>
      </c>
      <c r="F136" s="76" t="s">
        <v>1088</v>
      </c>
      <c r="G136" s="76">
        <v>45</v>
      </c>
      <c r="H136" s="76" t="s">
        <v>719</v>
      </c>
      <c r="I136" s="69" t="s">
        <v>221</v>
      </c>
      <c r="J136" s="76">
        <v>1</v>
      </c>
      <c r="K136" s="69" t="s">
        <v>221</v>
      </c>
      <c r="L136" s="80" t="s">
        <v>165</v>
      </c>
      <c r="M136" s="76">
        <v>10</v>
      </c>
      <c r="N136" s="75">
        <v>77533</v>
      </c>
      <c r="O136" s="75" t="s">
        <v>220</v>
      </c>
      <c r="P136" s="75" t="s">
        <v>715</v>
      </c>
      <c r="Q136" s="91" t="s">
        <v>2147</v>
      </c>
    </row>
    <row r="137" spans="2:17" ht="16.5" thickBot="1" x14ac:dyDescent="0.3">
      <c r="B137" s="77">
        <v>124</v>
      </c>
      <c r="C137" s="76" t="s">
        <v>220</v>
      </c>
      <c r="D137" s="76" t="s">
        <v>1087</v>
      </c>
      <c r="E137" s="76" t="s">
        <v>941</v>
      </c>
      <c r="F137" s="76" t="s">
        <v>1086</v>
      </c>
      <c r="G137" s="76">
        <v>45</v>
      </c>
      <c r="H137" s="76" t="s">
        <v>719</v>
      </c>
      <c r="I137" s="69" t="s">
        <v>221</v>
      </c>
      <c r="J137" s="76">
        <v>11</v>
      </c>
      <c r="K137" s="69" t="s">
        <v>221</v>
      </c>
      <c r="L137" s="80" t="s">
        <v>174</v>
      </c>
      <c r="M137" s="76">
        <v>8</v>
      </c>
      <c r="N137" s="75">
        <v>77510</v>
      </c>
      <c r="O137" s="75" t="s">
        <v>220</v>
      </c>
      <c r="P137" s="75" t="s">
        <v>715</v>
      </c>
      <c r="Q137" s="91" t="s">
        <v>2147</v>
      </c>
    </row>
    <row r="138" spans="2:17" ht="16.5" thickBot="1" x14ac:dyDescent="0.3">
      <c r="B138" s="77">
        <v>125</v>
      </c>
      <c r="C138" s="76" t="s">
        <v>220</v>
      </c>
      <c r="D138" s="76" t="s">
        <v>924</v>
      </c>
      <c r="E138" s="76" t="s">
        <v>434</v>
      </c>
      <c r="F138" s="76" t="s">
        <v>720</v>
      </c>
      <c r="G138" s="76">
        <v>34</v>
      </c>
      <c r="H138" s="76" t="s">
        <v>719</v>
      </c>
      <c r="I138" s="69" t="s">
        <v>221</v>
      </c>
      <c r="J138" s="76">
        <v>3</v>
      </c>
      <c r="K138" s="69" t="s">
        <v>221</v>
      </c>
      <c r="L138" s="80" t="s">
        <v>219</v>
      </c>
      <c r="M138" s="76">
        <v>7</v>
      </c>
      <c r="N138" s="75">
        <f>VLOOKUP(L138,'[1]BASE DE DATOS'!C126:D273,2,0)</f>
        <v>77560</v>
      </c>
      <c r="O138" s="75" t="s">
        <v>220</v>
      </c>
      <c r="P138" s="75" t="s">
        <v>715</v>
      </c>
      <c r="Q138" s="91" t="s">
        <v>2147</v>
      </c>
    </row>
    <row r="139" spans="2:17" ht="16.5" thickBot="1" x14ac:dyDescent="0.3">
      <c r="B139" s="77">
        <v>126</v>
      </c>
      <c r="C139" s="76" t="s">
        <v>220</v>
      </c>
      <c r="D139" s="76" t="s">
        <v>504</v>
      </c>
      <c r="E139" s="76" t="s">
        <v>1085</v>
      </c>
      <c r="F139" s="76" t="s">
        <v>1084</v>
      </c>
      <c r="G139" s="76">
        <v>33</v>
      </c>
      <c r="H139" s="76" t="s">
        <v>719</v>
      </c>
      <c r="I139" s="69" t="s">
        <v>221</v>
      </c>
      <c r="J139" s="76">
        <v>1</v>
      </c>
      <c r="K139" s="69" t="s">
        <v>221</v>
      </c>
      <c r="L139" s="80" t="s">
        <v>197</v>
      </c>
      <c r="M139" s="76">
        <v>6</v>
      </c>
      <c r="N139" s="75">
        <v>77518</v>
      </c>
      <c r="O139" s="75" t="s">
        <v>220</v>
      </c>
      <c r="P139" s="75" t="s">
        <v>715</v>
      </c>
      <c r="Q139" s="91" t="s">
        <v>2147</v>
      </c>
    </row>
    <row r="140" spans="2:17" ht="16.5" thickBot="1" x14ac:dyDescent="0.3">
      <c r="B140" s="77">
        <v>127</v>
      </c>
      <c r="C140" s="76" t="s">
        <v>220</v>
      </c>
      <c r="D140" s="76" t="s">
        <v>991</v>
      </c>
      <c r="E140" s="76" t="s">
        <v>246</v>
      </c>
      <c r="F140" s="76" t="s">
        <v>513</v>
      </c>
      <c r="G140" s="76">
        <v>37</v>
      </c>
      <c r="H140" s="76" t="s">
        <v>717</v>
      </c>
      <c r="I140" s="69" t="s">
        <v>221</v>
      </c>
      <c r="J140" s="76">
        <v>37</v>
      </c>
      <c r="K140" s="69" t="s">
        <v>221</v>
      </c>
      <c r="L140" s="80" t="s">
        <v>176</v>
      </c>
      <c r="M140" s="76">
        <v>4</v>
      </c>
      <c r="N140" s="75">
        <v>77510</v>
      </c>
      <c r="O140" s="75" t="s">
        <v>220</v>
      </c>
      <c r="P140" s="75" t="s">
        <v>715</v>
      </c>
      <c r="Q140" s="91" t="s">
        <v>2147</v>
      </c>
    </row>
    <row r="141" spans="2:17" ht="16.5" thickBot="1" x14ac:dyDescent="0.3">
      <c r="B141" s="77">
        <v>128</v>
      </c>
      <c r="C141" s="76" t="s">
        <v>220</v>
      </c>
      <c r="D141" s="76" t="s">
        <v>1083</v>
      </c>
      <c r="E141" s="76" t="s">
        <v>1082</v>
      </c>
      <c r="F141" s="76" t="s">
        <v>1081</v>
      </c>
      <c r="G141" s="76">
        <v>34</v>
      </c>
      <c r="H141" s="76" t="s">
        <v>717</v>
      </c>
      <c r="I141" s="69" t="s">
        <v>221</v>
      </c>
      <c r="J141" s="76">
        <v>16</v>
      </c>
      <c r="K141" s="69" t="s">
        <v>221</v>
      </c>
      <c r="L141" s="80" t="s">
        <v>177</v>
      </c>
      <c r="M141" s="76">
        <v>87</v>
      </c>
      <c r="N141" s="75">
        <v>77510</v>
      </c>
      <c r="O141" s="75" t="s">
        <v>220</v>
      </c>
      <c r="P141" s="75" t="s">
        <v>715</v>
      </c>
      <c r="Q141" s="91" t="s">
        <v>2147</v>
      </c>
    </row>
    <row r="142" spans="2:17" ht="16.5" thickBot="1" x14ac:dyDescent="0.3">
      <c r="B142" s="77">
        <v>129</v>
      </c>
      <c r="C142" s="76" t="s">
        <v>220</v>
      </c>
      <c r="D142" s="76" t="s">
        <v>754</v>
      </c>
      <c r="E142" s="76" t="s">
        <v>1080</v>
      </c>
      <c r="F142" s="76" t="s">
        <v>247</v>
      </c>
      <c r="G142" s="76">
        <v>34</v>
      </c>
      <c r="H142" s="76" t="s">
        <v>719</v>
      </c>
      <c r="I142" s="69" t="s">
        <v>221</v>
      </c>
      <c r="J142" s="76">
        <v>13</v>
      </c>
      <c r="K142" s="69" t="s">
        <v>221</v>
      </c>
      <c r="L142" s="80" t="s">
        <v>171</v>
      </c>
      <c r="M142" s="76">
        <v>11</v>
      </c>
      <c r="N142" s="75">
        <v>77509</v>
      </c>
      <c r="O142" s="75" t="s">
        <v>220</v>
      </c>
      <c r="P142" s="75" t="s">
        <v>715</v>
      </c>
      <c r="Q142" s="91" t="s">
        <v>2147</v>
      </c>
    </row>
    <row r="143" spans="2:17" ht="16.5" thickBot="1" x14ac:dyDescent="0.3">
      <c r="B143" s="77">
        <v>130</v>
      </c>
      <c r="C143" s="76" t="s">
        <v>220</v>
      </c>
      <c r="D143" s="76" t="s">
        <v>1079</v>
      </c>
      <c r="E143" s="76" t="s">
        <v>914</v>
      </c>
      <c r="F143" s="76" t="s">
        <v>1078</v>
      </c>
      <c r="G143" s="76">
        <v>32</v>
      </c>
      <c r="H143" s="76" t="s">
        <v>717</v>
      </c>
      <c r="I143" s="69" t="s">
        <v>221</v>
      </c>
      <c r="J143" s="76">
        <v>1</v>
      </c>
      <c r="K143" s="69" t="s">
        <v>221</v>
      </c>
      <c r="L143" s="80" t="s">
        <v>193</v>
      </c>
      <c r="M143" s="76">
        <v>13</v>
      </c>
      <c r="N143" s="75">
        <v>77517</v>
      </c>
      <c r="O143" s="75" t="s">
        <v>220</v>
      </c>
      <c r="P143" s="75" t="s">
        <v>715</v>
      </c>
      <c r="Q143" s="91" t="s">
        <v>2147</v>
      </c>
    </row>
    <row r="144" spans="2:17" ht="16.5" thickBot="1" x14ac:dyDescent="0.3">
      <c r="B144" s="77">
        <v>131</v>
      </c>
      <c r="C144" s="76" t="s">
        <v>220</v>
      </c>
      <c r="D144" s="76" t="s">
        <v>1077</v>
      </c>
      <c r="E144" s="76" t="s">
        <v>516</v>
      </c>
      <c r="F144" s="76" t="s">
        <v>309</v>
      </c>
      <c r="G144" s="76">
        <v>45</v>
      </c>
      <c r="H144" s="76" t="s">
        <v>719</v>
      </c>
      <c r="I144" s="69" t="s">
        <v>221</v>
      </c>
      <c r="J144" s="76">
        <v>1</v>
      </c>
      <c r="K144" s="69" t="s">
        <v>221</v>
      </c>
      <c r="L144" s="80" t="s">
        <v>1076</v>
      </c>
      <c r="M144" s="76">
        <v>8</v>
      </c>
      <c r="N144" s="75">
        <v>77510</v>
      </c>
      <c r="O144" s="75" t="s">
        <v>220</v>
      </c>
      <c r="P144" s="75" t="s">
        <v>715</v>
      </c>
      <c r="Q144" s="91" t="s">
        <v>2147</v>
      </c>
    </row>
    <row r="145" spans="2:17" ht="16.5" thickBot="1" x14ac:dyDescent="0.3">
      <c r="B145" s="77">
        <v>132</v>
      </c>
      <c r="C145" s="76" t="s">
        <v>220</v>
      </c>
      <c r="D145" s="76" t="s">
        <v>1075</v>
      </c>
      <c r="E145" s="76" t="s">
        <v>329</v>
      </c>
      <c r="F145" s="76" t="s">
        <v>225</v>
      </c>
      <c r="G145" s="76">
        <v>32</v>
      </c>
      <c r="H145" s="76" t="s">
        <v>717</v>
      </c>
      <c r="I145" s="69" t="s">
        <v>221</v>
      </c>
      <c r="J145" s="76">
        <v>37</v>
      </c>
      <c r="K145" s="69" t="s">
        <v>221</v>
      </c>
      <c r="L145" s="80" t="s">
        <v>156</v>
      </c>
      <c r="M145" s="76">
        <v>7</v>
      </c>
      <c r="N145" s="75">
        <f>VLOOKUP(L145,'[1]BASE DE DATOS'!C133:D280,2,0)</f>
        <v>77550</v>
      </c>
      <c r="O145" s="75" t="s">
        <v>220</v>
      </c>
      <c r="P145" s="75" t="s">
        <v>715</v>
      </c>
      <c r="Q145" s="91" t="s">
        <v>2147</v>
      </c>
    </row>
    <row r="146" spans="2:17" ht="16.5" thickBot="1" x14ac:dyDescent="0.3">
      <c r="B146" s="77">
        <v>133</v>
      </c>
      <c r="C146" s="76" t="s">
        <v>220</v>
      </c>
      <c r="D146" s="76" t="s">
        <v>1074</v>
      </c>
      <c r="E146" s="76" t="s">
        <v>595</v>
      </c>
      <c r="F146" s="76" t="s">
        <v>1073</v>
      </c>
      <c r="G146" s="76">
        <v>54</v>
      </c>
      <c r="H146" s="76" t="s">
        <v>719</v>
      </c>
      <c r="I146" s="69" t="s">
        <v>221</v>
      </c>
      <c r="J146" s="76">
        <v>3</v>
      </c>
      <c r="K146" s="69" t="s">
        <v>221</v>
      </c>
      <c r="L146" s="80" t="s">
        <v>176</v>
      </c>
      <c r="M146" s="76">
        <v>7</v>
      </c>
      <c r="N146" s="75">
        <v>77510</v>
      </c>
      <c r="O146" s="75" t="s">
        <v>220</v>
      </c>
      <c r="P146" s="75" t="s">
        <v>715</v>
      </c>
      <c r="Q146" s="91" t="s">
        <v>2147</v>
      </c>
    </row>
    <row r="147" spans="2:17" ht="16.5" thickBot="1" x14ac:dyDescent="0.3">
      <c r="B147" s="77">
        <v>134</v>
      </c>
      <c r="C147" s="76" t="s">
        <v>220</v>
      </c>
      <c r="D147" s="76" t="s">
        <v>587</v>
      </c>
      <c r="E147" s="76" t="s">
        <v>537</v>
      </c>
      <c r="F147" s="76" t="s">
        <v>1072</v>
      </c>
      <c r="G147" s="76">
        <v>26</v>
      </c>
      <c r="H147" s="76" t="s">
        <v>717</v>
      </c>
      <c r="I147" s="69" t="s">
        <v>221</v>
      </c>
      <c r="J147" s="76">
        <v>4</v>
      </c>
      <c r="K147" s="69" t="s">
        <v>221</v>
      </c>
      <c r="L147" s="80" t="s">
        <v>195</v>
      </c>
      <c r="M147" s="76">
        <v>8</v>
      </c>
      <c r="N147" s="75">
        <v>77517</v>
      </c>
      <c r="O147" s="75" t="s">
        <v>220</v>
      </c>
      <c r="P147" s="75" t="s">
        <v>715</v>
      </c>
      <c r="Q147" s="91" t="s">
        <v>2147</v>
      </c>
    </row>
    <row r="148" spans="2:17" ht="16.5" thickBot="1" x14ac:dyDescent="0.3">
      <c r="B148" s="77">
        <v>135</v>
      </c>
      <c r="C148" s="76" t="s">
        <v>220</v>
      </c>
      <c r="D148" s="76" t="s">
        <v>872</v>
      </c>
      <c r="E148" s="76" t="s">
        <v>1071</v>
      </c>
      <c r="F148" s="76" t="s">
        <v>226</v>
      </c>
      <c r="G148" s="76">
        <v>25</v>
      </c>
      <c r="H148" s="76" t="s">
        <v>717</v>
      </c>
      <c r="I148" s="69" t="s">
        <v>221</v>
      </c>
      <c r="J148" s="76">
        <v>10</v>
      </c>
      <c r="K148" s="69" t="s">
        <v>221</v>
      </c>
      <c r="L148" s="80" t="s">
        <v>193</v>
      </c>
      <c r="M148" s="76">
        <v>45</v>
      </c>
      <c r="N148" s="75">
        <v>77517</v>
      </c>
      <c r="O148" s="75" t="s">
        <v>220</v>
      </c>
      <c r="P148" s="75" t="s">
        <v>715</v>
      </c>
      <c r="Q148" s="91" t="s">
        <v>2147</v>
      </c>
    </row>
    <row r="149" spans="2:17" ht="16.5" thickBot="1" x14ac:dyDescent="0.3">
      <c r="B149" s="77">
        <v>136</v>
      </c>
      <c r="C149" s="76" t="s">
        <v>220</v>
      </c>
      <c r="D149" s="76" t="s">
        <v>1070</v>
      </c>
      <c r="E149" s="76" t="s">
        <v>1069</v>
      </c>
      <c r="F149" s="76" t="s">
        <v>1068</v>
      </c>
      <c r="G149" s="76">
        <v>41</v>
      </c>
      <c r="H149" s="76" t="s">
        <v>717</v>
      </c>
      <c r="I149" s="69" t="s">
        <v>221</v>
      </c>
      <c r="J149" s="76">
        <v>12</v>
      </c>
      <c r="K149" s="69" t="s">
        <v>221</v>
      </c>
      <c r="L149" s="80" t="s">
        <v>176</v>
      </c>
      <c r="M149" s="76">
        <v>45</v>
      </c>
      <c r="N149" s="75">
        <v>77510</v>
      </c>
      <c r="O149" s="75" t="s">
        <v>220</v>
      </c>
      <c r="P149" s="75" t="s">
        <v>715</v>
      </c>
      <c r="Q149" s="91" t="s">
        <v>2147</v>
      </c>
    </row>
    <row r="150" spans="2:17" ht="16.5" thickBot="1" x14ac:dyDescent="0.3">
      <c r="B150" s="77">
        <v>137</v>
      </c>
      <c r="C150" s="76" t="s">
        <v>220</v>
      </c>
      <c r="D150" s="76" t="s">
        <v>372</v>
      </c>
      <c r="E150" s="76" t="s">
        <v>1067</v>
      </c>
      <c r="F150" s="76" t="s">
        <v>1066</v>
      </c>
      <c r="G150" s="76">
        <v>29</v>
      </c>
      <c r="H150" s="76" t="s">
        <v>717</v>
      </c>
      <c r="I150" s="69" t="s">
        <v>221</v>
      </c>
      <c r="J150" s="76">
        <v>11</v>
      </c>
      <c r="K150" s="69" t="s">
        <v>221</v>
      </c>
      <c r="L150" s="80" t="s">
        <v>180</v>
      </c>
      <c r="M150" s="76">
        <v>11</v>
      </c>
      <c r="N150" s="75">
        <v>77527</v>
      </c>
      <c r="O150" s="75" t="s">
        <v>220</v>
      </c>
      <c r="P150" s="75" t="s">
        <v>715</v>
      </c>
      <c r="Q150" s="91" t="s">
        <v>2147</v>
      </c>
    </row>
    <row r="151" spans="2:17" ht="16.5" thickBot="1" x14ac:dyDescent="0.3">
      <c r="B151" s="77">
        <v>138</v>
      </c>
      <c r="C151" s="76" t="s">
        <v>220</v>
      </c>
      <c r="D151" s="76" t="s">
        <v>969</v>
      </c>
      <c r="E151" s="76" t="s">
        <v>492</v>
      </c>
      <c r="F151" s="76" t="s">
        <v>1065</v>
      </c>
      <c r="G151" s="76">
        <v>39</v>
      </c>
      <c r="H151" s="76" t="s">
        <v>717</v>
      </c>
      <c r="I151" s="69" t="s">
        <v>221</v>
      </c>
      <c r="J151" s="76">
        <v>1</v>
      </c>
      <c r="K151" s="69" t="s">
        <v>221</v>
      </c>
      <c r="L151" s="80" t="s">
        <v>189</v>
      </c>
      <c r="M151" s="76">
        <v>22</v>
      </c>
      <c r="N151" s="75">
        <v>77516</v>
      </c>
      <c r="O151" s="75" t="s">
        <v>220</v>
      </c>
      <c r="P151" s="75" t="s">
        <v>715</v>
      </c>
      <c r="Q151" s="91" t="s">
        <v>2147</v>
      </c>
    </row>
    <row r="152" spans="2:17" ht="16.5" thickBot="1" x14ac:dyDescent="0.3">
      <c r="B152" s="77">
        <v>139</v>
      </c>
      <c r="C152" s="76" t="s">
        <v>220</v>
      </c>
      <c r="D152" s="76" t="s">
        <v>1064</v>
      </c>
      <c r="E152" s="76" t="s">
        <v>1063</v>
      </c>
      <c r="F152" s="76" t="s">
        <v>1062</v>
      </c>
      <c r="G152" s="76">
        <v>44</v>
      </c>
      <c r="H152" s="76" t="s">
        <v>717</v>
      </c>
      <c r="I152" s="69" t="s">
        <v>221</v>
      </c>
      <c r="J152" s="76">
        <v>3</v>
      </c>
      <c r="K152" s="69" t="s">
        <v>221</v>
      </c>
      <c r="L152" s="80" t="s">
        <v>1021</v>
      </c>
      <c r="M152" s="76">
        <v>12</v>
      </c>
      <c r="N152" s="75">
        <v>77530</v>
      </c>
      <c r="O152" s="75" t="s">
        <v>220</v>
      </c>
      <c r="P152" s="75" t="s">
        <v>715</v>
      </c>
      <c r="Q152" s="91" t="s">
        <v>2147</v>
      </c>
    </row>
    <row r="153" spans="2:17" ht="16.5" thickBot="1" x14ac:dyDescent="0.3">
      <c r="B153" s="77">
        <v>140</v>
      </c>
      <c r="C153" s="76" t="s">
        <v>220</v>
      </c>
      <c r="D153" s="76" t="s">
        <v>736</v>
      </c>
      <c r="E153" s="76" t="s">
        <v>684</v>
      </c>
      <c r="F153" s="76" t="s">
        <v>1061</v>
      </c>
      <c r="G153" s="76">
        <v>33</v>
      </c>
      <c r="H153" s="76" t="s">
        <v>719</v>
      </c>
      <c r="I153" s="69" t="s">
        <v>221</v>
      </c>
      <c r="J153" s="76">
        <v>27</v>
      </c>
      <c r="K153" s="69" t="s">
        <v>221</v>
      </c>
      <c r="L153" s="80" t="s">
        <v>160</v>
      </c>
      <c r="M153" s="76">
        <v>20</v>
      </c>
      <c r="N153" s="75">
        <f>VLOOKUP(L153,'[1]BASE DE DATOS'!C141:D288,2,0)</f>
        <v>77550</v>
      </c>
      <c r="O153" s="75" t="s">
        <v>220</v>
      </c>
      <c r="P153" s="75" t="s">
        <v>715</v>
      </c>
      <c r="Q153" s="91" t="s">
        <v>2147</v>
      </c>
    </row>
    <row r="154" spans="2:17" ht="16.5" thickBot="1" x14ac:dyDescent="0.3">
      <c r="B154" s="77">
        <v>141</v>
      </c>
      <c r="C154" s="76" t="s">
        <v>220</v>
      </c>
      <c r="D154" s="76" t="s">
        <v>1060</v>
      </c>
      <c r="E154" s="76" t="s">
        <v>1059</v>
      </c>
      <c r="F154" s="76" t="s">
        <v>225</v>
      </c>
      <c r="G154" s="76">
        <v>44</v>
      </c>
      <c r="H154" s="76" t="s">
        <v>717</v>
      </c>
      <c r="I154" s="69" t="s">
        <v>221</v>
      </c>
      <c r="J154" s="76">
        <v>45</v>
      </c>
      <c r="K154" s="69" t="s">
        <v>221</v>
      </c>
      <c r="L154" s="80" t="s">
        <v>194</v>
      </c>
      <c r="M154" s="76">
        <v>21</v>
      </c>
      <c r="N154" s="75">
        <v>77517</v>
      </c>
      <c r="O154" s="75" t="s">
        <v>220</v>
      </c>
      <c r="P154" s="75" t="s">
        <v>715</v>
      </c>
      <c r="Q154" s="91" t="s">
        <v>2147</v>
      </c>
    </row>
    <row r="155" spans="2:17" ht="16.5" thickBot="1" x14ac:dyDescent="0.3">
      <c r="B155" s="77">
        <v>142</v>
      </c>
      <c r="C155" s="70" t="s">
        <v>220</v>
      </c>
      <c r="D155" s="70" t="s">
        <v>1058</v>
      </c>
      <c r="E155" s="70" t="s">
        <v>526</v>
      </c>
      <c r="F155" s="70" t="s">
        <v>335</v>
      </c>
      <c r="G155" s="70">
        <v>33</v>
      </c>
      <c r="H155" s="70" t="s">
        <v>717</v>
      </c>
      <c r="I155" s="69" t="s">
        <v>221</v>
      </c>
      <c r="J155" s="70">
        <v>45</v>
      </c>
      <c r="K155" s="69" t="s">
        <v>221</v>
      </c>
      <c r="L155" s="74" t="s">
        <v>186</v>
      </c>
      <c r="M155" s="70">
        <v>5</v>
      </c>
      <c r="N155" s="75">
        <v>77516</v>
      </c>
      <c r="O155" s="75" t="s">
        <v>220</v>
      </c>
      <c r="P155" s="75" t="s">
        <v>715</v>
      </c>
      <c r="Q155" s="91" t="s">
        <v>2147</v>
      </c>
    </row>
    <row r="156" spans="2:17" ht="16.5" thickBot="1" x14ac:dyDescent="0.3">
      <c r="B156" s="77">
        <v>143</v>
      </c>
      <c r="C156" s="76" t="s">
        <v>220</v>
      </c>
      <c r="D156" s="70" t="s">
        <v>1057</v>
      </c>
      <c r="E156" s="70" t="s">
        <v>409</v>
      </c>
      <c r="F156" s="70" t="s">
        <v>1056</v>
      </c>
      <c r="G156" s="70">
        <v>26</v>
      </c>
      <c r="H156" s="70" t="s">
        <v>717</v>
      </c>
      <c r="I156" s="69" t="s">
        <v>221</v>
      </c>
      <c r="J156" s="70">
        <v>27</v>
      </c>
      <c r="K156" s="69" t="s">
        <v>221</v>
      </c>
      <c r="L156" s="74" t="s">
        <v>156</v>
      </c>
      <c r="M156" s="70">
        <v>1</v>
      </c>
      <c r="N156" s="75">
        <v>77500</v>
      </c>
      <c r="O156" s="75" t="s">
        <v>220</v>
      </c>
      <c r="P156" s="75" t="s">
        <v>715</v>
      </c>
      <c r="Q156" s="91" t="s">
        <v>2147</v>
      </c>
    </row>
    <row r="157" spans="2:17" ht="16.5" thickBot="1" x14ac:dyDescent="0.3">
      <c r="B157" s="77">
        <v>144</v>
      </c>
      <c r="C157" s="76" t="s">
        <v>220</v>
      </c>
      <c r="D157" s="70" t="s">
        <v>1055</v>
      </c>
      <c r="E157" s="70" t="s">
        <v>434</v>
      </c>
      <c r="F157" s="70" t="s">
        <v>409</v>
      </c>
      <c r="G157" s="70">
        <v>41</v>
      </c>
      <c r="H157" s="70" t="s">
        <v>717</v>
      </c>
      <c r="I157" s="69" t="s">
        <v>221</v>
      </c>
      <c r="J157" s="70">
        <v>1</v>
      </c>
      <c r="K157" s="69" t="s">
        <v>221</v>
      </c>
      <c r="L157" s="74" t="s">
        <v>1054</v>
      </c>
      <c r="M157" s="70">
        <v>2</v>
      </c>
      <c r="N157" s="75">
        <v>77506</v>
      </c>
      <c r="O157" s="75" t="s">
        <v>220</v>
      </c>
      <c r="P157" s="75" t="s">
        <v>715</v>
      </c>
      <c r="Q157" s="91" t="s">
        <v>2147</v>
      </c>
    </row>
    <row r="158" spans="2:17" ht="16.5" thickBot="1" x14ac:dyDescent="0.3">
      <c r="B158" s="77">
        <v>145</v>
      </c>
      <c r="C158" s="76" t="s">
        <v>220</v>
      </c>
      <c r="D158" s="70" t="s">
        <v>922</v>
      </c>
      <c r="E158" s="70" t="s">
        <v>858</v>
      </c>
      <c r="F158" s="70" t="s">
        <v>329</v>
      </c>
      <c r="G158" s="70">
        <v>40</v>
      </c>
      <c r="H158" s="70" t="s">
        <v>719</v>
      </c>
      <c r="I158" s="69" t="s">
        <v>221</v>
      </c>
      <c r="J158" s="70">
        <v>2</v>
      </c>
      <c r="K158" s="69" t="s">
        <v>221</v>
      </c>
      <c r="L158" s="74" t="s">
        <v>186</v>
      </c>
      <c r="M158" s="70"/>
      <c r="N158" s="75">
        <v>77516</v>
      </c>
      <c r="O158" s="75" t="s">
        <v>220</v>
      </c>
      <c r="P158" s="75" t="s">
        <v>715</v>
      </c>
      <c r="Q158" s="91" t="s">
        <v>2147</v>
      </c>
    </row>
    <row r="159" spans="2:17" ht="16.5" thickBot="1" x14ac:dyDescent="0.3">
      <c r="B159" s="77">
        <v>146</v>
      </c>
      <c r="C159" s="70" t="s">
        <v>220</v>
      </c>
      <c r="D159" s="70" t="s">
        <v>1053</v>
      </c>
      <c r="E159" s="70" t="s">
        <v>1052</v>
      </c>
      <c r="F159" s="70" t="s">
        <v>647</v>
      </c>
      <c r="G159" s="70">
        <v>34</v>
      </c>
      <c r="H159" s="70" t="s">
        <v>717</v>
      </c>
      <c r="I159" s="69" t="s">
        <v>221</v>
      </c>
      <c r="J159" s="70">
        <v>2</v>
      </c>
      <c r="K159" s="69" t="s">
        <v>221</v>
      </c>
      <c r="L159" s="74" t="s">
        <v>181</v>
      </c>
      <c r="M159" s="70">
        <v>9</v>
      </c>
      <c r="N159" s="75">
        <v>77513</v>
      </c>
      <c r="O159" s="75" t="s">
        <v>220</v>
      </c>
      <c r="P159" s="75" t="s">
        <v>715</v>
      </c>
      <c r="Q159" s="91" t="s">
        <v>2147</v>
      </c>
    </row>
    <row r="160" spans="2:17" ht="16.5" thickBot="1" x14ac:dyDescent="0.3">
      <c r="B160" s="77">
        <v>147</v>
      </c>
      <c r="C160" s="76" t="s">
        <v>220</v>
      </c>
      <c r="D160" s="78" t="s">
        <v>1051</v>
      </c>
      <c r="E160" s="78" t="s">
        <v>1050</v>
      </c>
      <c r="F160" s="78" t="s">
        <v>1049</v>
      </c>
      <c r="G160" s="78">
        <v>28</v>
      </c>
      <c r="H160" s="78" t="s">
        <v>717</v>
      </c>
      <c r="I160" s="69" t="s">
        <v>221</v>
      </c>
      <c r="J160" s="78">
        <v>68</v>
      </c>
      <c r="K160" s="69" t="s">
        <v>221</v>
      </c>
      <c r="L160" s="79" t="s">
        <v>181</v>
      </c>
      <c r="M160" s="78">
        <v>11</v>
      </c>
      <c r="N160" s="75">
        <v>77513</v>
      </c>
      <c r="O160" s="75" t="s">
        <v>220</v>
      </c>
      <c r="P160" s="75" t="s">
        <v>715</v>
      </c>
      <c r="Q160" s="91" t="s">
        <v>2147</v>
      </c>
    </row>
    <row r="161" spans="2:17" ht="16.5" thickBot="1" x14ac:dyDescent="0.3">
      <c r="B161" s="77">
        <v>148</v>
      </c>
      <c r="C161" s="76" t="s">
        <v>220</v>
      </c>
      <c r="D161" s="70" t="s">
        <v>1048</v>
      </c>
      <c r="E161" s="70" t="s">
        <v>858</v>
      </c>
      <c r="F161" s="70" t="s">
        <v>1047</v>
      </c>
      <c r="G161" s="70">
        <v>32</v>
      </c>
      <c r="H161" s="70" t="s">
        <v>719</v>
      </c>
      <c r="I161" s="69" t="s">
        <v>221</v>
      </c>
      <c r="J161" s="70">
        <v>12</v>
      </c>
      <c r="K161" s="69" t="s">
        <v>221</v>
      </c>
      <c r="L161" s="74" t="s">
        <v>176</v>
      </c>
      <c r="M161" s="70">
        <v>5</v>
      </c>
      <c r="N161" s="75">
        <v>77510</v>
      </c>
      <c r="O161" s="75" t="s">
        <v>220</v>
      </c>
      <c r="P161" s="75" t="s">
        <v>715</v>
      </c>
      <c r="Q161" s="91" t="s">
        <v>2147</v>
      </c>
    </row>
    <row r="162" spans="2:17" ht="16.5" thickBot="1" x14ac:dyDescent="0.3">
      <c r="B162" s="77">
        <v>149</v>
      </c>
      <c r="C162" s="76" t="s">
        <v>220</v>
      </c>
      <c r="D162" s="70" t="s">
        <v>1046</v>
      </c>
      <c r="E162" s="70" t="s">
        <v>1045</v>
      </c>
      <c r="F162" s="70" t="s">
        <v>1044</v>
      </c>
      <c r="G162" s="70">
        <v>35</v>
      </c>
      <c r="H162" s="70" t="s">
        <v>719</v>
      </c>
      <c r="I162" s="69" t="s">
        <v>221</v>
      </c>
      <c r="J162" s="70">
        <v>5</v>
      </c>
      <c r="K162" s="69" t="s">
        <v>221</v>
      </c>
      <c r="L162" s="74" t="s">
        <v>219</v>
      </c>
      <c r="M162" s="70">
        <v>14</v>
      </c>
      <c r="N162" s="75">
        <v>77560</v>
      </c>
      <c r="O162" s="75" t="s">
        <v>220</v>
      </c>
      <c r="P162" s="75" t="s">
        <v>715</v>
      </c>
      <c r="Q162" s="91" t="s">
        <v>2147</v>
      </c>
    </row>
    <row r="163" spans="2:17" ht="16.5" thickBot="1" x14ac:dyDescent="0.3">
      <c r="B163" s="77">
        <v>150</v>
      </c>
      <c r="C163" s="70" t="s">
        <v>220</v>
      </c>
      <c r="D163" s="78" t="s">
        <v>765</v>
      </c>
      <c r="E163" s="78" t="s">
        <v>1043</v>
      </c>
      <c r="F163" s="78" t="s">
        <v>1042</v>
      </c>
      <c r="G163" s="78">
        <v>27</v>
      </c>
      <c r="H163" s="78" t="s">
        <v>719</v>
      </c>
      <c r="I163" s="69" t="s">
        <v>221</v>
      </c>
      <c r="J163" s="78">
        <v>1</v>
      </c>
      <c r="K163" s="69" t="s">
        <v>221</v>
      </c>
      <c r="L163" s="79" t="s">
        <v>159</v>
      </c>
      <c r="M163" s="78">
        <v>1</v>
      </c>
      <c r="N163" s="75">
        <v>77500</v>
      </c>
      <c r="O163" s="75" t="s">
        <v>220</v>
      </c>
      <c r="P163" s="75" t="s">
        <v>715</v>
      </c>
      <c r="Q163" s="91" t="s">
        <v>2147</v>
      </c>
    </row>
    <row r="164" spans="2:17" ht="16.5" thickBot="1" x14ac:dyDescent="0.3">
      <c r="B164" s="77">
        <v>151</v>
      </c>
      <c r="C164" s="76" t="s">
        <v>220</v>
      </c>
      <c r="D164" s="70" t="s">
        <v>1041</v>
      </c>
      <c r="E164" s="70" t="s">
        <v>985</v>
      </c>
      <c r="F164" s="70" t="s">
        <v>482</v>
      </c>
      <c r="G164" s="70">
        <v>32</v>
      </c>
      <c r="H164" s="70" t="s">
        <v>719</v>
      </c>
      <c r="I164" s="69" t="s">
        <v>221</v>
      </c>
      <c r="J164" s="70">
        <v>3</v>
      </c>
      <c r="K164" s="69" t="s">
        <v>221</v>
      </c>
      <c r="L164" s="74" t="s">
        <v>180</v>
      </c>
      <c r="M164" s="70">
        <v>82</v>
      </c>
      <c r="N164" s="75">
        <v>77527</v>
      </c>
      <c r="O164" s="75" t="s">
        <v>220</v>
      </c>
      <c r="P164" s="75" t="s">
        <v>715</v>
      </c>
      <c r="Q164" s="91" t="s">
        <v>2147</v>
      </c>
    </row>
    <row r="165" spans="2:17" ht="16.5" thickBot="1" x14ac:dyDescent="0.3">
      <c r="B165" s="77">
        <v>152</v>
      </c>
      <c r="C165" s="76" t="s">
        <v>220</v>
      </c>
      <c r="D165" s="70" t="s">
        <v>1040</v>
      </c>
      <c r="E165" s="70" t="s">
        <v>1039</v>
      </c>
      <c r="F165" s="70" t="s">
        <v>727</v>
      </c>
      <c r="G165" s="70">
        <v>51</v>
      </c>
      <c r="H165" s="70" t="s">
        <v>719</v>
      </c>
      <c r="I165" s="69" t="s">
        <v>221</v>
      </c>
      <c r="J165" s="70">
        <v>6</v>
      </c>
      <c r="K165" s="69" t="s">
        <v>221</v>
      </c>
      <c r="L165" s="74" t="s">
        <v>193</v>
      </c>
      <c r="M165" s="70">
        <v>80</v>
      </c>
      <c r="N165" s="75">
        <v>77517</v>
      </c>
      <c r="O165" s="75" t="s">
        <v>220</v>
      </c>
      <c r="P165" s="75" t="s">
        <v>715</v>
      </c>
      <c r="Q165" s="91" t="s">
        <v>2147</v>
      </c>
    </row>
    <row r="166" spans="2:17" ht="16.5" thickBot="1" x14ac:dyDescent="0.3">
      <c r="B166" s="77">
        <v>153</v>
      </c>
      <c r="C166" s="76" t="s">
        <v>220</v>
      </c>
      <c r="D166" s="70" t="s">
        <v>1038</v>
      </c>
      <c r="E166" s="70" t="s">
        <v>228</v>
      </c>
      <c r="F166" s="70" t="s">
        <v>434</v>
      </c>
      <c r="G166" s="70">
        <v>33</v>
      </c>
      <c r="H166" s="70" t="s">
        <v>719</v>
      </c>
      <c r="I166" s="69" t="s">
        <v>221</v>
      </c>
      <c r="J166" s="70">
        <v>28</v>
      </c>
      <c r="K166" s="69" t="s">
        <v>221</v>
      </c>
      <c r="L166" s="74" t="s">
        <v>1018</v>
      </c>
      <c r="M166" s="70">
        <v>6</v>
      </c>
      <c r="N166" s="75">
        <v>77510</v>
      </c>
      <c r="O166" s="75" t="s">
        <v>220</v>
      </c>
      <c r="P166" s="75" t="s">
        <v>715</v>
      </c>
      <c r="Q166" s="91" t="s">
        <v>2147</v>
      </c>
    </row>
    <row r="167" spans="2:17" ht="16.5" thickBot="1" x14ac:dyDescent="0.3">
      <c r="B167" s="77">
        <v>154</v>
      </c>
      <c r="C167" s="70" t="s">
        <v>220</v>
      </c>
      <c r="D167" s="70" t="s">
        <v>1037</v>
      </c>
      <c r="E167" s="70" t="s">
        <v>1036</v>
      </c>
      <c r="F167" s="70" t="s">
        <v>513</v>
      </c>
      <c r="G167" s="70">
        <v>44</v>
      </c>
      <c r="H167" s="70" t="s">
        <v>717</v>
      </c>
      <c r="I167" s="69" t="s">
        <v>221</v>
      </c>
      <c r="J167" s="70">
        <v>34</v>
      </c>
      <c r="K167" s="69" t="s">
        <v>221</v>
      </c>
      <c r="L167" s="74" t="s">
        <v>1035</v>
      </c>
      <c r="M167" s="70">
        <v>3</v>
      </c>
      <c r="N167" s="75">
        <v>77510</v>
      </c>
      <c r="O167" s="75" t="s">
        <v>220</v>
      </c>
      <c r="P167" s="75" t="s">
        <v>715</v>
      </c>
      <c r="Q167" s="91" t="s">
        <v>2147</v>
      </c>
    </row>
    <row r="168" spans="2:17" ht="16.5" thickBot="1" x14ac:dyDescent="0.3">
      <c r="B168" s="77">
        <v>155</v>
      </c>
      <c r="C168" s="76" t="s">
        <v>220</v>
      </c>
      <c r="D168" s="78" t="s">
        <v>1034</v>
      </c>
      <c r="E168" s="78" t="s">
        <v>635</v>
      </c>
      <c r="F168" s="78" t="s">
        <v>635</v>
      </c>
      <c r="G168" s="78">
        <v>32</v>
      </c>
      <c r="H168" s="78" t="s">
        <v>719</v>
      </c>
      <c r="I168" s="69" t="s">
        <v>221</v>
      </c>
      <c r="J168" s="78"/>
      <c r="K168" s="69" t="s">
        <v>221</v>
      </c>
      <c r="L168" s="79" t="s">
        <v>155</v>
      </c>
      <c r="M168" s="78"/>
      <c r="N168" s="75">
        <v>77500</v>
      </c>
      <c r="O168" s="75" t="s">
        <v>220</v>
      </c>
      <c r="P168" s="75" t="s">
        <v>715</v>
      </c>
      <c r="Q168" s="91" t="s">
        <v>2147</v>
      </c>
    </row>
    <row r="169" spans="2:17" ht="16.5" thickBot="1" x14ac:dyDescent="0.3">
      <c r="B169" s="77">
        <v>156</v>
      </c>
      <c r="C169" s="76" t="s">
        <v>220</v>
      </c>
      <c r="D169" s="70" t="s">
        <v>1033</v>
      </c>
      <c r="E169" s="70" t="s">
        <v>1032</v>
      </c>
      <c r="F169" s="70" t="s">
        <v>1031</v>
      </c>
      <c r="G169" s="70">
        <v>19</v>
      </c>
      <c r="H169" s="70" t="s">
        <v>717</v>
      </c>
      <c r="I169" s="69" t="s">
        <v>221</v>
      </c>
      <c r="J169" s="70"/>
      <c r="K169" s="69" t="s">
        <v>221</v>
      </c>
      <c r="L169" s="74" t="s">
        <v>155</v>
      </c>
      <c r="M169" s="70"/>
      <c r="N169" s="75">
        <v>77500</v>
      </c>
      <c r="O169" s="75" t="s">
        <v>220</v>
      </c>
      <c r="P169" s="75" t="s">
        <v>715</v>
      </c>
      <c r="Q169" s="91" t="s">
        <v>2147</v>
      </c>
    </row>
    <row r="170" spans="2:17" ht="16.5" thickBot="1" x14ac:dyDescent="0.3">
      <c r="B170" s="77">
        <v>157</v>
      </c>
      <c r="C170" s="76" t="s">
        <v>220</v>
      </c>
      <c r="D170" s="70" t="s">
        <v>1030</v>
      </c>
      <c r="E170" s="70" t="s">
        <v>1029</v>
      </c>
      <c r="F170" s="70" t="s">
        <v>224</v>
      </c>
      <c r="G170" s="70">
        <v>23</v>
      </c>
      <c r="H170" s="70" t="s">
        <v>719</v>
      </c>
      <c r="I170" s="69" t="s">
        <v>221</v>
      </c>
      <c r="J170" s="70">
        <v>23</v>
      </c>
      <c r="K170" s="69" t="s">
        <v>221</v>
      </c>
      <c r="L170" s="74" t="s">
        <v>983</v>
      </c>
      <c r="M170" s="70">
        <v>9</v>
      </c>
      <c r="N170" s="75">
        <v>77500</v>
      </c>
      <c r="O170" s="75" t="s">
        <v>220</v>
      </c>
      <c r="P170" s="75" t="s">
        <v>715</v>
      </c>
      <c r="Q170" s="91" t="s">
        <v>2147</v>
      </c>
    </row>
    <row r="171" spans="2:17" ht="16.5" thickBot="1" x14ac:dyDescent="0.3">
      <c r="B171" s="77">
        <v>158</v>
      </c>
      <c r="C171" s="70" t="s">
        <v>220</v>
      </c>
      <c r="D171" s="78" t="s">
        <v>1028</v>
      </c>
      <c r="E171" s="78" t="s">
        <v>228</v>
      </c>
      <c r="F171" s="78" t="s">
        <v>568</v>
      </c>
      <c r="G171" s="78">
        <v>35</v>
      </c>
      <c r="H171" s="78" t="s">
        <v>717</v>
      </c>
      <c r="I171" s="69" t="s">
        <v>221</v>
      </c>
      <c r="J171" s="78">
        <v>18</v>
      </c>
      <c r="K171" s="69" t="s">
        <v>221</v>
      </c>
      <c r="L171" s="79" t="s">
        <v>172</v>
      </c>
      <c r="M171" s="78">
        <v>10</v>
      </c>
      <c r="N171" s="75">
        <v>77509</v>
      </c>
      <c r="O171" s="75" t="s">
        <v>220</v>
      </c>
      <c r="P171" s="75" t="s">
        <v>715</v>
      </c>
      <c r="Q171" s="91" t="s">
        <v>2147</v>
      </c>
    </row>
    <row r="172" spans="2:17" ht="16.5" thickBot="1" x14ac:dyDescent="0.3">
      <c r="B172" s="77">
        <v>159</v>
      </c>
      <c r="C172" s="76" t="s">
        <v>220</v>
      </c>
      <c r="D172" s="70" t="s">
        <v>1027</v>
      </c>
      <c r="E172" s="70" t="s">
        <v>357</v>
      </c>
      <c r="F172" s="70" t="s">
        <v>1026</v>
      </c>
      <c r="G172" s="70">
        <v>32</v>
      </c>
      <c r="H172" s="70" t="s">
        <v>717</v>
      </c>
      <c r="I172" s="69" t="s">
        <v>221</v>
      </c>
      <c r="J172" s="70">
        <v>1</v>
      </c>
      <c r="K172" s="69" t="s">
        <v>221</v>
      </c>
      <c r="L172" s="74" t="s">
        <v>166</v>
      </c>
      <c r="M172" s="70"/>
      <c r="N172" s="75">
        <v>77533</v>
      </c>
      <c r="O172" s="75" t="s">
        <v>220</v>
      </c>
      <c r="P172" s="75" t="s">
        <v>715</v>
      </c>
      <c r="Q172" s="91" t="s">
        <v>2147</v>
      </c>
    </row>
    <row r="173" spans="2:17" ht="16.5" thickBot="1" x14ac:dyDescent="0.3">
      <c r="B173" s="77">
        <v>160</v>
      </c>
      <c r="C173" s="76" t="s">
        <v>220</v>
      </c>
      <c r="D173" s="70" t="s">
        <v>1025</v>
      </c>
      <c r="E173" s="70" t="s">
        <v>1024</v>
      </c>
      <c r="F173" s="70" t="s">
        <v>243</v>
      </c>
      <c r="G173" s="70">
        <v>43</v>
      </c>
      <c r="H173" s="70" t="s">
        <v>719</v>
      </c>
      <c r="I173" s="69" t="s">
        <v>221</v>
      </c>
      <c r="J173" s="70">
        <v>8</v>
      </c>
      <c r="K173" s="69" t="s">
        <v>221</v>
      </c>
      <c r="L173" s="74" t="s">
        <v>206</v>
      </c>
      <c r="M173" s="70">
        <v>8</v>
      </c>
      <c r="N173" s="75">
        <v>77533</v>
      </c>
      <c r="O173" s="75" t="s">
        <v>220</v>
      </c>
      <c r="P173" s="75" t="s">
        <v>715</v>
      </c>
      <c r="Q173" s="91" t="s">
        <v>2147</v>
      </c>
    </row>
    <row r="174" spans="2:17" ht="16.5" thickBot="1" x14ac:dyDescent="0.3">
      <c r="B174" s="77">
        <v>161</v>
      </c>
      <c r="C174" s="76" t="s">
        <v>220</v>
      </c>
      <c r="D174" s="70" t="s">
        <v>1023</v>
      </c>
      <c r="E174" s="70" t="s">
        <v>320</v>
      </c>
      <c r="F174" s="70" t="s">
        <v>1022</v>
      </c>
      <c r="G174" s="70">
        <v>23</v>
      </c>
      <c r="H174" s="70" t="s">
        <v>717</v>
      </c>
      <c r="I174" s="69" t="s">
        <v>221</v>
      </c>
      <c r="J174" s="70">
        <v>11</v>
      </c>
      <c r="K174" s="69" t="s">
        <v>221</v>
      </c>
      <c r="L174" s="74" t="s">
        <v>1021</v>
      </c>
      <c r="M174" s="70">
        <v>61</v>
      </c>
      <c r="N174" s="75">
        <v>77530</v>
      </c>
      <c r="O174" s="75" t="s">
        <v>220</v>
      </c>
      <c r="P174" s="75" t="s">
        <v>715</v>
      </c>
      <c r="Q174" s="91" t="s">
        <v>2147</v>
      </c>
    </row>
    <row r="175" spans="2:17" ht="16.5" thickBot="1" x14ac:dyDescent="0.3">
      <c r="B175" s="77">
        <v>162</v>
      </c>
      <c r="C175" s="70" t="s">
        <v>220</v>
      </c>
      <c r="D175" s="70" t="s">
        <v>1020</v>
      </c>
      <c r="E175" s="70" t="s">
        <v>1019</v>
      </c>
      <c r="F175" s="70" t="s">
        <v>342</v>
      </c>
      <c r="G175" s="70">
        <v>45</v>
      </c>
      <c r="H175" s="70" t="s">
        <v>717</v>
      </c>
      <c r="I175" s="69" t="s">
        <v>221</v>
      </c>
      <c r="J175" s="70">
        <v>6</v>
      </c>
      <c r="K175" s="69" t="s">
        <v>221</v>
      </c>
      <c r="L175" s="74" t="s">
        <v>1018</v>
      </c>
      <c r="M175" s="70">
        <v>2</v>
      </c>
      <c r="N175" s="75">
        <v>77500</v>
      </c>
      <c r="O175" s="75" t="s">
        <v>220</v>
      </c>
      <c r="P175" s="75" t="s">
        <v>715</v>
      </c>
      <c r="Q175" s="91" t="s">
        <v>2147</v>
      </c>
    </row>
    <row r="176" spans="2:17" ht="16.5" thickBot="1" x14ac:dyDescent="0.3">
      <c r="B176" s="77">
        <v>163</v>
      </c>
      <c r="C176" s="76" t="s">
        <v>220</v>
      </c>
      <c r="D176" s="78" t="s">
        <v>1017</v>
      </c>
      <c r="E176" s="78" t="s">
        <v>1016</v>
      </c>
      <c r="F176" s="78" t="s">
        <v>358</v>
      </c>
      <c r="G176" s="78">
        <v>34</v>
      </c>
      <c r="H176" s="78" t="s">
        <v>717</v>
      </c>
      <c r="I176" s="69" t="s">
        <v>221</v>
      </c>
      <c r="J176" s="78">
        <v>6</v>
      </c>
      <c r="K176" s="69" t="s">
        <v>221</v>
      </c>
      <c r="L176" s="79" t="s">
        <v>177</v>
      </c>
      <c r="M176" s="78">
        <v>36</v>
      </c>
      <c r="N176" s="75">
        <v>77510</v>
      </c>
      <c r="O176" s="75" t="s">
        <v>220</v>
      </c>
      <c r="P176" s="75" t="s">
        <v>715</v>
      </c>
      <c r="Q176" s="91" t="s">
        <v>2147</v>
      </c>
    </row>
    <row r="177" spans="2:17" ht="16.5" thickBot="1" x14ac:dyDescent="0.3">
      <c r="B177" s="77">
        <v>164</v>
      </c>
      <c r="C177" s="76" t="s">
        <v>220</v>
      </c>
      <c r="D177" s="70" t="s">
        <v>1015</v>
      </c>
      <c r="E177" s="70" t="s">
        <v>1014</v>
      </c>
      <c r="F177" s="70" t="s">
        <v>1013</v>
      </c>
      <c r="G177" s="70">
        <v>33</v>
      </c>
      <c r="H177" s="70" t="s">
        <v>719</v>
      </c>
      <c r="I177" s="69" t="s">
        <v>221</v>
      </c>
      <c r="J177" s="70">
        <v>56</v>
      </c>
      <c r="K177" s="69" t="s">
        <v>221</v>
      </c>
      <c r="L177" s="74" t="s">
        <v>169</v>
      </c>
      <c r="M177" s="70">
        <v>28</v>
      </c>
      <c r="N177" s="75">
        <v>77509</v>
      </c>
      <c r="O177" s="75" t="s">
        <v>220</v>
      </c>
      <c r="P177" s="75" t="s">
        <v>715</v>
      </c>
      <c r="Q177" s="91" t="s">
        <v>2147</v>
      </c>
    </row>
    <row r="178" spans="2:17" ht="16.5" thickBot="1" x14ac:dyDescent="0.3">
      <c r="B178" s="77">
        <v>165</v>
      </c>
      <c r="C178" s="76" t="s">
        <v>220</v>
      </c>
      <c r="D178" s="70" t="s">
        <v>1012</v>
      </c>
      <c r="E178" s="70" t="s">
        <v>1011</v>
      </c>
      <c r="F178" s="70" t="s">
        <v>233</v>
      </c>
      <c r="G178" s="70">
        <v>40</v>
      </c>
      <c r="H178" s="70" t="s">
        <v>717</v>
      </c>
      <c r="I178" s="69" t="s">
        <v>221</v>
      </c>
      <c r="J178" s="70">
        <v>1</v>
      </c>
      <c r="K178" s="69" t="s">
        <v>221</v>
      </c>
      <c r="L178" s="74" t="s">
        <v>1010</v>
      </c>
      <c r="M178" s="70">
        <v>10</v>
      </c>
      <c r="N178" s="75">
        <v>77533</v>
      </c>
      <c r="O178" s="75" t="s">
        <v>220</v>
      </c>
      <c r="P178" s="75" t="s">
        <v>715</v>
      </c>
      <c r="Q178" s="91" t="s">
        <v>2147</v>
      </c>
    </row>
    <row r="179" spans="2:17" ht="16.5" thickBot="1" x14ac:dyDescent="0.3">
      <c r="B179" s="77">
        <v>166</v>
      </c>
      <c r="C179" s="70" t="s">
        <v>220</v>
      </c>
      <c r="D179" s="78" t="s">
        <v>1009</v>
      </c>
      <c r="E179" s="78" t="s">
        <v>418</v>
      </c>
      <c r="F179" s="78" t="s">
        <v>493</v>
      </c>
      <c r="G179" s="78">
        <v>35</v>
      </c>
      <c r="H179" s="78" t="s">
        <v>717</v>
      </c>
      <c r="I179" s="69" t="s">
        <v>221</v>
      </c>
      <c r="J179" s="78">
        <v>7</v>
      </c>
      <c r="K179" s="69" t="s">
        <v>221</v>
      </c>
      <c r="L179" s="79" t="s">
        <v>171</v>
      </c>
      <c r="M179" s="78">
        <v>14</v>
      </c>
      <c r="N179" s="75">
        <v>77509</v>
      </c>
      <c r="O179" s="75" t="s">
        <v>220</v>
      </c>
      <c r="P179" s="75" t="s">
        <v>715</v>
      </c>
      <c r="Q179" s="91" t="s">
        <v>2147</v>
      </c>
    </row>
    <row r="180" spans="2:17" ht="16.5" thickBot="1" x14ac:dyDescent="0.3">
      <c r="B180" s="77">
        <v>167</v>
      </c>
      <c r="C180" s="76" t="s">
        <v>220</v>
      </c>
      <c r="D180" s="70" t="s">
        <v>1008</v>
      </c>
      <c r="E180" s="70" t="s">
        <v>1007</v>
      </c>
      <c r="F180" s="70" t="s">
        <v>1006</v>
      </c>
      <c r="G180" s="70">
        <v>34</v>
      </c>
      <c r="H180" s="70" t="s">
        <v>717</v>
      </c>
      <c r="I180" s="69" t="s">
        <v>221</v>
      </c>
      <c r="J180" s="70">
        <v>1</v>
      </c>
      <c r="K180" s="69" t="s">
        <v>221</v>
      </c>
      <c r="L180" s="74" t="s">
        <v>153</v>
      </c>
      <c r="M180" s="70">
        <v>3</v>
      </c>
      <c r="N180" s="75">
        <v>77500</v>
      </c>
      <c r="O180" s="75" t="s">
        <v>220</v>
      </c>
      <c r="P180" s="75" t="s">
        <v>715</v>
      </c>
      <c r="Q180" s="91" t="s">
        <v>2147</v>
      </c>
    </row>
    <row r="181" spans="2:17" ht="16.5" thickBot="1" x14ac:dyDescent="0.3">
      <c r="B181" s="77">
        <v>168</v>
      </c>
      <c r="C181" s="76" t="s">
        <v>220</v>
      </c>
      <c r="D181" s="70" t="s">
        <v>1005</v>
      </c>
      <c r="E181" s="70" t="s">
        <v>1004</v>
      </c>
      <c r="F181" s="70" t="s">
        <v>1003</v>
      </c>
      <c r="G181" s="70">
        <v>37</v>
      </c>
      <c r="H181" s="70" t="s">
        <v>719</v>
      </c>
      <c r="I181" s="69" t="s">
        <v>221</v>
      </c>
      <c r="J181" s="70">
        <v>43</v>
      </c>
      <c r="K181" s="69" t="s">
        <v>221</v>
      </c>
      <c r="L181" s="74" t="s">
        <v>1002</v>
      </c>
      <c r="M181" s="70">
        <v>33</v>
      </c>
      <c r="N181" s="75">
        <v>77500</v>
      </c>
      <c r="O181" s="75" t="s">
        <v>220</v>
      </c>
      <c r="P181" s="75" t="s">
        <v>715</v>
      </c>
      <c r="Q181" s="91" t="s">
        <v>2147</v>
      </c>
    </row>
    <row r="182" spans="2:17" ht="16.5" thickBot="1" x14ac:dyDescent="0.3">
      <c r="B182" s="77">
        <v>169</v>
      </c>
      <c r="C182" s="76" t="s">
        <v>220</v>
      </c>
      <c r="D182" s="70" t="s">
        <v>1001</v>
      </c>
      <c r="E182" s="70" t="s">
        <v>1000</v>
      </c>
      <c r="F182" s="70" t="s">
        <v>241</v>
      </c>
      <c r="G182" s="70">
        <v>23</v>
      </c>
      <c r="H182" s="70" t="s">
        <v>717</v>
      </c>
      <c r="I182" s="69" t="s">
        <v>221</v>
      </c>
      <c r="J182" s="70">
        <v>6</v>
      </c>
      <c r="K182" s="69" t="s">
        <v>221</v>
      </c>
      <c r="L182" s="74" t="s">
        <v>180</v>
      </c>
      <c r="M182" s="70">
        <v>88</v>
      </c>
      <c r="N182" s="75">
        <v>77527</v>
      </c>
      <c r="O182" s="75" t="s">
        <v>220</v>
      </c>
      <c r="P182" s="75" t="s">
        <v>715</v>
      </c>
      <c r="Q182" s="91" t="s">
        <v>2147</v>
      </c>
    </row>
    <row r="183" spans="2:17" ht="16.5" thickBot="1" x14ac:dyDescent="0.3">
      <c r="B183" s="77">
        <v>170</v>
      </c>
      <c r="C183" s="70" t="s">
        <v>220</v>
      </c>
      <c r="D183" s="70" t="s">
        <v>999</v>
      </c>
      <c r="E183" s="70" t="s">
        <v>998</v>
      </c>
      <c r="F183" s="70" t="s">
        <v>997</v>
      </c>
      <c r="G183" s="70">
        <v>34</v>
      </c>
      <c r="H183" s="70" t="s">
        <v>717</v>
      </c>
      <c r="I183" s="69" t="s">
        <v>221</v>
      </c>
      <c r="J183" s="70">
        <v>14</v>
      </c>
      <c r="K183" s="69" t="s">
        <v>221</v>
      </c>
      <c r="L183" s="74" t="s">
        <v>178</v>
      </c>
      <c r="M183" s="70">
        <v>86</v>
      </c>
      <c r="N183" s="75">
        <v>77510</v>
      </c>
      <c r="O183" s="75" t="s">
        <v>220</v>
      </c>
      <c r="P183" s="75" t="s">
        <v>715</v>
      </c>
      <c r="Q183" s="91" t="s">
        <v>2147</v>
      </c>
    </row>
    <row r="184" spans="2:17" ht="16.5" thickBot="1" x14ac:dyDescent="0.3">
      <c r="B184" s="77">
        <v>171</v>
      </c>
      <c r="C184" s="76" t="s">
        <v>220</v>
      </c>
      <c r="D184" s="78" t="s">
        <v>996</v>
      </c>
      <c r="E184" s="78" t="s">
        <v>995</v>
      </c>
      <c r="F184" s="78"/>
      <c r="G184" s="78">
        <v>45</v>
      </c>
      <c r="H184" s="78" t="s">
        <v>719</v>
      </c>
      <c r="I184" s="69" t="s">
        <v>221</v>
      </c>
      <c r="J184" s="78"/>
      <c r="K184" s="69" t="s">
        <v>221</v>
      </c>
      <c r="L184" s="79" t="s">
        <v>153</v>
      </c>
      <c r="M184" s="78"/>
      <c r="N184" s="75">
        <v>77500</v>
      </c>
      <c r="O184" s="75" t="s">
        <v>220</v>
      </c>
      <c r="P184" s="75" t="s">
        <v>715</v>
      </c>
      <c r="Q184" s="91" t="s">
        <v>2147</v>
      </c>
    </row>
    <row r="185" spans="2:17" ht="16.5" thickBot="1" x14ac:dyDescent="0.3">
      <c r="B185" s="77">
        <v>172</v>
      </c>
      <c r="C185" s="76" t="s">
        <v>220</v>
      </c>
      <c r="D185" s="70" t="s">
        <v>994</v>
      </c>
      <c r="E185" s="70" t="s">
        <v>921</v>
      </c>
      <c r="F185" s="70" t="s">
        <v>993</v>
      </c>
      <c r="G185" s="70">
        <v>27</v>
      </c>
      <c r="H185" s="70" t="s">
        <v>717</v>
      </c>
      <c r="I185" s="69" t="s">
        <v>221</v>
      </c>
      <c r="J185" s="70">
        <v>7</v>
      </c>
      <c r="K185" s="69" t="s">
        <v>221</v>
      </c>
      <c r="L185" s="74" t="s">
        <v>175</v>
      </c>
      <c r="M185" s="70">
        <v>2</v>
      </c>
      <c r="N185" s="75">
        <v>77500</v>
      </c>
      <c r="O185" s="75" t="s">
        <v>220</v>
      </c>
      <c r="P185" s="75" t="s">
        <v>715</v>
      </c>
      <c r="Q185" s="91" t="s">
        <v>2147</v>
      </c>
    </row>
    <row r="186" spans="2:17" ht="16.5" thickBot="1" x14ac:dyDescent="0.3">
      <c r="B186" s="77">
        <v>173</v>
      </c>
      <c r="C186" s="76" t="s">
        <v>220</v>
      </c>
      <c r="D186" s="70" t="s">
        <v>992</v>
      </c>
      <c r="E186" s="70" t="s">
        <v>254</v>
      </c>
      <c r="F186" s="70" t="s">
        <v>871</v>
      </c>
      <c r="G186" s="70">
        <v>32</v>
      </c>
      <c r="H186" s="70" t="s">
        <v>717</v>
      </c>
      <c r="I186" s="69" t="s">
        <v>221</v>
      </c>
      <c r="J186" s="70">
        <v>45</v>
      </c>
      <c r="K186" s="69" t="s">
        <v>221</v>
      </c>
      <c r="L186" s="74" t="s">
        <v>178</v>
      </c>
      <c r="M186" s="70">
        <v>34</v>
      </c>
      <c r="N186" s="75">
        <v>77510</v>
      </c>
      <c r="O186" s="75" t="s">
        <v>220</v>
      </c>
      <c r="P186" s="75" t="s">
        <v>715</v>
      </c>
      <c r="Q186" s="91" t="s">
        <v>2147</v>
      </c>
    </row>
    <row r="187" spans="2:17" ht="16.5" thickBot="1" x14ac:dyDescent="0.3">
      <c r="B187" s="77">
        <v>174</v>
      </c>
      <c r="C187" s="70" t="s">
        <v>220</v>
      </c>
      <c r="D187" s="78" t="s">
        <v>991</v>
      </c>
      <c r="E187" s="78" t="s">
        <v>245</v>
      </c>
      <c r="F187" s="78" t="s">
        <v>858</v>
      </c>
      <c r="G187" s="78">
        <v>43</v>
      </c>
      <c r="H187" s="78" t="s">
        <v>717</v>
      </c>
      <c r="I187" s="69" t="s">
        <v>221</v>
      </c>
      <c r="J187" s="78">
        <v>5</v>
      </c>
      <c r="K187" s="69" t="s">
        <v>221</v>
      </c>
      <c r="L187" s="79" t="s">
        <v>180</v>
      </c>
      <c r="M187" s="78">
        <v>13</v>
      </c>
      <c r="N187" s="75">
        <v>77527</v>
      </c>
      <c r="O187" s="75" t="s">
        <v>220</v>
      </c>
      <c r="P187" s="75" t="s">
        <v>715</v>
      </c>
      <c r="Q187" s="91" t="s">
        <v>2147</v>
      </c>
    </row>
    <row r="188" spans="2:17" ht="16.5" thickBot="1" x14ac:dyDescent="0.3">
      <c r="B188" s="77">
        <v>175</v>
      </c>
      <c r="C188" s="76" t="s">
        <v>220</v>
      </c>
      <c r="D188" s="70" t="s">
        <v>990</v>
      </c>
      <c r="E188" s="70" t="s">
        <v>224</v>
      </c>
      <c r="F188" s="70" t="s">
        <v>989</v>
      </c>
      <c r="G188" s="70">
        <v>38</v>
      </c>
      <c r="H188" s="70" t="s">
        <v>719</v>
      </c>
      <c r="I188" s="69" t="s">
        <v>221</v>
      </c>
      <c r="J188" s="70">
        <v>3</v>
      </c>
      <c r="K188" s="69" t="s">
        <v>221</v>
      </c>
      <c r="L188" s="74" t="s">
        <v>194</v>
      </c>
      <c r="M188" s="70">
        <v>15</v>
      </c>
      <c r="N188" s="75">
        <v>77517</v>
      </c>
      <c r="O188" s="75" t="s">
        <v>220</v>
      </c>
      <c r="P188" s="75" t="s">
        <v>715</v>
      </c>
      <c r="Q188" s="91" t="s">
        <v>2147</v>
      </c>
    </row>
    <row r="189" spans="2:17" ht="16.5" thickBot="1" x14ac:dyDescent="0.3">
      <c r="B189" s="77">
        <v>176</v>
      </c>
      <c r="C189" s="76" t="s">
        <v>220</v>
      </c>
      <c r="D189" s="70" t="s">
        <v>765</v>
      </c>
      <c r="E189" s="70" t="s">
        <v>237</v>
      </c>
      <c r="F189" s="70" t="s">
        <v>492</v>
      </c>
      <c r="G189" s="70">
        <v>35</v>
      </c>
      <c r="H189" s="70" t="s">
        <v>719</v>
      </c>
      <c r="I189" s="69" t="s">
        <v>221</v>
      </c>
      <c r="J189" s="70">
        <v>20</v>
      </c>
      <c r="K189" s="69" t="s">
        <v>221</v>
      </c>
      <c r="L189" s="74" t="s">
        <v>958</v>
      </c>
      <c r="M189" s="70">
        <v>2</v>
      </c>
      <c r="N189" s="75">
        <v>77517</v>
      </c>
      <c r="O189" s="75" t="s">
        <v>220</v>
      </c>
      <c r="P189" s="75" t="s">
        <v>715</v>
      </c>
      <c r="Q189" s="91" t="s">
        <v>2147</v>
      </c>
    </row>
    <row r="190" spans="2:17" ht="16.5" thickBot="1" x14ac:dyDescent="0.3">
      <c r="B190" s="77">
        <v>177</v>
      </c>
      <c r="C190" s="76" t="s">
        <v>220</v>
      </c>
      <c r="D190" s="70" t="s">
        <v>365</v>
      </c>
      <c r="E190" s="70" t="s">
        <v>988</v>
      </c>
      <c r="F190" s="70" t="s">
        <v>987</v>
      </c>
      <c r="G190" s="70">
        <v>41</v>
      </c>
      <c r="H190" s="70" t="s">
        <v>717</v>
      </c>
      <c r="I190" s="69" t="s">
        <v>221</v>
      </c>
      <c r="J190" s="70">
        <v>3</v>
      </c>
      <c r="K190" s="69" t="s">
        <v>221</v>
      </c>
      <c r="L190" s="74" t="s">
        <v>180</v>
      </c>
      <c r="M190" s="70">
        <v>3</v>
      </c>
      <c r="N190" s="75">
        <v>77527</v>
      </c>
      <c r="O190" s="75" t="s">
        <v>220</v>
      </c>
      <c r="P190" s="75" t="s">
        <v>715</v>
      </c>
      <c r="Q190" s="91" t="s">
        <v>2147</v>
      </c>
    </row>
    <row r="191" spans="2:17" ht="16.5" thickBot="1" x14ac:dyDescent="0.3">
      <c r="B191" s="77">
        <v>178</v>
      </c>
      <c r="C191" s="70" t="s">
        <v>220</v>
      </c>
      <c r="D191" s="70" t="s">
        <v>986</v>
      </c>
      <c r="E191" s="70" t="s">
        <v>871</v>
      </c>
      <c r="F191" s="70" t="s">
        <v>254</v>
      </c>
      <c r="G191" s="70">
        <v>61</v>
      </c>
      <c r="H191" s="70" t="s">
        <v>717</v>
      </c>
      <c r="I191" s="69" t="s">
        <v>221</v>
      </c>
      <c r="J191" s="70">
        <v>97</v>
      </c>
      <c r="K191" s="69" t="s">
        <v>221</v>
      </c>
      <c r="L191" s="74" t="s">
        <v>153</v>
      </c>
      <c r="M191" s="70">
        <v>2</v>
      </c>
      <c r="N191" s="75">
        <v>77500</v>
      </c>
      <c r="O191" s="75" t="s">
        <v>220</v>
      </c>
      <c r="P191" s="75" t="s">
        <v>715</v>
      </c>
      <c r="Q191" s="91" t="s">
        <v>2147</v>
      </c>
    </row>
    <row r="192" spans="2:17" ht="16.5" thickBot="1" x14ac:dyDescent="0.3">
      <c r="B192" s="77">
        <v>179</v>
      </c>
      <c r="C192" s="76" t="s">
        <v>220</v>
      </c>
      <c r="D192" s="78" t="s">
        <v>846</v>
      </c>
      <c r="E192" s="78" t="s">
        <v>985</v>
      </c>
      <c r="F192" s="78" t="s">
        <v>984</v>
      </c>
      <c r="G192" s="78">
        <v>24</v>
      </c>
      <c r="H192" s="78" t="s">
        <v>719</v>
      </c>
      <c r="I192" s="69" t="s">
        <v>221</v>
      </c>
      <c r="J192" s="78">
        <v>2</v>
      </c>
      <c r="K192" s="69" t="s">
        <v>221</v>
      </c>
      <c r="L192" s="79" t="s">
        <v>983</v>
      </c>
      <c r="M192" s="78">
        <v>9</v>
      </c>
      <c r="N192" s="75" t="s">
        <v>221</v>
      </c>
      <c r="O192" s="75" t="s">
        <v>220</v>
      </c>
      <c r="P192" s="75" t="s">
        <v>715</v>
      </c>
      <c r="Q192" s="91" t="s">
        <v>2147</v>
      </c>
    </row>
    <row r="193" spans="2:17" ht="16.5" thickBot="1" x14ac:dyDescent="0.3">
      <c r="B193" s="77">
        <v>180</v>
      </c>
      <c r="C193" s="76" t="s">
        <v>220</v>
      </c>
      <c r="D193" s="70" t="s">
        <v>982</v>
      </c>
      <c r="E193" s="70" t="s">
        <v>981</v>
      </c>
      <c r="F193" s="70"/>
      <c r="G193" s="70">
        <v>34</v>
      </c>
      <c r="H193" s="70" t="s">
        <v>717</v>
      </c>
      <c r="I193" s="69" t="s">
        <v>221</v>
      </c>
      <c r="J193" s="70">
        <v>1</v>
      </c>
      <c r="K193" s="69" t="s">
        <v>221</v>
      </c>
      <c r="L193" s="74" t="s">
        <v>218</v>
      </c>
      <c r="M193" s="70">
        <v>14</v>
      </c>
      <c r="N193" s="75" t="s">
        <v>221</v>
      </c>
      <c r="O193" s="75" t="s">
        <v>220</v>
      </c>
      <c r="P193" s="75" t="s">
        <v>715</v>
      </c>
      <c r="Q193" s="91" t="s">
        <v>2147</v>
      </c>
    </row>
    <row r="194" spans="2:17" ht="16.5" thickBot="1" x14ac:dyDescent="0.3">
      <c r="B194" s="77">
        <v>181</v>
      </c>
      <c r="C194" s="76" t="s">
        <v>220</v>
      </c>
      <c r="D194" s="70" t="s">
        <v>980</v>
      </c>
      <c r="E194" s="70" t="s">
        <v>979</v>
      </c>
      <c r="F194" s="70" t="s">
        <v>978</v>
      </c>
      <c r="G194" s="70">
        <v>54</v>
      </c>
      <c r="H194" s="70" t="s">
        <v>719</v>
      </c>
      <c r="I194" s="69" t="s">
        <v>221</v>
      </c>
      <c r="J194" s="70">
        <v>1</v>
      </c>
      <c r="K194" s="69" t="s">
        <v>221</v>
      </c>
      <c r="L194" s="74" t="s">
        <v>167</v>
      </c>
      <c r="M194" s="70">
        <v>2</v>
      </c>
      <c r="N194" s="75" t="s">
        <v>221</v>
      </c>
      <c r="O194" s="75" t="s">
        <v>220</v>
      </c>
      <c r="P194" s="75" t="s">
        <v>715</v>
      </c>
      <c r="Q194" s="91" t="s">
        <v>2147</v>
      </c>
    </row>
    <row r="195" spans="2:17" ht="16.5" thickBot="1" x14ac:dyDescent="0.3">
      <c r="B195" s="77">
        <v>182</v>
      </c>
      <c r="C195" s="70" t="s">
        <v>220</v>
      </c>
      <c r="D195" s="78" t="s">
        <v>839</v>
      </c>
      <c r="E195" s="78" t="s">
        <v>838</v>
      </c>
      <c r="F195" s="78" t="s">
        <v>224</v>
      </c>
      <c r="G195" s="78">
        <v>29</v>
      </c>
      <c r="H195" s="78" t="s">
        <v>719</v>
      </c>
      <c r="I195" s="69" t="s">
        <v>221</v>
      </c>
      <c r="J195" s="78">
        <v>1</v>
      </c>
      <c r="K195" s="69" t="s">
        <v>221</v>
      </c>
      <c r="L195" s="79" t="s">
        <v>180</v>
      </c>
      <c r="M195" s="78">
        <v>3</v>
      </c>
      <c r="N195" s="75" t="s">
        <v>221</v>
      </c>
      <c r="O195" s="75" t="s">
        <v>220</v>
      </c>
      <c r="P195" s="75" t="s">
        <v>715</v>
      </c>
      <c r="Q195" s="91" t="s">
        <v>2147</v>
      </c>
    </row>
    <row r="196" spans="2:17" ht="16.5" thickBot="1" x14ac:dyDescent="0.3">
      <c r="B196" s="77">
        <v>183</v>
      </c>
      <c r="C196" s="76" t="s">
        <v>220</v>
      </c>
      <c r="D196" s="70" t="s">
        <v>977</v>
      </c>
      <c r="E196" s="70" t="s">
        <v>614</v>
      </c>
      <c r="F196" s="70" t="s">
        <v>976</v>
      </c>
      <c r="G196" s="70">
        <v>34</v>
      </c>
      <c r="H196" s="70" t="s">
        <v>717</v>
      </c>
      <c r="I196" s="69" t="s">
        <v>221</v>
      </c>
      <c r="J196" s="70">
        <v>8</v>
      </c>
      <c r="K196" s="69" t="s">
        <v>221</v>
      </c>
      <c r="L196" s="74" t="s">
        <v>171</v>
      </c>
      <c r="M196" s="70">
        <v>16</v>
      </c>
      <c r="N196" s="75" t="s">
        <v>221</v>
      </c>
      <c r="O196" s="75" t="s">
        <v>220</v>
      </c>
      <c r="P196" s="75" t="s">
        <v>715</v>
      </c>
      <c r="Q196" s="91" t="s">
        <v>2147</v>
      </c>
    </row>
    <row r="197" spans="2:17" ht="16.5" thickBot="1" x14ac:dyDescent="0.3">
      <c r="B197" s="77">
        <v>184</v>
      </c>
      <c r="C197" s="76" t="s">
        <v>220</v>
      </c>
      <c r="D197" s="70" t="s">
        <v>975</v>
      </c>
      <c r="E197" s="70" t="s">
        <v>974</v>
      </c>
      <c r="F197" s="70" t="s">
        <v>234</v>
      </c>
      <c r="G197" s="70">
        <v>43</v>
      </c>
      <c r="H197" s="70" t="s">
        <v>719</v>
      </c>
      <c r="I197" s="69" t="s">
        <v>221</v>
      </c>
      <c r="J197" s="70">
        <v>26</v>
      </c>
      <c r="K197" s="69" t="s">
        <v>221</v>
      </c>
      <c r="L197" s="74" t="s">
        <v>177</v>
      </c>
      <c r="M197" s="70">
        <v>2</v>
      </c>
      <c r="N197" s="75" t="s">
        <v>221</v>
      </c>
      <c r="O197" s="75" t="s">
        <v>220</v>
      </c>
      <c r="P197" s="75" t="s">
        <v>715</v>
      </c>
      <c r="Q197" s="91" t="s">
        <v>2147</v>
      </c>
    </row>
    <row r="198" spans="2:17" ht="16.5" thickBot="1" x14ac:dyDescent="0.3">
      <c r="B198" s="77">
        <v>185</v>
      </c>
      <c r="C198" s="76" t="s">
        <v>220</v>
      </c>
      <c r="D198" s="70" t="s">
        <v>973</v>
      </c>
      <c r="E198" s="70" t="s">
        <v>972</v>
      </c>
      <c r="F198" s="70" t="s">
        <v>971</v>
      </c>
      <c r="G198" s="70">
        <v>31</v>
      </c>
      <c r="H198" s="70" t="s">
        <v>717</v>
      </c>
      <c r="I198" s="69" t="s">
        <v>221</v>
      </c>
      <c r="J198" s="70">
        <v>13</v>
      </c>
      <c r="K198" s="69" t="s">
        <v>221</v>
      </c>
      <c r="L198" s="74" t="s">
        <v>970</v>
      </c>
      <c r="M198" s="70">
        <v>1</v>
      </c>
      <c r="N198" s="75" t="s">
        <v>221</v>
      </c>
      <c r="O198" s="75" t="s">
        <v>220</v>
      </c>
      <c r="P198" s="75" t="s">
        <v>715</v>
      </c>
      <c r="Q198" s="91" t="s">
        <v>2147</v>
      </c>
    </row>
    <row r="199" spans="2:17" ht="16.5" thickBot="1" x14ac:dyDescent="0.3">
      <c r="B199" s="77">
        <v>186</v>
      </c>
      <c r="C199" s="70" t="s">
        <v>220</v>
      </c>
      <c r="D199" s="70" t="s">
        <v>969</v>
      </c>
      <c r="E199" s="70" t="s">
        <v>492</v>
      </c>
      <c r="F199" s="70" t="s">
        <v>968</v>
      </c>
      <c r="G199" s="70">
        <v>47</v>
      </c>
      <c r="H199" s="70" t="s">
        <v>719</v>
      </c>
      <c r="I199" s="69" t="s">
        <v>221</v>
      </c>
      <c r="J199" s="70">
        <v>1</v>
      </c>
      <c r="K199" s="69" t="s">
        <v>221</v>
      </c>
      <c r="L199" s="74" t="s">
        <v>181</v>
      </c>
      <c r="M199" s="70"/>
      <c r="N199" s="75" t="s">
        <v>221</v>
      </c>
      <c r="O199" s="75" t="s">
        <v>220</v>
      </c>
      <c r="P199" s="75" t="s">
        <v>715</v>
      </c>
      <c r="Q199" s="91" t="s">
        <v>2147</v>
      </c>
    </row>
    <row r="200" spans="2:17" ht="16.5" thickBot="1" x14ac:dyDescent="0.3">
      <c r="B200" s="77">
        <v>187</v>
      </c>
      <c r="C200" s="76" t="s">
        <v>220</v>
      </c>
      <c r="D200" s="78" t="s">
        <v>967</v>
      </c>
      <c r="E200" s="78" t="s">
        <v>966</v>
      </c>
      <c r="F200" s="78"/>
      <c r="G200" s="78">
        <v>23</v>
      </c>
      <c r="H200" s="78" t="s">
        <v>719</v>
      </c>
      <c r="I200" s="69" t="s">
        <v>221</v>
      </c>
      <c r="J200" s="78">
        <v>24</v>
      </c>
      <c r="K200" s="69" t="s">
        <v>221</v>
      </c>
      <c r="L200" s="79" t="s">
        <v>219</v>
      </c>
      <c r="M200" s="78">
        <v>11</v>
      </c>
      <c r="N200" s="75" t="s">
        <v>221</v>
      </c>
      <c r="O200" s="75" t="s">
        <v>220</v>
      </c>
      <c r="P200" s="75" t="s">
        <v>715</v>
      </c>
      <c r="Q200" s="91" t="s">
        <v>2147</v>
      </c>
    </row>
    <row r="201" spans="2:17" ht="16.5" thickBot="1" x14ac:dyDescent="0.3">
      <c r="B201" s="77">
        <v>188</v>
      </c>
      <c r="C201" s="76" t="s">
        <v>220</v>
      </c>
      <c r="D201" s="70" t="s">
        <v>828</v>
      </c>
      <c r="E201" s="70" t="s">
        <v>408</v>
      </c>
      <c r="F201" s="70" t="s">
        <v>353</v>
      </c>
      <c r="G201" s="70">
        <v>35</v>
      </c>
      <c r="H201" s="70" t="s">
        <v>719</v>
      </c>
      <c r="I201" s="69" t="s">
        <v>221</v>
      </c>
      <c r="J201" s="70">
        <v>23</v>
      </c>
      <c r="K201" s="69" t="s">
        <v>221</v>
      </c>
      <c r="L201" s="74" t="s">
        <v>178</v>
      </c>
      <c r="M201" s="70">
        <v>52</v>
      </c>
      <c r="N201" s="75" t="s">
        <v>221</v>
      </c>
      <c r="O201" s="75" t="s">
        <v>220</v>
      </c>
      <c r="P201" s="75" t="s">
        <v>715</v>
      </c>
      <c r="Q201" s="91" t="s">
        <v>2147</v>
      </c>
    </row>
    <row r="202" spans="2:17" ht="16.5" thickBot="1" x14ac:dyDescent="0.3">
      <c r="B202" s="77">
        <v>189</v>
      </c>
      <c r="C202" s="76" t="s">
        <v>220</v>
      </c>
      <c r="D202" s="70" t="s">
        <v>965</v>
      </c>
      <c r="E202" s="70" t="s">
        <v>682</v>
      </c>
      <c r="F202" s="70" t="s">
        <v>964</v>
      </c>
      <c r="G202" s="70">
        <v>45</v>
      </c>
      <c r="H202" s="70" t="s">
        <v>717</v>
      </c>
      <c r="I202" s="69" t="s">
        <v>221</v>
      </c>
      <c r="J202" s="70">
        <v>4</v>
      </c>
      <c r="K202" s="69" t="s">
        <v>221</v>
      </c>
      <c r="L202" s="74" t="s">
        <v>160</v>
      </c>
      <c r="M202" s="70">
        <v>12</v>
      </c>
      <c r="N202" s="75" t="s">
        <v>221</v>
      </c>
      <c r="O202" s="75" t="s">
        <v>220</v>
      </c>
      <c r="P202" s="75" t="s">
        <v>715</v>
      </c>
      <c r="Q202" s="91" t="s">
        <v>2147</v>
      </c>
    </row>
    <row r="203" spans="2:17" ht="16.5" thickBot="1" x14ac:dyDescent="0.3">
      <c r="B203" s="77">
        <v>190</v>
      </c>
      <c r="C203" s="70" t="s">
        <v>220</v>
      </c>
      <c r="D203" s="78" t="s">
        <v>963</v>
      </c>
      <c r="E203" s="78" t="s">
        <v>516</v>
      </c>
      <c r="F203" s="78" t="s">
        <v>858</v>
      </c>
      <c r="G203" s="78">
        <v>36</v>
      </c>
      <c r="H203" s="78" t="s">
        <v>719</v>
      </c>
      <c r="I203" s="69" t="s">
        <v>221</v>
      </c>
      <c r="J203" s="78">
        <v>25</v>
      </c>
      <c r="K203" s="69" t="s">
        <v>221</v>
      </c>
      <c r="L203" s="79" t="s">
        <v>196</v>
      </c>
      <c r="M203" s="78">
        <v>9</v>
      </c>
      <c r="N203" s="75" t="s">
        <v>221</v>
      </c>
      <c r="O203" s="75" t="s">
        <v>220</v>
      </c>
      <c r="P203" s="75" t="s">
        <v>715</v>
      </c>
      <c r="Q203" s="91" t="s">
        <v>2147</v>
      </c>
    </row>
    <row r="204" spans="2:17" ht="16.5" thickBot="1" x14ac:dyDescent="0.3">
      <c r="B204" s="77">
        <v>191</v>
      </c>
      <c r="C204" s="76" t="s">
        <v>220</v>
      </c>
      <c r="D204" s="70" t="s">
        <v>962</v>
      </c>
      <c r="E204" s="70" t="s">
        <v>961</v>
      </c>
      <c r="F204" s="70" t="s">
        <v>960</v>
      </c>
      <c r="G204" s="70">
        <v>46</v>
      </c>
      <c r="H204" s="70" t="s">
        <v>719</v>
      </c>
      <c r="I204" s="69" t="s">
        <v>221</v>
      </c>
      <c r="J204" s="70">
        <v>33</v>
      </c>
      <c r="K204" s="69" t="s">
        <v>221</v>
      </c>
      <c r="L204" s="74" t="s">
        <v>219</v>
      </c>
      <c r="M204" s="70">
        <v>2</v>
      </c>
      <c r="N204" s="75" t="s">
        <v>221</v>
      </c>
      <c r="O204" s="75" t="s">
        <v>220</v>
      </c>
      <c r="P204" s="75" t="s">
        <v>715</v>
      </c>
      <c r="Q204" s="91" t="s">
        <v>2147</v>
      </c>
    </row>
    <row r="205" spans="2:17" ht="16.5" thickBot="1" x14ac:dyDescent="0.3">
      <c r="B205" s="77">
        <v>192</v>
      </c>
      <c r="C205" s="76" t="s">
        <v>220</v>
      </c>
      <c r="D205" s="70" t="s">
        <v>959</v>
      </c>
      <c r="E205" s="70" t="s">
        <v>538</v>
      </c>
      <c r="F205" s="70" t="s">
        <v>422</v>
      </c>
      <c r="G205" s="70">
        <v>42</v>
      </c>
      <c r="H205" s="70" t="s">
        <v>719</v>
      </c>
      <c r="I205" s="69" t="s">
        <v>221</v>
      </c>
      <c r="J205" s="70">
        <v>2</v>
      </c>
      <c r="K205" s="69" t="s">
        <v>221</v>
      </c>
      <c r="L205" s="74" t="s">
        <v>958</v>
      </c>
      <c r="M205" s="70">
        <v>83</v>
      </c>
      <c r="N205" s="75" t="s">
        <v>221</v>
      </c>
      <c r="O205" s="75" t="s">
        <v>220</v>
      </c>
      <c r="P205" s="75" t="s">
        <v>715</v>
      </c>
      <c r="Q205" s="91" t="s">
        <v>2147</v>
      </c>
    </row>
    <row r="206" spans="2:17" ht="16.5" thickBot="1" x14ac:dyDescent="0.3">
      <c r="B206" s="77">
        <v>193</v>
      </c>
      <c r="C206" s="70" t="s">
        <v>220</v>
      </c>
      <c r="D206" s="70" t="s">
        <v>957</v>
      </c>
      <c r="E206" s="70" t="s">
        <v>956</v>
      </c>
      <c r="F206" s="70"/>
      <c r="G206" s="70">
        <v>34</v>
      </c>
      <c r="H206" s="70" t="s">
        <v>717</v>
      </c>
      <c r="I206" s="69" t="s">
        <v>221</v>
      </c>
      <c r="J206" s="70">
        <v>2</v>
      </c>
      <c r="K206" s="69" t="s">
        <v>221</v>
      </c>
      <c r="L206" s="74" t="s">
        <v>165</v>
      </c>
      <c r="M206" s="70">
        <v>1</v>
      </c>
      <c r="N206" s="75" t="s">
        <v>221</v>
      </c>
      <c r="O206" s="75" t="s">
        <v>220</v>
      </c>
      <c r="P206" s="75" t="s">
        <v>715</v>
      </c>
      <c r="Q206" s="91" t="s">
        <v>2147</v>
      </c>
    </row>
    <row r="207" spans="2:17" ht="16.5" thickBot="1" x14ac:dyDescent="0.3">
      <c r="B207" s="77">
        <v>194</v>
      </c>
      <c r="C207" s="76" t="s">
        <v>220</v>
      </c>
      <c r="D207" s="70" t="s">
        <v>907</v>
      </c>
      <c r="E207" s="70" t="s">
        <v>955</v>
      </c>
      <c r="F207" s="70" t="s">
        <v>954</v>
      </c>
      <c r="G207" s="70">
        <v>51</v>
      </c>
      <c r="H207" s="70" t="s">
        <v>719</v>
      </c>
      <c r="I207" s="69" t="s">
        <v>221</v>
      </c>
      <c r="J207" s="70">
        <v>43</v>
      </c>
      <c r="K207" s="69" t="s">
        <v>221</v>
      </c>
      <c r="L207" s="74" t="s">
        <v>953</v>
      </c>
      <c r="M207" s="70">
        <v>112</v>
      </c>
      <c r="N207" s="75" t="s">
        <v>221</v>
      </c>
      <c r="O207" s="75" t="s">
        <v>220</v>
      </c>
      <c r="P207" s="75" t="s">
        <v>715</v>
      </c>
      <c r="Q207" s="91" t="s">
        <v>2147</v>
      </c>
    </row>
    <row r="208" spans="2:17" ht="16.5" thickBot="1" x14ac:dyDescent="0.3">
      <c r="B208" s="77">
        <v>195</v>
      </c>
      <c r="C208" s="76" t="s">
        <v>220</v>
      </c>
      <c r="D208" s="78" t="s">
        <v>952</v>
      </c>
      <c r="E208" s="78" t="s">
        <v>951</v>
      </c>
      <c r="F208" s="78"/>
      <c r="G208" s="78">
        <v>34</v>
      </c>
      <c r="H208" s="78" t="s">
        <v>719</v>
      </c>
      <c r="I208" s="69" t="s">
        <v>221</v>
      </c>
      <c r="J208" s="78">
        <v>22</v>
      </c>
      <c r="K208" s="69" t="s">
        <v>221</v>
      </c>
      <c r="L208" s="79" t="s">
        <v>185</v>
      </c>
      <c r="M208" s="78">
        <v>3</v>
      </c>
      <c r="N208" s="75" t="s">
        <v>221</v>
      </c>
      <c r="O208" s="75" t="s">
        <v>220</v>
      </c>
      <c r="P208" s="75" t="s">
        <v>715</v>
      </c>
      <c r="Q208" s="91" t="s">
        <v>2147</v>
      </c>
    </row>
    <row r="209" spans="2:17" ht="16.5" thickBot="1" x14ac:dyDescent="0.3">
      <c r="B209" s="77">
        <v>196</v>
      </c>
      <c r="C209" s="70" t="s">
        <v>220</v>
      </c>
      <c r="D209" s="70" t="s">
        <v>950</v>
      </c>
      <c r="E209" s="70" t="s">
        <v>261</v>
      </c>
      <c r="F209" s="70" t="s">
        <v>262</v>
      </c>
      <c r="G209" s="70">
        <v>36</v>
      </c>
      <c r="H209" s="70" t="s">
        <v>719</v>
      </c>
      <c r="I209" s="69" t="s">
        <v>221</v>
      </c>
      <c r="J209" s="70">
        <v>11</v>
      </c>
      <c r="K209" s="69" t="s">
        <v>221</v>
      </c>
      <c r="L209" s="74" t="s">
        <v>161</v>
      </c>
      <c r="M209" s="70">
        <v>33</v>
      </c>
      <c r="N209" s="75" t="s">
        <v>221</v>
      </c>
      <c r="O209" s="75" t="s">
        <v>220</v>
      </c>
      <c r="P209" s="75" t="s">
        <v>715</v>
      </c>
      <c r="Q209" s="91" t="s">
        <v>2147</v>
      </c>
    </row>
    <row r="210" spans="2:17" ht="16.5" thickBot="1" x14ac:dyDescent="0.3">
      <c r="B210" s="77">
        <v>197</v>
      </c>
      <c r="C210" s="76" t="s">
        <v>220</v>
      </c>
      <c r="D210" s="70" t="s">
        <v>571</v>
      </c>
      <c r="E210" s="70" t="s">
        <v>949</v>
      </c>
      <c r="F210" s="70" t="s">
        <v>948</v>
      </c>
      <c r="G210" s="70">
        <v>34</v>
      </c>
      <c r="H210" s="70" t="s">
        <v>719</v>
      </c>
      <c r="I210" s="69" t="s">
        <v>221</v>
      </c>
      <c r="J210" s="70">
        <v>1</v>
      </c>
      <c r="K210" s="69" t="s">
        <v>221</v>
      </c>
      <c r="L210" s="74" t="s">
        <v>167</v>
      </c>
      <c r="M210" s="70">
        <v>12</v>
      </c>
      <c r="N210" s="75" t="s">
        <v>221</v>
      </c>
      <c r="O210" s="75" t="s">
        <v>220</v>
      </c>
      <c r="P210" s="75" t="s">
        <v>715</v>
      </c>
      <c r="Q210" s="91" t="s">
        <v>2147</v>
      </c>
    </row>
    <row r="211" spans="2:17" ht="16.5" thickBot="1" x14ac:dyDescent="0.3">
      <c r="B211" s="77">
        <v>198</v>
      </c>
      <c r="C211" s="76" t="s">
        <v>220</v>
      </c>
      <c r="D211" s="78" t="s">
        <v>947</v>
      </c>
      <c r="E211" s="78" t="s">
        <v>703</v>
      </c>
      <c r="F211" s="78" t="s">
        <v>946</v>
      </c>
      <c r="G211" s="78">
        <v>24</v>
      </c>
      <c r="H211" s="78" t="s">
        <v>719</v>
      </c>
      <c r="I211" s="69" t="s">
        <v>221</v>
      </c>
      <c r="J211" s="78">
        <v>18</v>
      </c>
      <c r="K211" s="69" t="s">
        <v>221</v>
      </c>
      <c r="L211" s="79" t="s">
        <v>180</v>
      </c>
      <c r="M211" s="78">
        <v>137</v>
      </c>
      <c r="N211" s="75" t="s">
        <v>221</v>
      </c>
      <c r="O211" s="75" t="s">
        <v>220</v>
      </c>
      <c r="P211" s="75" t="s">
        <v>715</v>
      </c>
      <c r="Q211" s="91" t="s">
        <v>2147</v>
      </c>
    </row>
    <row r="212" spans="2:17" ht="16.5" thickBot="1" x14ac:dyDescent="0.3">
      <c r="B212" s="77">
        <v>199</v>
      </c>
      <c r="C212" s="70" t="s">
        <v>220</v>
      </c>
      <c r="D212" s="70" t="s">
        <v>945</v>
      </c>
      <c r="E212" s="70" t="s">
        <v>235</v>
      </c>
      <c r="F212" s="70" t="s">
        <v>313</v>
      </c>
      <c r="G212" s="70">
        <v>43</v>
      </c>
      <c r="H212" s="70" t="s">
        <v>717</v>
      </c>
      <c r="I212" s="69" t="s">
        <v>221</v>
      </c>
      <c r="J212" s="70">
        <v>18</v>
      </c>
      <c r="K212" s="69" t="s">
        <v>221</v>
      </c>
      <c r="L212" s="74" t="s">
        <v>179</v>
      </c>
      <c r="M212" s="70">
        <v>23</v>
      </c>
      <c r="N212" s="75" t="s">
        <v>221</v>
      </c>
      <c r="O212" s="75" t="s">
        <v>220</v>
      </c>
      <c r="P212" s="75" t="s">
        <v>715</v>
      </c>
      <c r="Q212" s="91" t="s">
        <v>2147</v>
      </c>
    </row>
    <row r="213" spans="2:17" ht="16.5" thickBot="1" x14ac:dyDescent="0.3">
      <c r="B213" s="77">
        <v>200</v>
      </c>
      <c r="C213" s="76" t="s">
        <v>220</v>
      </c>
      <c r="D213" s="70" t="s">
        <v>944</v>
      </c>
      <c r="E213" s="70" t="s">
        <v>241</v>
      </c>
      <c r="F213" s="70" t="s">
        <v>943</v>
      </c>
      <c r="G213" s="70">
        <v>34</v>
      </c>
      <c r="H213" s="70" t="s">
        <v>719</v>
      </c>
      <c r="I213" s="69" t="s">
        <v>221</v>
      </c>
      <c r="J213" s="70"/>
      <c r="K213" s="69" t="s">
        <v>221</v>
      </c>
      <c r="L213" s="74" t="s">
        <v>155</v>
      </c>
      <c r="M213" s="70"/>
      <c r="N213" s="75" t="s">
        <v>221</v>
      </c>
      <c r="O213" s="75" t="s">
        <v>220</v>
      </c>
      <c r="P213" s="75" t="s">
        <v>715</v>
      </c>
      <c r="Q213" s="91" t="s">
        <v>2147</v>
      </c>
    </row>
    <row r="214" spans="2:17" ht="16.5" thickBot="1" x14ac:dyDescent="0.3">
      <c r="B214" s="71">
        <v>201</v>
      </c>
      <c r="C214" s="70" t="s">
        <v>220</v>
      </c>
      <c r="D214" s="70" t="s">
        <v>942</v>
      </c>
      <c r="E214" s="70" t="s">
        <v>254</v>
      </c>
      <c r="F214" s="70" t="s">
        <v>527</v>
      </c>
      <c r="G214" s="70">
        <v>27</v>
      </c>
      <c r="H214" s="70" t="s">
        <v>717</v>
      </c>
      <c r="I214" s="69" t="s">
        <v>221</v>
      </c>
      <c r="J214" s="70">
        <v>7</v>
      </c>
      <c r="K214" s="69" t="s">
        <v>221</v>
      </c>
      <c r="L214" s="74" t="s">
        <v>216</v>
      </c>
      <c r="M214" s="70">
        <v>22</v>
      </c>
      <c r="N214" s="75" t="s">
        <v>221</v>
      </c>
      <c r="O214" s="73" t="s">
        <v>220</v>
      </c>
      <c r="P214" s="73" t="s">
        <v>715</v>
      </c>
      <c r="Q214" s="91" t="s">
        <v>2147</v>
      </c>
    </row>
    <row r="215" spans="2:17" ht="16.5" thickBot="1" x14ac:dyDescent="0.3">
      <c r="B215" s="71">
        <v>202</v>
      </c>
      <c r="C215" s="70" t="s">
        <v>220</v>
      </c>
      <c r="D215" s="61" t="s">
        <v>869</v>
      </c>
      <c r="E215" s="61" t="s">
        <v>941</v>
      </c>
      <c r="F215" s="61" t="s">
        <v>225</v>
      </c>
      <c r="G215" s="61">
        <v>32</v>
      </c>
      <c r="H215" s="61" t="s">
        <v>717</v>
      </c>
      <c r="I215" s="69" t="s">
        <v>221</v>
      </c>
      <c r="J215" s="61">
        <v>1</v>
      </c>
      <c r="K215" s="69" t="s">
        <v>221</v>
      </c>
      <c r="L215" s="72" t="s">
        <v>180</v>
      </c>
      <c r="M215" s="61">
        <v>35</v>
      </c>
      <c r="N215" s="75" t="s">
        <v>221</v>
      </c>
      <c r="O215" s="59" t="s">
        <v>220</v>
      </c>
      <c r="P215" s="59" t="s">
        <v>715</v>
      </c>
      <c r="Q215" s="91" t="s">
        <v>2147</v>
      </c>
    </row>
    <row r="216" spans="2:17" ht="16.5" thickBot="1" x14ac:dyDescent="0.3">
      <c r="B216" s="71">
        <v>203</v>
      </c>
      <c r="C216" s="70" t="s">
        <v>220</v>
      </c>
      <c r="D216" s="61" t="s">
        <v>940</v>
      </c>
      <c r="E216" s="61" t="s">
        <v>939</v>
      </c>
      <c r="F216" s="61" t="s">
        <v>224</v>
      </c>
      <c r="G216" s="61">
        <v>36</v>
      </c>
      <c r="H216" s="61" t="s">
        <v>719</v>
      </c>
      <c r="I216" s="69" t="s">
        <v>221</v>
      </c>
      <c r="J216" s="61">
        <v>15</v>
      </c>
      <c r="K216" s="69" t="s">
        <v>221</v>
      </c>
      <c r="L216" s="61" t="s">
        <v>938</v>
      </c>
      <c r="M216" s="61">
        <v>9</v>
      </c>
      <c r="N216" s="75" t="s">
        <v>221</v>
      </c>
      <c r="O216" s="59" t="s">
        <v>220</v>
      </c>
      <c r="P216" s="59" t="s">
        <v>715</v>
      </c>
      <c r="Q216" s="91" t="s">
        <v>2147</v>
      </c>
    </row>
    <row r="217" spans="2:17" ht="16.5" thickBot="1" x14ac:dyDescent="0.3">
      <c r="B217" s="71">
        <v>204</v>
      </c>
      <c r="C217" s="70" t="s">
        <v>220</v>
      </c>
      <c r="D217" s="61" t="s">
        <v>937</v>
      </c>
      <c r="E217" s="61" t="s">
        <v>936</v>
      </c>
      <c r="F217" s="61"/>
      <c r="G217" s="61">
        <v>29</v>
      </c>
      <c r="H217" s="61" t="s">
        <v>719</v>
      </c>
      <c r="I217" s="69" t="s">
        <v>221</v>
      </c>
      <c r="J217" s="61">
        <v>2</v>
      </c>
      <c r="K217" s="69" t="s">
        <v>221</v>
      </c>
      <c r="L217" s="61" t="s">
        <v>935</v>
      </c>
      <c r="M217" s="61">
        <v>2</v>
      </c>
      <c r="N217" s="75" t="s">
        <v>221</v>
      </c>
      <c r="O217" s="59" t="s">
        <v>220</v>
      </c>
      <c r="P217" s="59" t="s">
        <v>715</v>
      </c>
      <c r="Q217" s="91" t="s">
        <v>2147</v>
      </c>
    </row>
    <row r="218" spans="2:17" ht="16.5" thickBot="1" x14ac:dyDescent="0.3">
      <c r="B218" s="71">
        <v>205</v>
      </c>
      <c r="C218" s="70" t="s">
        <v>220</v>
      </c>
      <c r="D218" s="61" t="s">
        <v>934</v>
      </c>
      <c r="E218" s="61" t="s">
        <v>933</v>
      </c>
      <c r="F218" s="61"/>
      <c r="G218" s="61">
        <v>31</v>
      </c>
      <c r="H218" s="61" t="s">
        <v>719</v>
      </c>
      <c r="I218" s="69" t="s">
        <v>221</v>
      </c>
      <c r="J218" s="61">
        <v>11</v>
      </c>
      <c r="K218" s="69" t="s">
        <v>221</v>
      </c>
      <c r="L218" s="61" t="s">
        <v>932</v>
      </c>
      <c r="M218" s="61">
        <v>11</v>
      </c>
      <c r="N218" s="75" t="s">
        <v>221</v>
      </c>
      <c r="O218" s="59" t="s">
        <v>220</v>
      </c>
      <c r="P218" s="59" t="s">
        <v>715</v>
      </c>
      <c r="Q218" s="91" t="s">
        <v>2147</v>
      </c>
    </row>
    <row r="219" spans="2:17" ht="16.5" thickBot="1" x14ac:dyDescent="0.3">
      <c r="B219" s="113">
        <v>206</v>
      </c>
      <c r="C219" s="70" t="s">
        <v>220</v>
      </c>
      <c r="D219" s="61" t="s">
        <v>931</v>
      </c>
      <c r="E219" s="61" t="s">
        <v>930</v>
      </c>
      <c r="F219" s="61" t="s">
        <v>243</v>
      </c>
      <c r="G219" s="61">
        <v>41</v>
      </c>
      <c r="H219" s="61" t="s">
        <v>719</v>
      </c>
      <c r="I219" s="69" t="s">
        <v>221</v>
      </c>
      <c r="J219" s="61">
        <v>1</v>
      </c>
      <c r="K219" s="69" t="s">
        <v>221</v>
      </c>
      <c r="L219" s="61" t="s">
        <v>929</v>
      </c>
      <c r="M219" s="61" t="s">
        <v>928</v>
      </c>
      <c r="N219" s="75" t="s">
        <v>221</v>
      </c>
      <c r="O219" s="59" t="s">
        <v>220</v>
      </c>
      <c r="P219" s="59" t="s">
        <v>715</v>
      </c>
      <c r="Q219" s="91" t="s">
        <v>2147</v>
      </c>
    </row>
    <row r="220" spans="2:17" ht="16.5" thickBot="1" x14ac:dyDescent="0.3">
      <c r="B220" s="113">
        <v>207</v>
      </c>
      <c r="C220" s="70" t="s">
        <v>220</v>
      </c>
      <c r="D220" s="61" t="s">
        <v>927</v>
      </c>
      <c r="E220" s="61" t="s">
        <v>597</v>
      </c>
      <c r="F220" s="61" t="s">
        <v>926</v>
      </c>
      <c r="G220" s="61">
        <v>37</v>
      </c>
      <c r="H220" s="61" t="s">
        <v>717</v>
      </c>
      <c r="I220" s="69" t="s">
        <v>221</v>
      </c>
      <c r="J220" s="61"/>
      <c r="K220" s="69" t="s">
        <v>221</v>
      </c>
      <c r="L220" s="61" t="s">
        <v>925</v>
      </c>
      <c r="M220" s="61"/>
      <c r="N220" s="75" t="s">
        <v>221</v>
      </c>
      <c r="O220" s="59" t="s">
        <v>220</v>
      </c>
      <c r="P220" s="59" t="s">
        <v>715</v>
      </c>
      <c r="Q220" s="91" t="s">
        <v>2147</v>
      </c>
    </row>
    <row r="221" spans="2:17" ht="16.5" thickBot="1" x14ac:dyDescent="0.3">
      <c r="B221" s="113">
        <v>208</v>
      </c>
      <c r="C221" s="70" t="s">
        <v>220</v>
      </c>
      <c r="D221" s="61" t="s">
        <v>924</v>
      </c>
      <c r="E221" s="61" t="s">
        <v>434</v>
      </c>
      <c r="F221" s="61" t="s">
        <v>720</v>
      </c>
      <c r="G221" s="61">
        <v>28</v>
      </c>
      <c r="H221" s="61" t="s">
        <v>719</v>
      </c>
      <c r="I221" s="69" t="s">
        <v>221</v>
      </c>
      <c r="J221" s="61">
        <v>2</v>
      </c>
      <c r="K221" s="69" t="s">
        <v>221</v>
      </c>
      <c r="L221" s="61" t="s">
        <v>923</v>
      </c>
      <c r="M221" s="61">
        <v>8</v>
      </c>
      <c r="N221" s="75" t="s">
        <v>221</v>
      </c>
      <c r="O221" s="59" t="s">
        <v>220</v>
      </c>
      <c r="P221" s="59" t="s">
        <v>715</v>
      </c>
      <c r="Q221" s="91" t="s">
        <v>2147</v>
      </c>
    </row>
    <row r="222" spans="2:17" ht="16.5" thickBot="1" x14ac:dyDescent="0.3">
      <c r="B222" s="113">
        <v>209</v>
      </c>
      <c r="C222" s="70" t="s">
        <v>220</v>
      </c>
      <c r="D222" s="61" t="s">
        <v>922</v>
      </c>
      <c r="E222" s="61" t="s">
        <v>310</v>
      </c>
      <c r="F222" s="61" t="s">
        <v>921</v>
      </c>
      <c r="G222" s="61">
        <v>31</v>
      </c>
      <c r="H222" s="61" t="s">
        <v>719</v>
      </c>
      <c r="I222" s="69" t="s">
        <v>221</v>
      </c>
      <c r="J222" s="61">
        <v>2</v>
      </c>
      <c r="K222" s="69" t="s">
        <v>221</v>
      </c>
      <c r="L222" s="61" t="s">
        <v>920</v>
      </c>
      <c r="M222" s="61">
        <v>23</v>
      </c>
      <c r="N222" s="75" t="s">
        <v>221</v>
      </c>
      <c r="O222" s="59" t="s">
        <v>220</v>
      </c>
      <c r="P222" s="59" t="s">
        <v>715</v>
      </c>
      <c r="Q222" s="91" t="s">
        <v>2147</v>
      </c>
    </row>
    <row r="223" spans="2:17" ht="16.5" thickBot="1" x14ac:dyDescent="0.3">
      <c r="B223" s="113">
        <v>210</v>
      </c>
      <c r="C223" s="70" t="s">
        <v>220</v>
      </c>
      <c r="D223" s="61" t="s">
        <v>919</v>
      </c>
      <c r="E223" s="61" t="s">
        <v>918</v>
      </c>
      <c r="F223" s="61" t="s">
        <v>237</v>
      </c>
      <c r="G223" s="61">
        <v>34</v>
      </c>
      <c r="H223" s="61" t="s">
        <v>717</v>
      </c>
      <c r="I223" s="69" t="s">
        <v>221</v>
      </c>
      <c r="J223" s="61">
        <v>23</v>
      </c>
      <c r="K223" s="69" t="s">
        <v>221</v>
      </c>
      <c r="L223" s="61" t="s">
        <v>917</v>
      </c>
      <c r="M223" s="61">
        <v>13</v>
      </c>
      <c r="N223" s="75" t="s">
        <v>221</v>
      </c>
      <c r="O223" s="59" t="s">
        <v>220</v>
      </c>
      <c r="P223" s="59" t="s">
        <v>715</v>
      </c>
      <c r="Q223" s="91" t="s">
        <v>2147</v>
      </c>
    </row>
    <row r="224" spans="2:17" ht="16.5" thickBot="1" x14ac:dyDescent="0.3">
      <c r="B224" s="113">
        <v>211</v>
      </c>
      <c r="C224" s="70" t="s">
        <v>220</v>
      </c>
      <c r="D224" s="61" t="s">
        <v>754</v>
      </c>
      <c r="E224" s="61" t="s">
        <v>753</v>
      </c>
      <c r="F224" s="61" t="s">
        <v>916</v>
      </c>
      <c r="G224" s="61">
        <v>34</v>
      </c>
      <c r="H224" s="61" t="s">
        <v>719</v>
      </c>
      <c r="I224" s="69" t="s">
        <v>221</v>
      </c>
      <c r="J224" s="61">
        <v>1</v>
      </c>
      <c r="K224" s="69" t="s">
        <v>221</v>
      </c>
      <c r="L224" s="61" t="s">
        <v>915</v>
      </c>
      <c r="M224" s="61">
        <v>74</v>
      </c>
      <c r="N224" s="75" t="s">
        <v>221</v>
      </c>
      <c r="O224" s="59" t="s">
        <v>220</v>
      </c>
      <c r="P224" s="59" t="s">
        <v>715</v>
      </c>
      <c r="Q224" s="91" t="s">
        <v>2147</v>
      </c>
    </row>
    <row r="225" spans="2:17" ht="16.5" thickBot="1" x14ac:dyDescent="0.3">
      <c r="B225" s="113">
        <v>212</v>
      </c>
      <c r="C225" s="70" t="s">
        <v>220</v>
      </c>
      <c r="D225" s="61" t="s">
        <v>634</v>
      </c>
      <c r="E225" s="61" t="s">
        <v>914</v>
      </c>
      <c r="F225" s="61" t="s">
        <v>913</v>
      </c>
      <c r="G225" s="61">
        <v>35</v>
      </c>
      <c r="H225" s="61" t="s">
        <v>719</v>
      </c>
      <c r="I225" s="69" t="s">
        <v>221</v>
      </c>
      <c r="J225" s="61">
        <v>17</v>
      </c>
      <c r="K225" s="69" t="s">
        <v>221</v>
      </c>
      <c r="L225" s="61" t="s">
        <v>912</v>
      </c>
      <c r="M225" s="61">
        <v>10</v>
      </c>
      <c r="N225" s="75" t="s">
        <v>221</v>
      </c>
      <c r="O225" s="59" t="s">
        <v>220</v>
      </c>
      <c r="P225" s="59" t="s">
        <v>715</v>
      </c>
      <c r="Q225" s="91" t="s">
        <v>2147</v>
      </c>
    </row>
    <row r="226" spans="2:17" ht="16.5" thickBot="1" x14ac:dyDescent="0.3">
      <c r="B226" s="113">
        <v>213</v>
      </c>
      <c r="C226" s="70" t="s">
        <v>220</v>
      </c>
      <c r="D226" s="61" t="s">
        <v>911</v>
      </c>
      <c r="E226" s="61" t="s">
        <v>910</v>
      </c>
      <c r="F226" s="61" t="s">
        <v>909</v>
      </c>
      <c r="G226" s="61">
        <v>26</v>
      </c>
      <c r="H226" s="61" t="s">
        <v>717</v>
      </c>
      <c r="I226" s="69" t="s">
        <v>221</v>
      </c>
      <c r="J226" s="61">
        <v>23</v>
      </c>
      <c r="K226" s="69" t="s">
        <v>221</v>
      </c>
      <c r="L226" s="61" t="s">
        <v>908</v>
      </c>
      <c r="M226" s="61">
        <v>16</v>
      </c>
      <c r="N226" s="75" t="s">
        <v>221</v>
      </c>
      <c r="O226" s="59" t="s">
        <v>220</v>
      </c>
      <c r="P226" s="59" t="s">
        <v>715</v>
      </c>
      <c r="Q226" s="91" t="s">
        <v>2147</v>
      </c>
    </row>
    <row r="227" spans="2:17" ht="16.5" thickBot="1" x14ac:dyDescent="0.3">
      <c r="B227" s="113">
        <v>214</v>
      </c>
      <c r="C227" s="70" t="s">
        <v>220</v>
      </c>
      <c r="D227" s="61" t="s">
        <v>907</v>
      </c>
      <c r="E227" s="61" t="s">
        <v>906</v>
      </c>
      <c r="F227" s="61" t="s">
        <v>406</v>
      </c>
      <c r="G227" s="61">
        <v>40</v>
      </c>
      <c r="H227" s="61" t="s">
        <v>719</v>
      </c>
      <c r="I227" s="69" t="s">
        <v>221</v>
      </c>
      <c r="J227" s="61">
        <v>1</v>
      </c>
      <c r="K227" s="69" t="s">
        <v>221</v>
      </c>
      <c r="L227" s="61" t="s">
        <v>905</v>
      </c>
      <c r="M227" s="61">
        <v>1</v>
      </c>
      <c r="N227" s="75" t="s">
        <v>221</v>
      </c>
      <c r="O227" s="59" t="s">
        <v>220</v>
      </c>
      <c r="P227" s="59" t="s">
        <v>715</v>
      </c>
      <c r="Q227" s="91" t="s">
        <v>2147</v>
      </c>
    </row>
    <row r="228" spans="2:17" ht="16.5" thickBot="1" x14ac:dyDescent="0.3">
      <c r="B228" s="113">
        <v>215</v>
      </c>
      <c r="C228" s="70" t="s">
        <v>220</v>
      </c>
      <c r="D228" s="61" t="s">
        <v>904</v>
      </c>
      <c r="E228" s="61" t="s">
        <v>875</v>
      </c>
      <c r="F228" s="61" t="s">
        <v>712</v>
      </c>
      <c r="G228" s="61">
        <v>35</v>
      </c>
      <c r="H228" s="61" t="s">
        <v>717</v>
      </c>
      <c r="I228" s="69" t="s">
        <v>221</v>
      </c>
      <c r="J228" s="61">
        <v>49</v>
      </c>
      <c r="K228" s="69" t="s">
        <v>221</v>
      </c>
      <c r="L228" s="61"/>
      <c r="M228" s="61"/>
      <c r="N228" s="75" t="s">
        <v>221</v>
      </c>
      <c r="O228" s="59" t="s">
        <v>220</v>
      </c>
      <c r="P228" s="59" t="s">
        <v>715</v>
      </c>
      <c r="Q228" s="91" t="s">
        <v>2147</v>
      </c>
    </row>
    <row r="229" spans="2:17" ht="16.5" thickBot="1" x14ac:dyDescent="0.3">
      <c r="B229" s="113">
        <v>216</v>
      </c>
      <c r="C229" s="70" t="s">
        <v>220</v>
      </c>
      <c r="D229" s="61" t="s">
        <v>665</v>
      </c>
      <c r="E229" s="61" t="s">
        <v>434</v>
      </c>
      <c r="F229" s="61" t="s">
        <v>903</v>
      </c>
      <c r="G229" s="61">
        <v>35</v>
      </c>
      <c r="H229" s="61" t="s">
        <v>719</v>
      </c>
      <c r="I229" s="69" t="s">
        <v>221</v>
      </c>
      <c r="J229" s="61">
        <v>1</v>
      </c>
      <c r="K229" s="69" t="s">
        <v>221</v>
      </c>
      <c r="L229" s="61" t="s">
        <v>902</v>
      </c>
      <c r="M229" s="61">
        <v>31</v>
      </c>
      <c r="N229" s="75" t="s">
        <v>221</v>
      </c>
      <c r="O229" s="59" t="s">
        <v>220</v>
      </c>
      <c r="P229" s="59" t="s">
        <v>715</v>
      </c>
      <c r="Q229" s="91" t="s">
        <v>2147</v>
      </c>
    </row>
    <row r="230" spans="2:17" ht="16.5" thickBot="1" x14ac:dyDescent="0.3">
      <c r="B230" s="113">
        <v>217</v>
      </c>
      <c r="C230" s="70" t="s">
        <v>220</v>
      </c>
      <c r="D230" s="61" t="s">
        <v>901</v>
      </c>
      <c r="E230" s="61" t="s">
        <v>900</v>
      </c>
      <c r="F230" s="61" t="s">
        <v>246</v>
      </c>
      <c r="G230" s="61">
        <v>35</v>
      </c>
      <c r="H230" s="61" t="s">
        <v>717</v>
      </c>
      <c r="I230" s="69" t="s">
        <v>221</v>
      </c>
      <c r="J230" s="61">
        <v>13</v>
      </c>
      <c r="K230" s="69" t="s">
        <v>221</v>
      </c>
      <c r="L230" s="61" t="s">
        <v>899</v>
      </c>
      <c r="M230" s="61">
        <v>12</v>
      </c>
      <c r="N230" s="75" t="s">
        <v>221</v>
      </c>
      <c r="O230" s="59" t="s">
        <v>220</v>
      </c>
      <c r="P230" s="59" t="s">
        <v>715</v>
      </c>
      <c r="Q230" s="91" t="s">
        <v>2147</v>
      </c>
    </row>
    <row r="231" spans="2:17" ht="16.5" thickBot="1" x14ac:dyDescent="0.3">
      <c r="B231" s="113">
        <v>218</v>
      </c>
      <c r="C231" s="70" t="s">
        <v>220</v>
      </c>
      <c r="D231" s="61" t="s">
        <v>898</v>
      </c>
      <c r="E231" s="61" t="s">
        <v>245</v>
      </c>
      <c r="F231" s="61" t="s">
        <v>897</v>
      </c>
      <c r="G231" s="61">
        <v>47</v>
      </c>
      <c r="H231" s="61" t="s">
        <v>719</v>
      </c>
      <c r="I231" s="69" t="s">
        <v>221</v>
      </c>
      <c r="J231" s="61"/>
      <c r="K231" s="69" t="s">
        <v>221</v>
      </c>
      <c r="L231" s="61" t="s">
        <v>221</v>
      </c>
      <c r="M231" s="61" t="s">
        <v>221</v>
      </c>
      <c r="N231" s="75" t="s">
        <v>221</v>
      </c>
      <c r="O231" s="59" t="s">
        <v>220</v>
      </c>
      <c r="P231" s="59" t="s">
        <v>715</v>
      </c>
      <c r="Q231" s="91" t="s">
        <v>2147</v>
      </c>
    </row>
    <row r="232" spans="2:17" ht="16.5" thickBot="1" x14ac:dyDescent="0.3">
      <c r="B232" s="113">
        <v>219</v>
      </c>
      <c r="C232" s="70" t="s">
        <v>220</v>
      </c>
      <c r="D232" s="61" t="s">
        <v>896</v>
      </c>
      <c r="E232" s="61" t="s">
        <v>895</v>
      </c>
      <c r="F232" s="61" t="s">
        <v>636</v>
      </c>
      <c r="G232" s="61">
        <v>35</v>
      </c>
      <c r="H232" s="61" t="s">
        <v>719</v>
      </c>
      <c r="I232" s="69" t="s">
        <v>221</v>
      </c>
      <c r="J232" s="61"/>
      <c r="K232" s="69" t="s">
        <v>221</v>
      </c>
      <c r="L232" s="61" t="s">
        <v>221</v>
      </c>
      <c r="M232" s="61" t="s">
        <v>221</v>
      </c>
      <c r="N232" s="75" t="s">
        <v>221</v>
      </c>
      <c r="O232" s="59" t="s">
        <v>220</v>
      </c>
      <c r="P232" s="59" t="s">
        <v>715</v>
      </c>
      <c r="Q232" s="91" t="s">
        <v>2147</v>
      </c>
    </row>
    <row r="233" spans="2:17" ht="16.5" thickBot="1" x14ac:dyDescent="0.3">
      <c r="B233" s="113">
        <v>220</v>
      </c>
      <c r="C233" s="70" t="s">
        <v>220</v>
      </c>
      <c r="D233" s="61" t="s">
        <v>894</v>
      </c>
      <c r="E233" s="61" t="s">
        <v>893</v>
      </c>
      <c r="F233" s="61" t="s">
        <v>356</v>
      </c>
      <c r="G233" s="61">
        <v>42</v>
      </c>
      <c r="H233" s="61" t="s">
        <v>717</v>
      </c>
      <c r="I233" s="69" t="s">
        <v>221</v>
      </c>
      <c r="J233" s="61"/>
      <c r="K233" s="69" t="s">
        <v>221</v>
      </c>
      <c r="L233" s="61" t="s">
        <v>221</v>
      </c>
      <c r="M233" s="61" t="s">
        <v>221</v>
      </c>
      <c r="N233" s="75" t="s">
        <v>221</v>
      </c>
      <c r="O233" s="59" t="s">
        <v>220</v>
      </c>
      <c r="P233" s="59" t="s">
        <v>715</v>
      </c>
      <c r="Q233" s="91" t="s">
        <v>2147</v>
      </c>
    </row>
    <row r="234" spans="2:17" ht="16.5" thickBot="1" x14ac:dyDescent="0.3">
      <c r="B234" s="113">
        <v>221</v>
      </c>
      <c r="C234" s="70" t="s">
        <v>220</v>
      </c>
      <c r="D234" s="61" t="s">
        <v>892</v>
      </c>
      <c r="E234" s="61" t="s">
        <v>891</v>
      </c>
      <c r="F234" s="61"/>
      <c r="G234" s="61">
        <v>34</v>
      </c>
      <c r="H234" s="61" t="s">
        <v>717</v>
      </c>
      <c r="I234" s="69" t="s">
        <v>221</v>
      </c>
      <c r="J234" s="61"/>
      <c r="K234" s="69" t="s">
        <v>221</v>
      </c>
      <c r="L234" s="61" t="s">
        <v>221</v>
      </c>
      <c r="M234" s="61" t="s">
        <v>221</v>
      </c>
      <c r="N234" s="75" t="s">
        <v>221</v>
      </c>
      <c r="O234" s="59" t="s">
        <v>220</v>
      </c>
      <c r="P234" s="59" t="s">
        <v>715</v>
      </c>
      <c r="Q234" s="91" t="s">
        <v>2147</v>
      </c>
    </row>
    <row r="235" spans="2:17" ht="16.5" thickBot="1" x14ac:dyDescent="0.3">
      <c r="B235" s="113">
        <v>222</v>
      </c>
      <c r="C235" s="70" t="s">
        <v>220</v>
      </c>
      <c r="D235" s="61" t="s">
        <v>890</v>
      </c>
      <c r="E235" s="61" t="s">
        <v>889</v>
      </c>
      <c r="F235" s="61" t="s">
        <v>243</v>
      </c>
      <c r="G235" s="61">
        <v>45</v>
      </c>
      <c r="H235" s="61" t="s">
        <v>719</v>
      </c>
      <c r="I235" s="69" t="s">
        <v>221</v>
      </c>
      <c r="J235" s="61">
        <v>19</v>
      </c>
      <c r="K235" s="69" t="s">
        <v>221</v>
      </c>
      <c r="L235" s="61" t="s">
        <v>888</v>
      </c>
      <c r="M235" s="61">
        <v>1</v>
      </c>
      <c r="N235" s="75" t="s">
        <v>221</v>
      </c>
      <c r="O235" s="59" t="s">
        <v>220</v>
      </c>
      <c r="P235" s="59" t="s">
        <v>715</v>
      </c>
      <c r="Q235" s="91" t="s">
        <v>2147</v>
      </c>
    </row>
    <row r="236" spans="2:17" ht="16.5" thickBot="1" x14ac:dyDescent="0.3">
      <c r="B236" s="113">
        <v>223</v>
      </c>
      <c r="C236" s="70" t="s">
        <v>220</v>
      </c>
      <c r="D236" s="61" t="s">
        <v>887</v>
      </c>
      <c r="E236" s="61" t="s">
        <v>886</v>
      </c>
      <c r="F236" s="61" t="s">
        <v>885</v>
      </c>
      <c r="G236" s="61">
        <v>36</v>
      </c>
      <c r="H236" s="61" t="s">
        <v>719</v>
      </c>
      <c r="I236" s="69" t="s">
        <v>221</v>
      </c>
      <c r="J236" s="61">
        <v>27</v>
      </c>
      <c r="K236" s="69" t="s">
        <v>221</v>
      </c>
      <c r="L236" s="61" t="s">
        <v>870</v>
      </c>
      <c r="M236" s="61">
        <v>8</v>
      </c>
      <c r="N236" s="75" t="s">
        <v>221</v>
      </c>
      <c r="O236" s="59" t="s">
        <v>220</v>
      </c>
      <c r="P236" s="59" t="s">
        <v>715</v>
      </c>
      <c r="Q236" s="91" t="s">
        <v>2147</v>
      </c>
    </row>
    <row r="237" spans="2:17" ht="16.5" thickBot="1" x14ac:dyDescent="0.3">
      <c r="B237" s="113">
        <v>224</v>
      </c>
      <c r="C237" s="70" t="s">
        <v>220</v>
      </c>
      <c r="D237" s="61" t="s">
        <v>884</v>
      </c>
      <c r="E237" s="61" t="s">
        <v>883</v>
      </c>
      <c r="F237" s="61" t="s">
        <v>882</v>
      </c>
      <c r="G237" s="61">
        <v>37</v>
      </c>
      <c r="H237" s="61" t="s">
        <v>719</v>
      </c>
      <c r="I237" s="69" t="s">
        <v>221</v>
      </c>
      <c r="J237" s="61"/>
      <c r="K237" s="69" t="s">
        <v>221</v>
      </c>
      <c r="L237" s="61" t="s">
        <v>155</v>
      </c>
      <c r="M237" s="61"/>
      <c r="N237" s="75" t="s">
        <v>221</v>
      </c>
      <c r="O237" s="59" t="s">
        <v>220</v>
      </c>
      <c r="P237" s="59" t="s">
        <v>715</v>
      </c>
      <c r="Q237" s="91" t="s">
        <v>2147</v>
      </c>
    </row>
    <row r="238" spans="2:17" ht="16.5" thickBot="1" x14ac:dyDescent="0.3">
      <c r="B238" s="113">
        <v>225</v>
      </c>
      <c r="C238" s="70" t="s">
        <v>220</v>
      </c>
      <c r="D238" s="61" t="s">
        <v>881</v>
      </c>
      <c r="E238" s="61" t="s">
        <v>880</v>
      </c>
      <c r="F238" s="61" t="s">
        <v>614</v>
      </c>
      <c r="G238" s="61">
        <v>37</v>
      </c>
      <c r="H238" s="61" t="s">
        <v>717</v>
      </c>
      <c r="I238" s="69" t="s">
        <v>221</v>
      </c>
      <c r="J238" s="61">
        <v>3</v>
      </c>
      <c r="K238" s="69" t="s">
        <v>221</v>
      </c>
      <c r="L238" s="106">
        <v>247</v>
      </c>
      <c r="M238" s="61">
        <v>5</v>
      </c>
      <c r="N238" s="75" t="s">
        <v>221</v>
      </c>
      <c r="O238" s="59" t="s">
        <v>220</v>
      </c>
      <c r="P238" s="59" t="s">
        <v>715</v>
      </c>
      <c r="Q238" s="91" t="s">
        <v>2147</v>
      </c>
    </row>
    <row r="239" spans="2:17" ht="16.5" thickBot="1" x14ac:dyDescent="0.3">
      <c r="B239" s="113">
        <v>226</v>
      </c>
      <c r="C239" s="70" t="s">
        <v>220</v>
      </c>
      <c r="D239" s="61" t="s">
        <v>879</v>
      </c>
      <c r="E239" s="61" t="s">
        <v>790</v>
      </c>
      <c r="F239" s="61" t="s">
        <v>878</v>
      </c>
      <c r="G239" s="61">
        <v>38</v>
      </c>
      <c r="H239" s="61" t="s">
        <v>719</v>
      </c>
      <c r="I239" s="69" t="s">
        <v>221</v>
      </c>
      <c r="J239" s="61">
        <v>16</v>
      </c>
      <c r="K239" s="69" t="s">
        <v>221</v>
      </c>
      <c r="L239" s="61" t="s">
        <v>877</v>
      </c>
      <c r="M239" s="61">
        <v>19</v>
      </c>
      <c r="N239" s="75" t="s">
        <v>221</v>
      </c>
      <c r="O239" s="59" t="s">
        <v>220</v>
      </c>
      <c r="P239" s="59" t="s">
        <v>715</v>
      </c>
      <c r="Q239" s="91" t="s">
        <v>2147</v>
      </c>
    </row>
    <row r="240" spans="2:17" ht="16.5" thickBot="1" x14ac:dyDescent="0.3">
      <c r="B240" s="113">
        <v>227</v>
      </c>
      <c r="C240" s="70" t="s">
        <v>220</v>
      </c>
      <c r="D240" s="61" t="s">
        <v>876</v>
      </c>
      <c r="E240" s="61" t="s">
        <v>875</v>
      </c>
      <c r="F240" s="61" t="s">
        <v>874</v>
      </c>
      <c r="G240" s="61">
        <v>39</v>
      </c>
      <c r="H240" s="61" t="s">
        <v>717</v>
      </c>
      <c r="I240" s="69" t="s">
        <v>221</v>
      </c>
      <c r="J240" s="61"/>
      <c r="K240" s="69" t="s">
        <v>221</v>
      </c>
      <c r="L240" s="61" t="s">
        <v>873</v>
      </c>
      <c r="M240" s="61"/>
      <c r="N240" s="75" t="s">
        <v>221</v>
      </c>
      <c r="O240" s="59" t="s">
        <v>220</v>
      </c>
      <c r="P240" s="59" t="s">
        <v>715</v>
      </c>
      <c r="Q240" s="91" t="s">
        <v>2147</v>
      </c>
    </row>
    <row r="241" spans="2:17" ht="16.5" thickBot="1" x14ac:dyDescent="0.3">
      <c r="B241" s="113">
        <v>228</v>
      </c>
      <c r="C241" s="70" t="s">
        <v>220</v>
      </c>
      <c r="D241" s="61" t="s">
        <v>872</v>
      </c>
      <c r="E241" s="61" t="s">
        <v>871</v>
      </c>
      <c r="F241" s="61" t="s">
        <v>243</v>
      </c>
      <c r="G241" s="61">
        <v>41</v>
      </c>
      <c r="H241" s="61" t="s">
        <v>717</v>
      </c>
      <c r="I241" s="69" t="s">
        <v>221</v>
      </c>
      <c r="J241" s="61">
        <v>17</v>
      </c>
      <c r="K241" s="69" t="s">
        <v>221</v>
      </c>
      <c r="L241" s="61" t="s">
        <v>870</v>
      </c>
      <c r="M241" s="61">
        <v>3</v>
      </c>
      <c r="N241" s="75" t="s">
        <v>221</v>
      </c>
      <c r="O241" s="59" t="s">
        <v>220</v>
      </c>
      <c r="P241" s="59" t="s">
        <v>715</v>
      </c>
      <c r="Q241" s="91" t="s">
        <v>2147</v>
      </c>
    </row>
    <row r="242" spans="2:17" ht="16.5" thickBot="1" x14ac:dyDescent="0.3">
      <c r="B242" s="113">
        <v>229</v>
      </c>
      <c r="C242" s="70" t="s">
        <v>220</v>
      </c>
      <c r="D242" s="61" t="s">
        <v>869</v>
      </c>
      <c r="E242" s="61" t="s">
        <v>868</v>
      </c>
      <c r="F242" s="61" t="s">
        <v>867</v>
      </c>
      <c r="G242" s="61">
        <v>37</v>
      </c>
      <c r="H242" s="61" t="s">
        <v>717</v>
      </c>
      <c r="I242" s="69" t="s">
        <v>221</v>
      </c>
      <c r="J242" s="61">
        <v>14</v>
      </c>
      <c r="K242" s="69" t="s">
        <v>221</v>
      </c>
      <c r="L242" s="61" t="s">
        <v>866</v>
      </c>
      <c r="M242" s="61">
        <v>23</v>
      </c>
      <c r="N242" s="75" t="s">
        <v>221</v>
      </c>
      <c r="O242" s="59" t="s">
        <v>220</v>
      </c>
      <c r="P242" s="59" t="s">
        <v>715</v>
      </c>
      <c r="Q242" s="91" t="s">
        <v>2147</v>
      </c>
    </row>
    <row r="243" spans="2:17" ht="16.5" thickBot="1" x14ac:dyDescent="0.3">
      <c r="B243" s="113">
        <v>230</v>
      </c>
      <c r="C243" s="70" t="s">
        <v>220</v>
      </c>
      <c r="D243" s="61" t="s">
        <v>571</v>
      </c>
      <c r="E243" s="61" t="s">
        <v>865</v>
      </c>
      <c r="F243" s="61" t="s">
        <v>864</v>
      </c>
      <c r="G243" s="61">
        <v>37</v>
      </c>
      <c r="H243" s="61" t="s">
        <v>719</v>
      </c>
      <c r="I243" s="69" t="s">
        <v>221</v>
      </c>
      <c r="J243" s="61">
        <v>5</v>
      </c>
      <c r="K243" s="69" t="s">
        <v>221</v>
      </c>
      <c r="L243" s="61" t="s">
        <v>863</v>
      </c>
      <c r="M243" s="61">
        <v>88</v>
      </c>
      <c r="N243" s="75" t="s">
        <v>221</v>
      </c>
      <c r="O243" s="59" t="s">
        <v>220</v>
      </c>
      <c r="P243" s="59" t="s">
        <v>715</v>
      </c>
      <c r="Q243" s="91" t="s">
        <v>2147</v>
      </c>
    </row>
    <row r="244" spans="2:17" ht="16.5" thickBot="1" x14ac:dyDescent="0.3">
      <c r="B244" s="113">
        <v>231</v>
      </c>
      <c r="C244" s="70" t="s">
        <v>220</v>
      </c>
      <c r="D244" s="61" t="s">
        <v>862</v>
      </c>
      <c r="E244" s="61" t="s">
        <v>861</v>
      </c>
      <c r="F244" s="61" t="s">
        <v>239</v>
      </c>
      <c r="G244" s="61">
        <v>36</v>
      </c>
      <c r="H244" s="61" t="s">
        <v>719</v>
      </c>
      <c r="I244" s="69" t="s">
        <v>221</v>
      </c>
      <c r="J244" s="61">
        <v>30</v>
      </c>
      <c r="K244" s="69" t="s">
        <v>221</v>
      </c>
      <c r="L244" s="61" t="s">
        <v>860</v>
      </c>
      <c r="M244" s="61">
        <v>30</v>
      </c>
      <c r="N244" s="75" t="s">
        <v>221</v>
      </c>
      <c r="O244" s="59" t="s">
        <v>220</v>
      </c>
      <c r="P244" s="59" t="s">
        <v>715</v>
      </c>
      <c r="Q244" s="91" t="s">
        <v>2147</v>
      </c>
    </row>
    <row r="245" spans="2:17" ht="16.5" thickBot="1" x14ac:dyDescent="0.3">
      <c r="B245" s="113">
        <v>232</v>
      </c>
      <c r="C245" s="70" t="s">
        <v>220</v>
      </c>
      <c r="D245" s="61" t="s">
        <v>859</v>
      </c>
      <c r="E245" s="61" t="s">
        <v>329</v>
      </c>
      <c r="F245" s="61" t="s">
        <v>858</v>
      </c>
      <c r="G245" s="61">
        <v>42</v>
      </c>
      <c r="H245" s="61" t="s">
        <v>717</v>
      </c>
      <c r="I245" s="69" t="s">
        <v>221</v>
      </c>
      <c r="J245" s="61"/>
      <c r="K245" s="69" t="s">
        <v>221</v>
      </c>
      <c r="L245" s="61" t="s">
        <v>857</v>
      </c>
      <c r="M245" s="61">
        <v>128</v>
      </c>
      <c r="N245" s="75" t="s">
        <v>221</v>
      </c>
      <c r="O245" s="59" t="s">
        <v>220</v>
      </c>
      <c r="P245" s="59" t="s">
        <v>715</v>
      </c>
      <c r="Q245" s="91" t="s">
        <v>2147</v>
      </c>
    </row>
    <row r="246" spans="2:17" ht="16.5" thickBot="1" x14ac:dyDescent="0.3">
      <c r="B246" s="113">
        <v>233</v>
      </c>
      <c r="C246" s="70" t="s">
        <v>220</v>
      </c>
      <c r="D246" s="61" t="s">
        <v>856</v>
      </c>
      <c r="E246" s="61" t="s">
        <v>855</v>
      </c>
      <c r="F246" s="61" t="s">
        <v>854</v>
      </c>
      <c r="G246" s="61">
        <v>46</v>
      </c>
      <c r="H246" s="61" t="s">
        <v>717</v>
      </c>
      <c r="I246" s="69" t="s">
        <v>221</v>
      </c>
      <c r="J246" s="61">
        <v>1</v>
      </c>
      <c r="K246" s="69" t="s">
        <v>221</v>
      </c>
      <c r="L246" s="61" t="s">
        <v>817</v>
      </c>
      <c r="M246" s="61">
        <v>54</v>
      </c>
      <c r="N246" s="75" t="s">
        <v>221</v>
      </c>
      <c r="O246" s="59" t="s">
        <v>220</v>
      </c>
      <c r="P246" s="59" t="s">
        <v>715</v>
      </c>
      <c r="Q246" s="91" t="s">
        <v>2147</v>
      </c>
    </row>
    <row r="247" spans="2:17" ht="16.5" thickBot="1" x14ac:dyDescent="0.3">
      <c r="B247" s="113">
        <v>234</v>
      </c>
      <c r="C247" s="70" t="s">
        <v>220</v>
      </c>
      <c r="D247" s="61" t="s">
        <v>853</v>
      </c>
      <c r="E247" s="61" t="s">
        <v>852</v>
      </c>
      <c r="F247" s="61" t="s">
        <v>851</v>
      </c>
      <c r="G247" s="61">
        <v>37</v>
      </c>
      <c r="H247" s="61" t="s">
        <v>719</v>
      </c>
      <c r="I247" s="69" t="s">
        <v>221</v>
      </c>
      <c r="J247" s="61">
        <v>43</v>
      </c>
      <c r="K247" s="69" t="s">
        <v>221</v>
      </c>
      <c r="L247" s="61" t="s">
        <v>850</v>
      </c>
      <c r="M247" s="61">
        <v>6</v>
      </c>
      <c r="N247" s="75" t="s">
        <v>221</v>
      </c>
      <c r="O247" s="59" t="s">
        <v>220</v>
      </c>
      <c r="P247" s="59" t="s">
        <v>715</v>
      </c>
      <c r="Q247" s="91" t="s">
        <v>2147</v>
      </c>
    </row>
    <row r="248" spans="2:17" ht="16.5" thickBot="1" x14ac:dyDescent="0.3">
      <c r="B248" s="113">
        <v>235</v>
      </c>
      <c r="C248" s="70" t="s">
        <v>220</v>
      </c>
      <c r="D248" s="61" t="s">
        <v>849</v>
      </c>
      <c r="E248" s="61" t="s">
        <v>848</v>
      </c>
      <c r="F248" s="61" t="s">
        <v>237</v>
      </c>
      <c r="G248" s="61">
        <v>27</v>
      </c>
      <c r="H248" s="61" t="s">
        <v>717</v>
      </c>
      <c r="I248" s="69" t="s">
        <v>221</v>
      </c>
      <c r="J248" s="61">
        <v>23</v>
      </c>
      <c r="K248" s="69" t="s">
        <v>221</v>
      </c>
      <c r="L248" s="61" t="s">
        <v>847</v>
      </c>
      <c r="M248" s="61">
        <v>10</v>
      </c>
      <c r="N248" s="75" t="s">
        <v>221</v>
      </c>
      <c r="O248" s="59" t="s">
        <v>220</v>
      </c>
      <c r="P248" s="59" t="s">
        <v>715</v>
      </c>
      <c r="Q248" s="91" t="s">
        <v>2147</v>
      </c>
    </row>
    <row r="249" spans="2:17" ht="16.5" thickBot="1" x14ac:dyDescent="0.3">
      <c r="B249" s="113">
        <v>236</v>
      </c>
      <c r="C249" s="70" t="s">
        <v>220</v>
      </c>
      <c r="D249" s="61" t="s">
        <v>846</v>
      </c>
      <c r="E249" s="61" t="s">
        <v>845</v>
      </c>
      <c r="F249" s="61" t="s">
        <v>844</v>
      </c>
      <c r="G249" s="61">
        <v>27</v>
      </c>
      <c r="H249" s="61" t="s">
        <v>719</v>
      </c>
      <c r="I249" s="69" t="s">
        <v>221</v>
      </c>
      <c r="J249" s="61">
        <v>60</v>
      </c>
      <c r="K249" s="69" t="s">
        <v>221</v>
      </c>
      <c r="L249" s="61" t="s">
        <v>778</v>
      </c>
      <c r="M249" s="61">
        <v>8</v>
      </c>
      <c r="N249" s="75" t="s">
        <v>221</v>
      </c>
      <c r="O249" s="59" t="s">
        <v>220</v>
      </c>
      <c r="P249" s="59" t="s">
        <v>715</v>
      </c>
      <c r="Q249" s="91" t="s">
        <v>2147</v>
      </c>
    </row>
    <row r="250" spans="2:17" ht="16.5" thickBot="1" x14ac:dyDescent="0.3">
      <c r="B250" s="113">
        <v>237</v>
      </c>
      <c r="C250" s="70" t="s">
        <v>220</v>
      </c>
      <c r="D250" s="61" t="s">
        <v>843</v>
      </c>
      <c r="E250" s="61" t="s">
        <v>253</v>
      </c>
      <c r="F250" s="61" t="s">
        <v>253</v>
      </c>
      <c r="G250" s="61">
        <v>38</v>
      </c>
      <c r="H250" s="61" t="s">
        <v>719</v>
      </c>
      <c r="I250" s="69" t="s">
        <v>221</v>
      </c>
      <c r="J250" s="61">
        <v>10</v>
      </c>
      <c r="K250" s="69" t="s">
        <v>221</v>
      </c>
      <c r="L250" s="61" t="s">
        <v>739</v>
      </c>
      <c r="M250" s="61">
        <v>37</v>
      </c>
      <c r="N250" s="75" t="s">
        <v>221</v>
      </c>
      <c r="O250" s="59" t="s">
        <v>220</v>
      </c>
      <c r="P250" s="59" t="s">
        <v>715</v>
      </c>
      <c r="Q250" s="91" t="s">
        <v>2147</v>
      </c>
    </row>
    <row r="251" spans="2:17" ht="16.5" thickBot="1" x14ac:dyDescent="0.3">
      <c r="B251" s="113">
        <v>239</v>
      </c>
      <c r="C251" s="70" t="s">
        <v>220</v>
      </c>
      <c r="D251" s="61" t="s">
        <v>842</v>
      </c>
      <c r="E251" s="61" t="s">
        <v>841</v>
      </c>
      <c r="F251" s="61" t="s">
        <v>538</v>
      </c>
      <c r="G251" s="61">
        <v>37</v>
      </c>
      <c r="H251" s="61" t="s">
        <v>719</v>
      </c>
      <c r="I251" s="69" t="s">
        <v>221</v>
      </c>
      <c r="J251" s="61">
        <v>10</v>
      </c>
      <c r="K251" s="69" t="s">
        <v>221</v>
      </c>
      <c r="L251" s="61" t="s">
        <v>840</v>
      </c>
      <c r="M251" s="61">
        <v>29</v>
      </c>
      <c r="N251" s="75" t="s">
        <v>221</v>
      </c>
      <c r="O251" s="59" t="s">
        <v>220</v>
      </c>
      <c r="P251" s="59" t="s">
        <v>715</v>
      </c>
      <c r="Q251" s="91" t="s">
        <v>2147</v>
      </c>
    </row>
    <row r="252" spans="2:17" ht="16.5" thickBot="1" x14ac:dyDescent="0.3">
      <c r="B252" s="113">
        <v>240</v>
      </c>
      <c r="C252" s="70" t="s">
        <v>220</v>
      </c>
      <c r="D252" s="61" t="s">
        <v>839</v>
      </c>
      <c r="E252" s="61" t="s">
        <v>838</v>
      </c>
      <c r="F252" s="61" t="s">
        <v>224</v>
      </c>
      <c r="G252" s="61">
        <v>34</v>
      </c>
      <c r="H252" s="61" t="s">
        <v>719</v>
      </c>
      <c r="I252" s="69" t="s">
        <v>221</v>
      </c>
      <c r="J252" s="61">
        <v>4</v>
      </c>
      <c r="K252" s="69" t="s">
        <v>221</v>
      </c>
      <c r="L252" s="61" t="s">
        <v>837</v>
      </c>
      <c r="M252" s="61">
        <v>62</v>
      </c>
      <c r="N252" s="75" t="s">
        <v>221</v>
      </c>
      <c r="O252" s="59" t="s">
        <v>220</v>
      </c>
      <c r="P252" s="59" t="s">
        <v>715</v>
      </c>
      <c r="Q252" s="91" t="s">
        <v>2147</v>
      </c>
    </row>
    <row r="253" spans="2:17" ht="16.5" thickBot="1" x14ac:dyDescent="0.3">
      <c r="B253" s="113">
        <v>241</v>
      </c>
      <c r="C253" s="70" t="s">
        <v>220</v>
      </c>
      <c r="D253" s="61" t="s">
        <v>604</v>
      </c>
      <c r="E253" s="61" t="s">
        <v>241</v>
      </c>
      <c r="F253" s="61" t="s">
        <v>836</v>
      </c>
      <c r="G253" s="61">
        <v>28</v>
      </c>
      <c r="H253" s="61" t="s">
        <v>717</v>
      </c>
      <c r="I253" s="69" t="s">
        <v>221</v>
      </c>
      <c r="J253" s="61">
        <v>19</v>
      </c>
      <c r="K253" s="69" t="s">
        <v>221</v>
      </c>
      <c r="L253" s="61" t="s">
        <v>835</v>
      </c>
      <c r="M253" s="61">
        <v>34</v>
      </c>
      <c r="N253" s="75" t="s">
        <v>221</v>
      </c>
      <c r="O253" s="59" t="s">
        <v>220</v>
      </c>
      <c r="P253" s="59" t="s">
        <v>715</v>
      </c>
      <c r="Q253" s="91" t="s">
        <v>2147</v>
      </c>
    </row>
    <row r="254" spans="2:17" ht="16.5" thickBot="1" x14ac:dyDescent="0.3">
      <c r="B254" s="120">
        <v>242</v>
      </c>
      <c r="C254" s="67" t="s">
        <v>220</v>
      </c>
      <c r="D254" s="67" t="s">
        <v>834</v>
      </c>
      <c r="E254" s="67" t="s">
        <v>495</v>
      </c>
      <c r="F254" s="67" t="s">
        <v>243</v>
      </c>
      <c r="G254" s="67">
        <v>29</v>
      </c>
      <c r="H254" s="67" t="s">
        <v>717</v>
      </c>
      <c r="I254" s="69" t="s">
        <v>221</v>
      </c>
      <c r="J254" s="67">
        <v>1</v>
      </c>
      <c r="K254" s="69" t="s">
        <v>221</v>
      </c>
      <c r="L254" s="67" t="s">
        <v>833</v>
      </c>
      <c r="M254" s="67">
        <v>523</v>
      </c>
      <c r="N254" s="75" t="s">
        <v>221</v>
      </c>
      <c r="O254" s="63" t="s">
        <v>220</v>
      </c>
      <c r="P254" s="63" t="s">
        <v>715</v>
      </c>
      <c r="Q254" s="91" t="s">
        <v>2147</v>
      </c>
    </row>
    <row r="255" spans="2:17" ht="16.5" thickBot="1" x14ac:dyDescent="0.3">
      <c r="B255" s="113">
        <v>243</v>
      </c>
      <c r="C255" s="67" t="s">
        <v>220</v>
      </c>
      <c r="D255" s="61" t="s">
        <v>832</v>
      </c>
      <c r="E255" s="61" t="s">
        <v>831</v>
      </c>
      <c r="F255" s="61" t="s">
        <v>830</v>
      </c>
      <c r="G255" s="61">
        <v>29</v>
      </c>
      <c r="H255" s="61" t="s">
        <v>717</v>
      </c>
      <c r="I255" s="69" t="s">
        <v>221</v>
      </c>
      <c r="J255" s="61">
        <v>203</v>
      </c>
      <c r="K255" s="69" t="s">
        <v>221</v>
      </c>
      <c r="L255" s="106" t="s">
        <v>829</v>
      </c>
      <c r="M255" s="61">
        <v>5</v>
      </c>
      <c r="N255" s="75" t="s">
        <v>221</v>
      </c>
      <c r="O255" s="63" t="s">
        <v>220</v>
      </c>
      <c r="P255" s="63" t="s">
        <v>715</v>
      </c>
      <c r="Q255" s="91" t="s">
        <v>2147</v>
      </c>
    </row>
    <row r="256" spans="2:17" ht="16.5" thickBot="1" x14ac:dyDescent="0.3">
      <c r="B256" s="113">
        <v>244</v>
      </c>
      <c r="C256" s="67" t="s">
        <v>220</v>
      </c>
      <c r="D256" s="61" t="s">
        <v>828</v>
      </c>
      <c r="E256" s="61" t="s">
        <v>408</v>
      </c>
      <c r="F256" s="61" t="s">
        <v>353</v>
      </c>
      <c r="G256" s="61">
        <v>36</v>
      </c>
      <c r="H256" s="61" t="s">
        <v>719</v>
      </c>
      <c r="I256" s="69" t="s">
        <v>221</v>
      </c>
      <c r="J256" s="61">
        <v>8</v>
      </c>
      <c r="K256" s="69" t="s">
        <v>221</v>
      </c>
      <c r="L256" s="61" t="s">
        <v>827</v>
      </c>
      <c r="M256" s="61">
        <v>6</v>
      </c>
      <c r="N256" s="75" t="s">
        <v>221</v>
      </c>
      <c r="O256" s="63" t="s">
        <v>220</v>
      </c>
      <c r="P256" s="63" t="s">
        <v>715</v>
      </c>
      <c r="Q256" s="91" t="s">
        <v>2147</v>
      </c>
    </row>
    <row r="257" spans="2:17" ht="16.5" thickBot="1" x14ac:dyDescent="0.3">
      <c r="B257" s="113">
        <v>245</v>
      </c>
      <c r="C257" s="67" t="s">
        <v>220</v>
      </c>
      <c r="D257" s="61" t="s">
        <v>826</v>
      </c>
      <c r="E257" s="61" t="s">
        <v>241</v>
      </c>
      <c r="F257" s="61" t="s">
        <v>825</v>
      </c>
      <c r="G257" s="61">
        <v>31</v>
      </c>
      <c r="H257" s="61" t="s">
        <v>719</v>
      </c>
      <c r="I257" s="69" t="s">
        <v>221</v>
      </c>
      <c r="J257" s="61">
        <v>14</v>
      </c>
      <c r="K257" s="69" t="s">
        <v>221</v>
      </c>
      <c r="L257" s="61" t="s">
        <v>824</v>
      </c>
      <c r="M257" s="61">
        <v>5</v>
      </c>
      <c r="N257" s="75" t="s">
        <v>221</v>
      </c>
      <c r="O257" s="63" t="s">
        <v>220</v>
      </c>
      <c r="P257" s="63" t="s">
        <v>715</v>
      </c>
      <c r="Q257" s="91" t="s">
        <v>2147</v>
      </c>
    </row>
    <row r="258" spans="2:17" ht="16.5" thickBot="1" x14ac:dyDescent="0.3">
      <c r="B258" s="113">
        <v>246</v>
      </c>
      <c r="C258" s="67" t="s">
        <v>220</v>
      </c>
      <c r="D258" s="61" t="s">
        <v>372</v>
      </c>
      <c r="E258" s="61" t="s">
        <v>823</v>
      </c>
      <c r="F258" s="61" t="s">
        <v>822</v>
      </c>
      <c r="G258" s="61">
        <v>32</v>
      </c>
      <c r="H258" s="61" t="s">
        <v>717</v>
      </c>
      <c r="I258" s="69" t="s">
        <v>221</v>
      </c>
      <c r="J258" s="61"/>
      <c r="K258" s="69" t="s">
        <v>221</v>
      </c>
      <c r="L258" s="61" t="s">
        <v>155</v>
      </c>
      <c r="M258" s="61"/>
      <c r="N258" s="75" t="s">
        <v>221</v>
      </c>
      <c r="O258" s="63" t="s">
        <v>220</v>
      </c>
      <c r="P258" s="63" t="s">
        <v>715</v>
      </c>
      <c r="Q258" s="91" t="s">
        <v>2147</v>
      </c>
    </row>
    <row r="259" spans="2:17" ht="16.5" thickBot="1" x14ac:dyDescent="0.3">
      <c r="B259" s="113">
        <v>247</v>
      </c>
      <c r="C259" s="67" t="s">
        <v>220</v>
      </c>
      <c r="D259" s="61" t="s">
        <v>385</v>
      </c>
      <c r="E259" s="61" t="s">
        <v>821</v>
      </c>
      <c r="F259" s="61"/>
      <c r="G259" s="61">
        <v>34</v>
      </c>
      <c r="H259" s="61" t="s">
        <v>719</v>
      </c>
      <c r="I259" s="69" t="s">
        <v>221</v>
      </c>
      <c r="J259" s="61"/>
      <c r="K259" s="69" t="s">
        <v>221</v>
      </c>
      <c r="L259" s="61" t="s">
        <v>221</v>
      </c>
      <c r="M259" s="61" t="s">
        <v>221</v>
      </c>
      <c r="N259" s="75" t="s">
        <v>221</v>
      </c>
      <c r="O259" s="63" t="s">
        <v>220</v>
      </c>
      <c r="P259" s="63" t="s">
        <v>715</v>
      </c>
      <c r="Q259" s="91" t="s">
        <v>2147</v>
      </c>
    </row>
    <row r="260" spans="2:17" ht="16.5" thickBot="1" x14ac:dyDescent="0.3">
      <c r="B260" s="113">
        <v>248</v>
      </c>
      <c r="C260" s="67" t="s">
        <v>220</v>
      </c>
      <c r="D260" s="61" t="s">
        <v>820</v>
      </c>
      <c r="E260" s="61" t="s">
        <v>819</v>
      </c>
      <c r="F260" s="61" t="s">
        <v>535</v>
      </c>
      <c r="G260" s="61">
        <v>32</v>
      </c>
      <c r="H260" s="61" t="s">
        <v>717</v>
      </c>
      <c r="I260" s="69" t="s">
        <v>221</v>
      </c>
      <c r="J260" s="61">
        <v>13</v>
      </c>
      <c r="K260" s="69" t="s">
        <v>221</v>
      </c>
      <c r="L260" s="61" t="s">
        <v>758</v>
      </c>
      <c r="M260" s="61">
        <v>65</v>
      </c>
      <c r="N260" s="75" t="s">
        <v>221</v>
      </c>
      <c r="O260" s="63" t="s">
        <v>220</v>
      </c>
      <c r="P260" s="63" t="s">
        <v>715</v>
      </c>
      <c r="Q260" s="91" t="s">
        <v>2147</v>
      </c>
    </row>
    <row r="261" spans="2:17" ht="16.5" thickBot="1" x14ac:dyDescent="0.3">
      <c r="B261" s="113">
        <v>249</v>
      </c>
      <c r="C261" s="67" t="s">
        <v>220</v>
      </c>
      <c r="D261" s="61" t="s">
        <v>818</v>
      </c>
      <c r="E261" s="61" t="s">
        <v>237</v>
      </c>
      <c r="F261" s="61" t="s">
        <v>237</v>
      </c>
      <c r="G261" s="61">
        <v>34</v>
      </c>
      <c r="H261" s="61" t="s">
        <v>717</v>
      </c>
      <c r="I261" s="69" t="s">
        <v>221</v>
      </c>
      <c r="J261" s="61">
        <v>8</v>
      </c>
      <c r="K261" s="69" t="s">
        <v>221</v>
      </c>
      <c r="L261" s="61" t="s">
        <v>817</v>
      </c>
      <c r="M261" s="61">
        <v>51</v>
      </c>
      <c r="N261" s="75" t="s">
        <v>221</v>
      </c>
      <c r="O261" s="63" t="s">
        <v>220</v>
      </c>
      <c r="P261" s="63" t="s">
        <v>715</v>
      </c>
      <c r="Q261" s="91" t="s">
        <v>2147</v>
      </c>
    </row>
    <row r="262" spans="2:17" ht="16.5" thickBot="1" x14ac:dyDescent="0.3">
      <c r="B262" s="113">
        <v>250</v>
      </c>
      <c r="C262" s="67" t="s">
        <v>220</v>
      </c>
      <c r="D262" s="61" t="s">
        <v>816</v>
      </c>
      <c r="E262" s="61" t="s">
        <v>241</v>
      </c>
      <c r="F262" s="61"/>
      <c r="G262" s="61">
        <v>24</v>
      </c>
      <c r="H262" s="61" t="s">
        <v>717</v>
      </c>
      <c r="I262" s="69" t="s">
        <v>221</v>
      </c>
      <c r="J262" s="61">
        <v>1</v>
      </c>
      <c r="K262" s="69" t="s">
        <v>221</v>
      </c>
      <c r="L262" s="61" t="s">
        <v>815</v>
      </c>
      <c r="M262" s="61">
        <v>95</v>
      </c>
      <c r="N262" s="75" t="s">
        <v>221</v>
      </c>
      <c r="O262" s="63" t="s">
        <v>220</v>
      </c>
      <c r="P262" s="63" t="s">
        <v>715</v>
      </c>
      <c r="Q262" s="91" t="s">
        <v>2147</v>
      </c>
    </row>
    <row r="263" spans="2:17" ht="16.5" thickBot="1" x14ac:dyDescent="0.3">
      <c r="B263" s="113">
        <v>251</v>
      </c>
      <c r="C263" s="67" t="s">
        <v>220</v>
      </c>
      <c r="D263" s="61" t="s">
        <v>814</v>
      </c>
      <c r="E263" s="61" t="s">
        <v>261</v>
      </c>
      <c r="F263" s="61" t="s">
        <v>507</v>
      </c>
      <c r="G263" s="61">
        <v>28</v>
      </c>
      <c r="H263" s="61" t="s">
        <v>719</v>
      </c>
      <c r="I263" s="69" t="s">
        <v>221</v>
      </c>
      <c r="J263" s="61">
        <v>3</v>
      </c>
      <c r="K263" s="69" t="s">
        <v>221</v>
      </c>
      <c r="L263" s="61" t="s">
        <v>813</v>
      </c>
      <c r="M263" s="61">
        <v>21</v>
      </c>
      <c r="N263" s="75" t="s">
        <v>221</v>
      </c>
      <c r="O263" s="63" t="s">
        <v>220</v>
      </c>
      <c r="P263" s="63" t="s">
        <v>715</v>
      </c>
      <c r="Q263" s="91" t="s">
        <v>2147</v>
      </c>
    </row>
    <row r="264" spans="2:17" ht="16.5" thickBot="1" x14ac:dyDescent="0.3">
      <c r="B264" s="113">
        <v>252</v>
      </c>
      <c r="C264" s="67" t="s">
        <v>220</v>
      </c>
      <c r="D264" s="61" t="s">
        <v>372</v>
      </c>
      <c r="E264" s="61" t="s">
        <v>812</v>
      </c>
      <c r="F264" s="61" t="s">
        <v>811</v>
      </c>
      <c r="G264" s="61">
        <v>31</v>
      </c>
      <c r="H264" s="61" t="s">
        <v>717</v>
      </c>
      <c r="I264" s="69" t="s">
        <v>221</v>
      </c>
      <c r="J264" s="61"/>
      <c r="K264" s="69" t="s">
        <v>221</v>
      </c>
      <c r="L264" s="61" t="s">
        <v>155</v>
      </c>
      <c r="M264" s="61">
        <v>4</v>
      </c>
      <c r="N264" s="75" t="s">
        <v>221</v>
      </c>
      <c r="O264" s="63" t="s">
        <v>220</v>
      </c>
      <c r="P264" s="63" t="s">
        <v>715</v>
      </c>
      <c r="Q264" s="91" t="s">
        <v>2147</v>
      </c>
    </row>
    <row r="265" spans="2:17" ht="16.5" thickBot="1" x14ac:dyDescent="0.3">
      <c r="B265" s="113">
        <v>253</v>
      </c>
      <c r="C265" s="67" t="s">
        <v>220</v>
      </c>
      <c r="D265" s="61" t="s">
        <v>570</v>
      </c>
      <c r="E265" s="61" t="s">
        <v>243</v>
      </c>
      <c r="F265" s="61" t="s">
        <v>228</v>
      </c>
      <c r="G265" s="61">
        <v>45</v>
      </c>
      <c r="H265" s="61" t="s">
        <v>719</v>
      </c>
      <c r="I265" s="69" t="s">
        <v>221</v>
      </c>
      <c r="J265" s="61">
        <v>3</v>
      </c>
      <c r="K265" s="69" t="s">
        <v>221</v>
      </c>
      <c r="L265" s="61" t="s">
        <v>810</v>
      </c>
      <c r="M265" s="61">
        <v>45</v>
      </c>
      <c r="N265" s="75" t="s">
        <v>221</v>
      </c>
      <c r="O265" s="63" t="s">
        <v>220</v>
      </c>
      <c r="P265" s="63" t="s">
        <v>715</v>
      </c>
      <c r="Q265" s="91" t="s">
        <v>2147</v>
      </c>
    </row>
    <row r="266" spans="2:17" ht="16.5" thickBot="1" x14ac:dyDescent="0.3">
      <c r="B266" s="113">
        <v>254</v>
      </c>
      <c r="C266" s="67" t="s">
        <v>220</v>
      </c>
      <c r="D266" s="61" t="s">
        <v>809</v>
      </c>
      <c r="E266" s="61" t="s">
        <v>349</v>
      </c>
      <c r="F266" s="61" t="s">
        <v>808</v>
      </c>
      <c r="G266" s="61">
        <v>41</v>
      </c>
      <c r="H266" s="61" t="s">
        <v>717</v>
      </c>
      <c r="I266" s="69" t="s">
        <v>221</v>
      </c>
      <c r="J266" s="61">
        <v>9</v>
      </c>
      <c r="K266" s="69" t="s">
        <v>221</v>
      </c>
      <c r="L266" s="61" t="s">
        <v>807</v>
      </c>
      <c r="M266" s="61">
        <v>3</v>
      </c>
      <c r="N266" s="75" t="s">
        <v>221</v>
      </c>
      <c r="O266" s="63" t="s">
        <v>220</v>
      </c>
      <c r="P266" s="63" t="s">
        <v>715</v>
      </c>
      <c r="Q266" s="91" t="s">
        <v>2147</v>
      </c>
    </row>
    <row r="267" spans="2:17" ht="16.5" thickBot="1" x14ac:dyDescent="0.3">
      <c r="B267" s="113">
        <v>255</v>
      </c>
      <c r="C267" s="67" t="s">
        <v>220</v>
      </c>
      <c r="D267" s="61" t="s">
        <v>382</v>
      </c>
      <c r="E267" s="61" t="s">
        <v>252</v>
      </c>
      <c r="F267" s="61" t="s">
        <v>228</v>
      </c>
      <c r="G267" s="61">
        <v>24</v>
      </c>
      <c r="H267" s="61" t="s">
        <v>717</v>
      </c>
      <c r="I267" s="69" t="s">
        <v>221</v>
      </c>
      <c r="J267" s="61">
        <v>1</v>
      </c>
      <c r="K267" s="69" t="s">
        <v>221</v>
      </c>
      <c r="L267" s="61" t="s">
        <v>806</v>
      </c>
      <c r="M267" s="61">
        <v>3</v>
      </c>
      <c r="N267" s="75" t="s">
        <v>221</v>
      </c>
      <c r="O267" s="63" t="s">
        <v>220</v>
      </c>
      <c r="P267" s="63" t="s">
        <v>715</v>
      </c>
      <c r="Q267" s="91" t="s">
        <v>2147</v>
      </c>
    </row>
    <row r="268" spans="2:17" ht="16.5" thickBot="1" x14ac:dyDescent="0.3">
      <c r="B268" s="113">
        <v>256</v>
      </c>
      <c r="C268" s="67" t="s">
        <v>220</v>
      </c>
      <c r="D268" s="61" t="s">
        <v>805</v>
      </c>
      <c r="E268" s="61" t="s">
        <v>521</v>
      </c>
      <c r="F268" s="61" t="s">
        <v>804</v>
      </c>
      <c r="G268" s="61">
        <v>34</v>
      </c>
      <c r="H268" s="61" t="s">
        <v>717</v>
      </c>
      <c r="I268" s="69" t="s">
        <v>221</v>
      </c>
      <c r="J268" s="61"/>
      <c r="K268" s="69" t="s">
        <v>221</v>
      </c>
      <c r="L268" s="61" t="s">
        <v>803</v>
      </c>
      <c r="M268" s="61">
        <v>4</v>
      </c>
      <c r="N268" s="75" t="s">
        <v>221</v>
      </c>
      <c r="O268" s="63" t="s">
        <v>220</v>
      </c>
      <c r="P268" s="63" t="s">
        <v>715</v>
      </c>
      <c r="Q268" s="91" t="s">
        <v>2147</v>
      </c>
    </row>
    <row r="269" spans="2:17" ht="16.5" thickBot="1" x14ac:dyDescent="0.3">
      <c r="B269" s="113">
        <v>257</v>
      </c>
      <c r="C269" s="67" t="s">
        <v>220</v>
      </c>
      <c r="D269" s="61" t="s">
        <v>382</v>
      </c>
      <c r="E269" s="61" t="s">
        <v>252</v>
      </c>
      <c r="F269" s="61" t="s">
        <v>228</v>
      </c>
      <c r="G269" s="61">
        <v>23</v>
      </c>
      <c r="H269" s="61" t="s">
        <v>717</v>
      </c>
      <c r="I269" s="69" t="s">
        <v>221</v>
      </c>
      <c r="J269" s="61">
        <v>1</v>
      </c>
      <c r="K269" s="69" t="s">
        <v>221</v>
      </c>
      <c r="L269" s="61" t="s">
        <v>739</v>
      </c>
      <c r="M269" s="61">
        <v>67</v>
      </c>
      <c r="N269" s="75" t="s">
        <v>221</v>
      </c>
      <c r="O269" s="63" t="s">
        <v>220</v>
      </c>
      <c r="P269" s="63" t="s">
        <v>715</v>
      </c>
      <c r="Q269" s="91" t="s">
        <v>2147</v>
      </c>
    </row>
    <row r="270" spans="2:17" ht="16.5" thickBot="1" x14ac:dyDescent="0.3">
      <c r="B270" s="113">
        <v>258</v>
      </c>
      <c r="C270" s="67" t="s">
        <v>220</v>
      </c>
      <c r="D270" s="61" t="s">
        <v>802</v>
      </c>
      <c r="E270" s="61" t="s">
        <v>228</v>
      </c>
      <c r="F270" s="61" t="s">
        <v>251</v>
      </c>
      <c r="G270" s="61">
        <v>28</v>
      </c>
      <c r="H270" s="61" t="s">
        <v>717</v>
      </c>
      <c r="I270" s="69" t="s">
        <v>221</v>
      </c>
      <c r="J270" s="61">
        <v>13</v>
      </c>
      <c r="K270" s="69" t="s">
        <v>221</v>
      </c>
      <c r="L270" s="61" t="s">
        <v>801</v>
      </c>
      <c r="M270" s="61">
        <v>100</v>
      </c>
      <c r="N270" s="75" t="s">
        <v>221</v>
      </c>
      <c r="O270" s="63" t="s">
        <v>220</v>
      </c>
      <c r="P270" s="63" t="s">
        <v>715</v>
      </c>
      <c r="Q270" s="91" t="s">
        <v>2147</v>
      </c>
    </row>
    <row r="271" spans="2:17" ht="16.5" thickBot="1" x14ac:dyDescent="0.3">
      <c r="B271" s="113">
        <v>259</v>
      </c>
      <c r="C271" s="67" t="s">
        <v>220</v>
      </c>
      <c r="D271" s="61" t="s">
        <v>800</v>
      </c>
      <c r="E271" s="61" t="s">
        <v>799</v>
      </c>
      <c r="F271" s="61" t="s">
        <v>245</v>
      </c>
      <c r="G271" s="61">
        <v>35</v>
      </c>
      <c r="H271" s="61" t="s">
        <v>719</v>
      </c>
      <c r="I271" s="69" t="s">
        <v>221</v>
      </c>
      <c r="J271" s="61">
        <v>2</v>
      </c>
      <c r="K271" s="69" t="s">
        <v>221</v>
      </c>
      <c r="L271" s="61" t="s">
        <v>798</v>
      </c>
      <c r="M271" s="61">
        <v>87</v>
      </c>
      <c r="N271" s="75" t="s">
        <v>221</v>
      </c>
      <c r="O271" s="63" t="s">
        <v>220</v>
      </c>
      <c r="P271" s="63" t="s">
        <v>715</v>
      </c>
      <c r="Q271" s="91" t="s">
        <v>2147</v>
      </c>
    </row>
    <row r="272" spans="2:17" ht="16.5" thickBot="1" x14ac:dyDescent="0.3">
      <c r="B272" s="113">
        <v>260</v>
      </c>
      <c r="C272" s="67" t="s">
        <v>220</v>
      </c>
      <c r="D272" s="61" t="s">
        <v>797</v>
      </c>
      <c r="E272" s="61" t="s">
        <v>335</v>
      </c>
      <c r="F272" s="61" t="s">
        <v>796</v>
      </c>
      <c r="G272" s="61">
        <v>34</v>
      </c>
      <c r="H272" s="61" t="s">
        <v>717</v>
      </c>
      <c r="I272" s="69" t="s">
        <v>221</v>
      </c>
      <c r="J272" s="61">
        <v>303</v>
      </c>
      <c r="K272" s="69" t="s">
        <v>221</v>
      </c>
      <c r="L272" s="61" t="s">
        <v>739</v>
      </c>
      <c r="M272" s="61">
        <v>42</v>
      </c>
      <c r="N272" s="75" t="s">
        <v>221</v>
      </c>
      <c r="O272" s="63" t="s">
        <v>220</v>
      </c>
      <c r="P272" s="63" t="s">
        <v>715</v>
      </c>
      <c r="Q272" s="91" t="s">
        <v>2147</v>
      </c>
    </row>
    <row r="273" spans="2:17" ht="16.5" thickBot="1" x14ac:dyDescent="0.3">
      <c r="B273" s="113">
        <v>261</v>
      </c>
      <c r="C273" s="67" t="s">
        <v>220</v>
      </c>
      <c r="D273" s="61" t="s">
        <v>795</v>
      </c>
      <c r="E273" s="61" t="s">
        <v>794</v>
      </c>
      <c r="F273" s="61"/>
      <c r="G273" s="61">
        <v>31</v>
      </c>
      <c r="H273" s="61" t="s">
        <v>719</v>
      </c>
      <c r="I273" s="69" t="s">
        <v>221</v>
      </c>
      <c r="J273" s="61">
        <v>9</v>
      </c>
      <c r="K273" s="69" t="s">
        <v>221</v>
      </c>
      <c r="L273" s="61" t="s">
        <v>793</v>
      </c>
      <c r="M273" s="61">
        <v>2</v>
      </c>
      <c r="N273" s="75" t="s">
        <v>221</v>
      </c>
      <c r="O273" s="63" t="s">
        <v>220</v>
      </c>
      <c r="P273" s="63" t="s">
        <v>715</v>
      </c>
      <c r="Q273" s="91" t="s">
        <v>2147</v>
      </c>
    </row>
    <row r="274" spans="2:17" ht="16.5" thickBot="1" x14ac:dyDescent="0.3">
      <c r="B274" s="113">
        <v>262</v>
      </c>
      <c r="C274" s="67" t="s">
        <v>220</v>
      </c>
      <c r="D274" s="61" t="s">
        <v>792</v>
      </c>
      <c r="E274" s="61" t="s">
        <v>791</v>
      </c>
      <c r="F274" s="61" t="s">
        <v>790</v>
      </c>
      <c r="G274" s="61">
        <v>37</v>
      </c>
      <c r="H274" s="61" t="s">
        <v>717</v>
      </c>
      <c r="I274" s="69" t="s">
        <v>221</v>
      </c>
      <c r="J274" s="61">
        <v>14</v>
      </c>
      <c r="K274" s="69" t="s">
        <v>221</v>
      </c>
      <c r="L274" s="61" t="s">
        <v>789</v>
      </c>
      <c r="M274" s="61">
        <v>3</v>
      </c>
      <c r="N274" s="75" t="s">
        <v>221</v>
      </c>
      <c r="O274" s="63" t="s">
        <v>220</v>
      </c>
      <c r="P274" s="63" t="s">
        <v>715</v>
      </c>
      <c r="Q274" s="91" t="s">
        <v>2147</v>
      </c>
    </row>
    <row r="275" spans="2:17" ht="16.5" thickBot="1" x14ac:dyDescent="0.3">
      <c r="B275" s="113">
        <v>263</v>
      </c>
      <c r="C275" s="67" t="s">
        <v>220</v>
      </c>
      <c r="D275" s="61" t="s">
        <v>788</v>
      </c>
      <c r="E275" s="61" t="s">
        <v>787</v>
      </c>
      <c r="F275" s="61" t="s">
        <v>786</v>
      </c>
      <c r="G275" s="61">
        <v>38</v>
      </c>
      <c r="H275" s="61" t="s">
        <v>717</v>
      </c>
      <c r="I275" s="69" t="s">
        <v>221</v>
      </c>
      <c r="J275" s="61">
        <v>17</v>
      </c>
      <c r="K275" s="69" t="s">
        <v>221</v>
      </c>
      <c r="L275" s="61" t="s">
        <v>785</v>
      </c>
      <c r="M275" s="61">
        <v>19</v>
      </c>
      <c r="N275" s="75" t="s">
        <v>221</v>
      </c>
      <c r="O275" s="63" t="s">
        <v>220</v>
      </c>
      <c r="P275" s="63" t="s">
        <v>715</v>
      </c>
      <c r="Q275" s="91" t="s">
        <v>2147</v>
      </c>
    </row>
    <row r="276" spans="2:17" ht="16.5" thickBot="1" x14ac:dyDescent="0.3">
      <c r="B276" s="113">
        <v>264</v>
      </c>
      <c r="C276" s="67" t="s">
        <v>220</v>
      </c>
      <c r="D276" s="61" t="s">
        <v>784</v>
      </c>
      <c r="E276" s="61" t="s">
        <v>783</v>
      </c>
      <c r="F276" s="61" t="s">
        <v>782</v>
      </c>
      <c r="G276" s="61">
        <v>36</v>
      </c>
      <c r="H276" s="61" t="s">
        <v>719</v>
      </c>
      <c r="I276" s="69" t="s">
        <v>221</v>
      </c>
      <c r="J276" s="61">
        <v>25</v>
      </c>
      <c r="K276" s="69" t="s">
        <v>221</v>
      </c>
      <c r="L276" s="61" t="s">
        <v>781</v>
      </c>
      <c r="M276" s="61">
        <v>35</v>
      </c>
      <c r="N276" s="75" t="s">
        <v>221</v>
      </c>
      <c r="O276" s="63" t="s">
        <v>220</v>
      </c>
      <c r="P276" s="63" t="s">
        <v>715</v>
      </c>
      <c r="Q276" s="91" t="s">
        <v>2147</v>
      </c>
    </row>
    <row r="277" spans="2:17" ht="16.5" thickBot="1" x14ac:dyDescent="0.3">
      <c r="B277" s="113">
        <v>265</v>
      </c>
      <c r="C277" s="67" t="s">
        <v>220</v>
      </c>
      <c r="D277" s="61" t="s">
        <v>780</v>
      </c>
      <c r="E277" s="61" t="s">
        <v>356</v>
      </c>
      <c r="F277" s="61" t="s">
        <v>779</v>
      </c>
      <c r="G277" s="61">
        <v>31</v>
      </c>
      <c r="H277" s="61" t="s">
        <v>719</v>
      </c>
      <c r="I277" s="69" t="s">
        <v>221</v>
      </c>
      <c r="J277" s="61">
        <v>1</v>
      </c>
      <c r="K277" s="69" t="s">
        <v>221</v>
      </c>
      <c r="L277" s="61" t="s">
        <v>778</v>
      </c>
      <c r="M277" s="61">
        <v>3</v>
      </c>
      <c r="N277" s="75" t="s">
        <v>221</v>
      </c>
      <c r="O277" s="63" t="s">
        <v>220</v>
      </c>
      <c r="P277" s="63" t="s">
        <v>715</v>
      </c>
      <c r="Q277" s="91" t="s">
        <v>2147</v>
      </c>
    </row>
    <row r="278" spans="2:17" ht="16.5" thickBot="1" x14ac:dyDescent="0.3">
      <c r="B278" s="113">
        <v>266</v>
      </c>
      <c r="C278" s="67" t="s">
        <v>220</v>
      </c>
      <c r="D278" s="61" t="s">
        <v>777</v>
      </c>
      <c r="E278" s="61" t="s">
        <v>776</v>
      </c>
      <c r="F278" s="61" t="s">
        <v>775</v>
      </c>
      <c r="G278" s="61">
        <v>40</v>
      </c>
      <c r="H278" s="61" t="s">
        <v>717</v>
      </c>
      <c r="I278" s="69" t="s">
        <v>221</v>
      </c>
      <c r="J278" s="61">
        <v>5</v>
      </c>
      <c r="K278" s="69" t="s">
        <v>221</v>
      </c>
      <c r="L278" s="61" t="s">
        <v>774</v>
      </c>
      <c r="M278" s="61">
        <v>4</v>
      </c>
      <c r="N278" s="75" t="s">
        <v>221</v>
      </c>
      <c r="O278" s="63" t="s">
        <v>220</v>
      </c>
      <c r="P278" s="63" t="s">
        <v>715</v>
      </c>
      <c r="Q278" s="91" t="s">
        <v>2147</v>
      </c>
    </row>
    <row r="279" spans="2:17" ht="16.5" thickBot="1" x14ac:dyDescent="0.3">
      <c r="B279" s="113">
        <v>267</v>
      </c>
      <c r="C279" s="67" t="s">
        <v>220</v>
      </c>
      <c r="D279" s="61" t="s">
        <v>773</v>
      </c>
      <c r="E279" s="61" t="s">
        <v>772</v>
      </c>
      <c r="F279" s="61"/>
      <c r="G279" s="61">
        <v>3</v>
      </c>
      <c r="H279" s="61" t="s">
        <v>719</v>
      </c>
      <c r="I279" s="69" t="s">
        <v>221</v>
      </c>
      <c r="J279" s="61">
        <v>34</v>
      </c>
      <c r="K279" s="69" t="s">
        <v>221</v>
      </c>
      <c r="L279" s="61" t="s">
        <v>733</v>
      </c>
      <c r="M279" s="61">
        <v>3</v>
      </c>
      <c r="N279" s="75" t="s">
        <v>221</v>
      </c>
      <c r="O279" s="63" t="s">
        <v>220</v>
      </c>
      <c r="P279" s="63" t="s">
        <v>715</v>
      </c>
      <c r="Q279" s="91" t="s">
        <v>2147</v>
      </c>
    </row>
    <row r="280" spans="2:17" ht="16.5" thickBot="1" x14ac:dyDescent="0.3">
      <c r="B280" s="113">
        <v>268</v>
      </c>
      <c r="C280" s="67" t="s">
        <v>220</v>
      </c>
      <c r="D280" s="61" t="s">
        <v>771</v>
      </c>
      <c r="E280" s="61" t="s">
        <v>770</v>
      </c>
      <c r="F280" s="61" t="s">
        <v>407</v>
      </c>
      <c r="G280" s="61">
        <v>41</v>
      </c>
      <c r="H280" s="61" t="s">
        <v>719</v>
      </c>
      <c r="I280" s="69" t="s">
        <v>221</v>
      </c>
      <c r="J280" s="61">
        <v>19</v>
      </c>
      <c r="K280" s="69" t="s">
        <v>221</v>
      </c>
      <c r="L280" s="61" t="s">
        <v>769</v>
      </c>
      <c r="M280" s="61">
        <v>1</v>
      </c>
      <c r="N280" s="75" t="s">
        <v>221</v>
      </c>
      <c r="O280" s="63" t="s">
        <v>220</v>
      </c>
      <c r="P280" s="63" t="s">
        <v>715</v>
      </c>
      <c r="Q280" s="91" t="s">
        <v>2147</v>
      </c>
    </row>
    <row r="281" spans="2:17" ht="16.5" thickBot="1" x14ac:dyDescent="0.3">
      <c r="B281" s="113">
        <v>269</v>
      </c>
      <c r="C281" s="67" t="s">
        <v>220</v>
      </c>
      <c r="D281" s="61" t="s">
        <v>474</v>
      </c>
      <c r="E281" s="61" t="s">
        <v>768</v>
      </c>
      <c r="F281" s="61" t="s">
        <v>228</v>
      </c>
      <c r="G281" s="61">
        <v>32</v>
      </c>
      <c r="H281" s="61" t="s">
        <v>717</v>
      </c>
      <c r="I281" s="69" t="s">
        <v>221</v>
      </c>
      <c r="J281" s="61">
        <v>26</v>
      </c>
      <c r="K281" s="69" t="s">
        <v>221</v>
      </c>
      <c r="L281" s="61" t="s">
        <v>766</v>
      </c>
      <c r="M281" s="61">
        <v>22</v>
      </c>
      <c r="N281" s="75" t="s">
        <v>221</v>
      </c>
      <c r="O281" s="63" t="s">
        <v>220</v>
      </c>
      <c r="P281" s="63" t="s">
        <v>715</v>
      </c>
      <c r="Q281" s="91" t="s">
        <v>2147</v>
      </c>
    </row>
    <row r="282" spans="2:17" ht="16.5" thickBot="1" x14ac:dyDescent="0.3">
      <c r="B282" s="113">
        <v>270</v>
      </c>
      <c r="C282" s="67" t="s">
        <v>220</v>
      </c>
      <c r="D282" s="61" t="s">
        <v>765</v>
      </c>
      <c r="E282" s="61" t="s">
        <v>764</v>
      </c>
      <c r="F282" s="61" t="s">
        <v>251</v>
      </c>
      <c r="G282" s="61">
        <v>35</v>
      </c>
      <c r="H282" s="61" t="s">
        <v>719</v>
      </c>
      <c r="I282" s="69" t="s">
        <v>221</v>
      </c>
      <c r="J282" s="61">
        <v>1</v>
      </c>
      <c r="K282" s="69" t="s">
        <v>221</v>
      </c>
      <c r="L282" s="61" t="s">
        <v>763</v>
      </c>
      <c r="M282" s="61">
        <v>1</v>
      </c>
      <c r="N282" s="75" t="s">
        <v>221</v>
      </c>
      <c r="O282" s="63" t="s">
        <v>220</v>
      </c>
      <c r="P282" s="63" t="s">
        <v>715</v>
      </c>
      <c r="Q282" s="91" t="s">
        <v>2147</v>
      </c>
    </row>
    <row r="283" spans="2:17" ht="16.5" thickBot="1" x14ac:dyDescent="0.3">
      <c r="B283" s="113">
        <v>271</v>
      </c>
      <c r="C283" s="67" t="s">
        <v>220</v>
      </c>
      <c r="D283" s="61" t="s">
        <v>578</v>
      </c>
      <c r="E283" s="61" t="s">
        <v>762</v>
      </c>
      <c r="F283" s="61"/>
      <c r="G283" s="61">
        <v>34</v>
      </c>
      <c r="H283" s="61" t="s">
        <v>719</v>
      </c>
      <c r="I283" s="69" t="s">
        <v>221</v>
      </c>
      <c r="J283" s="61">
        <v>3</v>
      </c>
      <c r="K283" s="69" t="s">
        <v>221</v>
      </c>
      <c r="L283" s="61" t="s">
        <v>761</v>
      </c>
      <c r="M283" s="61">
        <v>2</v>
      </c>
      <c r="N283" s="75" t="s">
        <v>221</v>
      </c>
      <c r="O283" s="63" t="s">
        <v>220</v>
      </c>
      <c r="P283" s="63" t="s">
        <v>715</v>
      </c>
      <c r="Q283" s="91" t="s">
        <v>2147</v>
      </c>
    </row>
    <row r="284" spans="2:17" ht="16.5" thickBot="1" x14ac:dyDescent="0.3">
      <c r="B284" s="113">
        <v>272</v>
      </c>
      <c r="C284" s="67" t="s">
        <v>220</v>
      </c>
      <c r="D284" s="61" t="s">
        <v>760</v>
      </c>
      <c r="E284" s="61" t="s">
        <v>759</v>
      </c>
      <c r="F284" s="61" t="s">
        <v>433</v>
      </c>
      <c r="G284" s="61">
        <v>24</v>
      </c>
      <c r="H284" s="61" t="s">
        <v>719</v>
      </c>
      <c r="I284" s="69" t="s">
        <v>221</v>
      </c>
      <c r="J284" s="61">
        <v>24</v>
      </c>
      <c r="K284" s="69" t="s">
        <v>221</v>
      </c>
      <c r="L284" s="61" t="s">
        <v>758</v>
      </c>
      <c r="M284" s="61">
        <v>35</v>
      </c>
      <c r="N284" s="75" t="s">
        <v>221</v>
      </c>
      <c r="O284" s="63" t="s">
        <v>220</v>
      </c>
      <c r="P284" s="63" t="s">
        <v>715</v>
      </c>
      <c r="Q284" s="91" t="s">
        <v>2147</v>
      </c>
    </row>
    <row r="285" spans="2:17" ht="16.5" thickBot="1" x14ac:dyDescent="0.3">
      <c r="B285" s="113">
        <v>273</v>
      </c>
      <c r="C285" s="67" t="s">
        <v>220</v>
      </c>
      <c r="D285" s="61" t="s">
        <v>757</v>
      </c>
      <c r="E285" s="61" t="s">
        <v>756</v>
      </c>
      <c r="F285" s="61" t="s">
        <v>518</v>
      </c>
      <c r="G285" s="61">
        <v>32</v>
      </c>
      <c r="H285" s="61" t="s">
        <v>717</v>
      </c>
      <c r="I285" s="69" t="s">
        <v>221</v>
      </c>
      <c r="J285" s="61">
        <v>1</v>
      </c>
      <c r="K285" s="69" t="s">
        <v>221</v>
      </c>
      <c r="L285" s="61" t="s">
        <v>755</v>
      </c>
      <c r="M285" s="61">
        <v>18</v>
      </c>
      <c r="N285" s="75" t="s">
        <v>221</v>
      </c>
      <c r="O285" s="63" t="s">
        <v>220</v>
      </c>
      <c r="P285" s="63" t="s">
        <v>715</v>
      </c>
      <c r="Q285" s="91" t="s">
        <v>2147</v>
      </c>
    </row>
    <row r="286" spans="2:17" ht="16.5" thickBot="1" x14ac:dyDescent="0.3">
      <c r="B286" s="113">
        <v>274</v>
      </c>
      <c r="C286" s="67" t="s">
        <v>220</v>
      </c>
      <c r="D286" s="61" t="s">
        <v>754</v>
      </c>
      <c r="E286" s="61" t="s">
        <v>753</v>
      </c>
      <c r="F286" s="61" t="s">
        <v>752</v>
      </c>
      <c r="G286" s="61">
        <v>34</v>
      </c>
      <c r="H286" s="61" t="s">
        <v>719</v>
      </c>
      <c r="I286" s="69" t="s">
        <v>221</v>
      </c>
      <c r="J286" s="61">
        <v>1</v>
      </c>
      <c r="K286" s="69" t="s">
        <v>221</v>
      </c>
      <c r="L286" s="61" t="s">
        <v>751</v>
      </c>
      <c r="M286" s="61">
        <v>34</v>
      </c>
      <c r="N286" s="75" t="s">
        <v>221</v>
      </c>
      <c r="O286" s="63" t="s">
        <v>220</v>
      </c>
      <c r="P286" s="63" t="s">
        <v>715</v>
      </c>
      <c r="Q286" s="91" t="s">
        <v>2147</v>
      </c>
    </row>
    <row r="287" spans="2:17" ht="16.5" thickBot="1" x14ac:dyDescent="0.3">
      <c r="B287" s="113">
        <v>275</v>
      </c>
      <c r="C287" s="67" t="s">
        <v>220</v>
      </c>
      <c r="D287" s="61" t="s">
        <v>750</v>
      </c>
      <c r="E287" s="61" t="s">
        <v>233</v>
      </c>
      <c r="F287" s="61" t="s">
        <v>749</v>
      </c>
      <c r="G287" s="61">
        <v>32</v>
      </c>
      <c r="H287" s="61" t="s">
        <v>717</v>
      </c>
      <c r="I287" s="69" t="s">
        <v>221</v>
      </c>
      <c r="J287" s="61">
        <v>33</v>
      </c>
      <c r="K287" s="69" t="s">
        <v>221</v>
      </c>
      <c r="L287" s="61" t="s">
        <v>748</v>
      </c>
      <c r="M287" s="61">
        <v>56</v>
      </c>
      <c r="N287" s="75" t="s">
        <v>221</v>
      </c>
      <c r="O287" s="63" t="s">
        <v>220</v>
      </c>
      <c r="P287" s="63" t="s">
        <v>715</v>
      </c>
      <c r="Q287" s="91" t="s">
        <v>2147</v>
      </c>
    </row>
    <row r="288" spans="2:17" ht="16.5" thickBot="1" x14ac:dyDescent="0.3">
      <c r="B288" s="113">
        <v>276</v>
      </c>
      <c r="C288" s="67" t="s">
        <v>220</v>
      </c>
      <c r="D288" s="61" t="s">
        <v>747</v>
      </c>
      <c r="E288" s="61" t="s">
        <v>746</v>
      </c>
      <c r="F288" s="61" t="s">
        <v>406</v>
      </c>
      <c r="G288" s="61">
        <v>32</v>
      </c>
      <c r="H288" s="61" t="s">
        <v>717</v>
      </c>
      <c r="I288" s="69" t="s">
        <v>221</v>
      </c>
      <c r="J288" s="61">
        <v>4</v>
      </c>
      <c r="K288" s="69" t="s">
        <v>221</v>
      </c>
      <c r="L288" s="61" t="s">
        <v>745</v>
      </c>
      <c r="M288" s="61">
        <v>25</v>
      </c>
      <c r="N288" s="75" t="s">
        <v>221</v>
      </c>
      <c r="O288" s="63" t="s">
        <v>220</v>
      </c>
      <c r="P288" s="63" t="s">
        <v>715</v>
      </c>
      <c r="Q288" s="91" t="s">
        <v>2147</v>
      </c>
    </row>
    <row r="289" spans="2:17" ht="16.5" thickBot="1" x14ac:dyDescent="0.3">
      <c r="B289" s="113">
        <v>277</v>
      </c>
      <c r="C289" s="67" t="s">
        <v>220</v>
      </c>
      <c r="D289" s="61" t="s">
        <v>744</v>
      </c>
      <c r="E289" s="61" t="s">
        <v>743</v>
      </c>
      <c r="F289" s="61" t="s">
        <v>742</v>
      </c>
      <c r="G289" s="61">
        <v>34</v>
      </c>
      <c r="H289" s="61" t="s">
        <v>717</v>
      </c>
      <c r="I289" s="69" t="s">
        <v>221</v>
      </c>
      <c r="J289" s="61">
        <v>2</v>
      </c>
      <c r="K289" s="69" t="s">
        <v>221</v>
      </c>
      <c r="L289" s="61" t="s">
        <v>741</v>
      </c>
      <c r="M289" s="61">
        <v>2</v>
      </c>
      <c r="N289" s="75" t="s">
        <v>221</v>
      </c>
      <c r="O289" s="63" t="s">
        <v>220</v>
      </c>
      <c r="P289" s="63" t="s">
        <v>715</v>
      </c>
      <c r="Q289" s="91" t="s">
        <v>2147</v>
      </c>
    </row>
    <row r="290" spans="2:17" ht="16.5" thickBot="1" x14ac:dyDescent="0.3">
      <c r="B290" s="113">
        <v>278</v>
      </c>
      <c r="C290" s="67" t="s">
        <v>220</v>
      </c>
      <c r="D290" s="61" t="s">
        <v>732</v>
      </c>
      <c r="E290" s="61" t="s">
        <v>345</v>
      </c>
      <c r="F290" s="61" t="s">
        <v>228</v>
      </c>
      <c r="G290" s="61">
        <v>32</v>
      </c>
      <c r="H290" s="61" t="s">
        <v>719</v>
      </c>
      <c r="I290" s="69" t="s">
        <v>221</v>
      </c>
      <c r="J290" s="61">
        <v>11</v>
      </c>
      <c r="K290" s="69" t="s">
        <v>221</v>
      </c>
      <c r="L290" s="61" t="s">
        <v>740</v>
      </c>
      <c r="M290" s="61">
        <v>2</v>
      </c>
      <c r="N290" s="75" t="s">
        <v>221</v>
      </c>
      <c r="O290" s="63" t="s">
        <v>220</v>
      </c>
      <c r="P290" s="63" t="s">
        <v>715</v>
      </c>
      <c r="Q290" s="91" t="s">
        <v>2147</v>
      </c>
    </row>
    <row r="291" spans="2:17" ht="16.5" thickBot="1" x14ac:dyDescent="0.3">
      <c r="B291" s="113">
        <v>279</v>
      </c>
      <c r="C291" s="67" t="s">
        <v>220</v>
      </c>
      <c r="D291" s="61" t="s">
        <v>365</v>
      </c>
      <c r="E291" s="61" t="s">
        <v>408</v>
      </c>
      <c r="F291" s="61" t="s">
        <v>408</v>
      </c>
      <c r="G291" s="61">
        <v>37</v>
      </c>
      <c r="H291" s="61" t="s">
        <v>717</v>
      </c>
      <c r="I291" s="69" t="s">
        <v>221</v>
      </c>
      <c r="J291" s="61">
        <v>1</v>
      </c>
      <c r="K291" s="69" t="s">
        <v>221</v>
      </c>
      <c r="L291" s="61" t="s">
        <v>739</v>
      </c>
      <c r="M291" s="61">
        <v>1</v>
      </c>
      <c r="N291" s="75" t="s">
        <v>221</v>
      </c>
      <c r="O291" s="63" t="s">
        <v>220</v>
      </c>
      <c r="P291" s="63" t="s">
        <v>715</v>
      </c>
      <c r="Q291" s="91" t="s">
        <v>2147</v>
      </c>
    </row>
    <row r="292" spans="2:17" ht="16.5" thickBot="1" x14ac:dyDescent="0.3">
      <c r="B292" s="113">
        <v>280</v>
      </c>
      <c r="C292" s="67" t="s">
        <v>220</v>
      </c>
      <c r="D292" s="61" t="s">
        <v>738</v>
      </c>
      <c r="E292" s="61" t="s">
        <v>737</v>
      </c>
      <c r="F292" s="61"/>
      <c r="G292" s="61">
        <v>35</v>
      </c>
      <c r="H292" s="61" t="s">
        <v>719</v>
      </c>
      <c r="I292" s="69" t="s">
        <v>221</v>
      </c>
      <c r="J292" s="61"/>
      <c r="K292" s="69" t="s">
        <v>221</v>
      </c>
      <c r="L292" s="61" t="s">
        <v>155</v>
      </c>
      <c r="M292" s="61">
        <v>3</v>
      </c>
      <c r="N292" s="75" t="s">
        <v>221</v>
      </c>
      <c r="O292" s="63" t="s">
        <v>220</v>
      </c>
      <c r="P292" s="63" t="s">
        <v>715</v>
      </c>
      <c r="Q292" s="91" t="s">
        <v>2147</v>
      </c>
    </row>
    <row r="293" spans="2:17" ht="16.5" thickBot="1" x14ac:dyDescent="0.3">
      <c r="B293" s="113">
        <v>281</v>
      </c>
      <c r="C293" s="67" t="s">
        <v>220</v>
      </c>
      <c r="D293" s="61" t="s">
        <v>736</v>
      </c>
      <c r="E293" s="61" t="s">
        <v>735</v>
      </c>
      <c r="F293" s="61" t="s">
        <v>734</v>
      </c>
      <c r="G293" s="61">
        <v>41</v>
      </c>
      <c r="H293" s="61" t="s">
        <v>719</v>
      </c>
      <c r="I293" s="69" t="s">
        <v>221</v>
      </c>
      <c r="J293" s="61">
        <v>12</v>
      </c>
      <c r="K293" s="69" t="s">
        <v>221</v>
      </c>
      <c r="L293" s="61" t="s">
        <v>733</v>
      </c>
      <c r="M293" s="61">
        <v>14</v>
      </c>
      <c r="N293" s="75" t="s">
        <v>221</v>
      </c>
      <c r="O293" s="63" t="s">
        <v>220</v>
      </c>
      <c r="P293" s="63" t="s">
        <v>715</v>
      </c>
      <c r="Q293" s="91" t="s">
        <v>2147</v>
      </c>
    </row>
    <row r="294" spans="2:17" ht="16.5" thickBot="1" x14ac:dyDescent="0.3">
      <c r="B294" s="113">
        <v>282</v>
      </c>
      <c r="C294" s="67" t="s">
        <v>220</v>
      </c>
      <c r="D294" s="61" t="s">
        <v>732</v>
      </c>
      <c r="E294" s="61" t="s">
        <v>731</v>
      </c>
      <c r="F294" s="61" t="s">
        <v>730</v>
      </c>
      <c r="G294" s="61">
        <v>34</v>
      </c>
      <c r="H294" s="61" t="s">
        <v>719</v>
      </c>
      <c r="I294" s="69" t="s">
        <v>221</v>
      </c>
      <c r="J294" s="61"/>
      <c r="K294" s="69" t="s">
        <v>221</v>
      </c>
      <c r="L294" s="61" t="s">
        <v>155</v>
      </c>
      <c r="M294" s="61">
        <v>12</v>
      </c>
      <c r="N294" s="75" t="s">
        <v>221</v>
      </c>
      <c r="O294" s="63" t="s">
        <v>220</v>
      </c>
      <c r="P294" s="63" t="s">
        <v>715</v>
      </c>
      <c r="Q294" s="91" t="s">
        <v>2147</v>
      </c>
    </row>
    <row r="295" spans="2:17" ht="16.5" thickBot="1" x14ac:dyDescent="0.3">
      <c r="B295" s="113">
        <v>283</v>
      </c>
      <c r="C295" s="67" t="s">
        <v>220</v>
      </c>
      <c r="D295" s="61" t="s">
        <v>729</v>
      </c>
      <c r="E295" s="61" t="s">
        <v>333</v>
      </c>
      <c r="F295" s="61" t="s">
        <v>241</v>
      </c>
      <c r="G295" s="61">
        <v>24</v>
      </c>
      <c r="H295" s="61" t="s">
        <v>719</v>
      </c>
      <c r="I295" s="69" t="s">
        <v>221</v>
      </c>
      <c r="J295" s="61">
        <v>6</v>
      </c>
      <c r="K295" s="69" t="s">
        <v>221</v>
      </c>
      <c r="L295" s="61" t="s">
        <v>728</v>
      </c>
      <c r="M295" s="61">
        <v>4</v>
      </c>
      <c r="N295" s="75" t="s">
        <v>221</v>
      </c>
      <c r="O295" s="63" t="s">
        <v>220</v>
      </c>
      <c r="P295" s="63" t="s">
        <v>715</v>
      </c>
      <c r="Q295" s="91" t="s">
        <v>2147</v>
      </c>
    </row>
    <row r="296" spans="2:17" ht="16.5" thickBot="1" x14ac:dyDescent="0.3">
      <c r="B296" s="113">
        <v>284</v>
      </c>
      <c r="C296" s="67" t="s">
        <v>220</v>
      </c>
      <c r="D296" s="61" t="s">
        <v>271</v>
      </c>
      <c r="E296" s="61" t="s">
        <v>727</v>
      </c>
      <c r="F296" s="61" t="s">
        <v>726</v>
      </c>
      <c r="G296" s="61">
        <v>32</v>
      </c>
      <c r="H296" s="61" t="s">
        <v>717</v>
      </c>
      <c r="I296" s="69" t="s">
        <v>221</v>
      </c>
      <c r="J296" s="61">
        <v>13</v>
      </c>
      <c r="K296" s="69" t="s">
        <v>221</v>
      </c>
      <c r="L296" s="61" t="s">
        <v>725</v>
      </c>
      <c r="M296" s="61">
        <v>94</v>
      </c>
      <c r="N296" s="75" t="s">
        <v>221</v>
      </c>
      <c r="O296" s="63" t="s">
        <v>220</v>
      </c>
      <c r="P296" s="63" t="s">
        <v>715</v>
      </c>
      <c r="Q296" s="91" t="s">
        <v>2147</v>
      </c>
    </row>
    <row r="297" spans="2:17" ht="16.5" thickBot="1" x14ac:dyDescent="0.3">
      <c r="B297" s="113">
        <v>285</v>
      </c>
      <c r="C297" s="67" t="s">
        <v>220</v>
      </c>
      <c r="D297" s="61" t="s">
        <v>724</v>
      </c>
      <c r="E297" s="61" t="s">
        <v>585</v>
      </c>
      <c r="F297" s="61" t="s">
        <v>723</v>
      </c>
      <c r="G297" s="61">
        <v>43</v>
      </c>
      <c r="H297" s="61" t="s">
        <v>719</v>
      </c>
      <c r="I297" s="69" t="s">
        <v>221</v>
      </c>
      <c r="J297" s="61">
        <v>1</v>
      </c>
      <c r="K297" s="69" t="s">
        <v>221</v>
      </c>
      <c r="L297" s="61" t="s">
        <v>722</v>
      </c>
      <c r="M297" s="61">
        <v>1</v>
      </c>
      <c r="N297" s="75" t="s">
        <v>221</v>
      </c>
      <c r="O297" s="63" t="s">
        <v>220</v>
      </c>
      <c r="P297" s="63" t="s">
        <v>715</v>
      </c>
      <c r="Q297" s="91" t="s">
        <v>2147</v>
      </c>
    </row>
    <row r="298" spans="2:17" x14ac:dyDescent="0.25">
      <c r="B298" s="120">
        <v>286</v>
      </c>
      <c r="C298" s="67" t="s">
        <v>220</v>
      </c>
      <c r="D298" s="67" t="s">
        <v>721</v>
      </c>
      <c r="E298" s="67" t="s">
        <v>720</v>
      </c>
      <c r="F298" s="67" t="s">
        <v>356</v>
      </c>
      <c r="G298" s="67">
        <v>34</v>
      </c>
      <c r="H298" s="67" t="s">
        <v>719</v>
      </c>
      <c r="I298" s="66" t="s">
        <v>221</v>
      </c>
      <c r="J298" s="67">
        <v>1</v>
      </c>
      <c r="K298" s="66" t="s">
        <v>221</v>
      </c>
      <c r="L298" s="67" t="s">
        <v>718</v>
      </c>
      <c r="M298" s="67">
        <v>8</v>
      </c>
      <c r="N298" s="75" t="s">
        <v>221</v>
      </c>
      <c r="O298" s="63" t="s">
        <v>220</v>
      </c>
      <c r="P298" s="63" t="s">
        <v>715</v>
      </c>
      <c r="Q298" s="91" t="s">
        <v>2147</v>
      </c>
    </row>
    <row r="299" spans="2:17" x14ac:dyDescent="0.25">
      <c r="B299" s="113">
        <v>287</v>
      </c>
      <c r="C299" s="61" t="s">
        <v>220</v>
      </c>
      <c r="D299" s="61" t="s">
        <v>365</v>
      </c>
      <c r="E299" s="61" t="s">
        <v>237</v>
      </c>
      <c r="F299" s="61" t="s">
        <v>228</v>
      </c>
      <c r="G299" s="61">
        <v>34</v>
      </c>
      <c r="H299" s="61" t="s">
        <v>717</v>
      </c>
      <c r="I299" s="61" t="s">
        <v>221</v>
      </c>
      <c r="J299" s="61">
        <v>29</v>
      </c>
      <c r="K299" s="61" t="s">
        <v>221</v>
      </c>
      <c r="L299" s="61" t="s">
        <v>716</v>
      </c>
      <c r="M299" s="61">
        <v>7</v>
      </c>
      <c r="N299" s="75" t="s">
        <v>221</v>
      </c>
      <c r="O299" s="59" t="s">
        <v>220</v>
      </c>
      <c r="P299" s="59" t="s">
        <v>715</v>
      </c>
      <c r="Q299" s="91" t="s">
        <v>2147</v>
      </c>
    </row>
  </sheetData>
  <mergeCells count="13">
    <mergeCell ref="N7:S7"/>
    <mergeCell ref="K8:M8"/>
    <mergeCell ref="K9:M9"/>
    <mergeCell ref="K3:S3"/>
    <mergeCell ref="K5:M5"/>
    <mergeCell ref="N5:S5"/>
    <mergeCell ref="K6:M6"/>
    <mergeCell ref="N6:S6"/>
    <mergeCell ref="I12:N12"/>
    <mergeCell ref="O12:O13"/>
    <mergeCell ref="P12:P13"/>
    <mergeCell ref="Q12:Q13"/>
    <mergeCell ref="K10:M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'[1]BASE DE DATOS'!#REF!</xm:f>
          </x14:formula1>
          <xm:sqref>L14:L215</xm:sqref>
        </x14:dataValidation>
        <x14:dataValidation type="list" allowBlank="1" showErrorMessage="1">
          <x14:formula1>
            <xm:f>'[1]BASE DE DATOS'!#REF!</xm:f>
          </x14:formula1>
          <xm:sqref>G14:H215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2"/>
  <sheetViews>
    <sheetView topLeftCell="G1" zoomScale="84" zoomScaleNormal="84" workbookViewId="0">
      <selection activeCell="Q302" sqref="Q302"/>
    </sheetView>
  </sheetViews>
  <sheetFormatPr baseColWidth="10" defaultRowHeight="15.75" x14ac:dyDescent="0.25"/>
  <cols>
    <col min="3" max="3" width="13.5" customWidth="1"/>
    <col min="4" max="4" width="21" customWidth="1"/>
    <col min="5" max="5" width="21.5" customWidth="1"/>
    <col min="6" max="6" width="22.75" customWidth="1"/>
    <col min="9" max="9" width="13.875" customWidth="1"/>
    <col min="10" max="10" width="15.625" customWidth="1"/>
    <col min="11" max="11" width="16.375" customWidth="1"/>
    <col min="14" max="14" width="19.625" customWidth="1"/>
    <col min="15" max="15" width="15" customWidth="1"/>
    <col min="16" max="16" width="16.5" customWidth="1"/>
    <col min="17" max="17" width="26.5" customWidth="1"/>
  </cols>
  <sheetData>
    <row r="1" spans="2:17" s="57" customFormat="1" x14ac:dyDescent="0.25"/>
    <row r="2" spans="2:17" s="57" customFormat="1" ht="26.25" x14ac:dyDescent="0.25">
      <c r="F2" s="122" t="s">
        <v>152</v>
      </c>
    </row>
    <row r="3" spans="2:17" s="57" customFormat="1" x14ac:dyDescent="0.25"/>
    <row r="4" spans="2:17" s="57" customFormat="1" ht="16.5" thickBot="1" x14ac:dyDescent="0.3"/>
    <row r="5" spans="2:17" ht="16.5" thickBot="1" x14ac:dyDescent="0.3">
      <c r="C5" s="136" t="s">
        <v>714</v>
      </c>
      <c r="D5" s="128"/>
      <c r="E5" s="128"/>
      <c r="F5" s="128"/>
      <c r="G5" s="128"/>
      <c r="H5" s="128"/>
      <c r="I5" s="128"/>
      <c r="J5" s="128"/>
      <c r="K5" s="129"/>
    </row>
    <row r="6" spans="2:17" ht="16.5" thickBot="1" x14ac:dyDescent="0.3"/>
    <row r="7" spans="2:17" s="57" customFormat="1" ht="16.5" thickBot="1" x14ac:dyDescent="0.3">
      <c r="C7" s="127" t="s">
        <v>3</v>
      </c>
      <c r="D7" s="128"/>
      <c r="E7" s="129"/>
      <c r="F7" s="130" t="s">
        <v>2146</v>
      </c>
      <c r="G7" s="131"/>
      <c r="H7" s="131"/>
      <c r="I7" s="131"/>
      <c r="J7" s="131"/>
      <c r="K7" s="132"/>
    </row>
    <row r="8" spans="2:17" s="57" customFormat="1" ht="16.5" thickBot="1" x14ac:dyDescent="0.3">
      <c r="C8" s="127" t="s">
        <v>8</v>
      </c>
      <c r="D8" s="128"/>
      <c r="E8" s="129"/>
      <c r="F8" s="130" t="s">
        <v>10</v>
      </c>
      <c r="G8" s="131"/>
      <c r="H8" s="131"/>
      <c r="I8" s="131"/>
      <c r="J8" s="131"/>
      <c r="K8" s="132"/>
    </row>
    <row r="9" spans="2:17" s="57" customFormat="1" ht="16.5" thickBot="1" x14ac:dyDescent="0.3">
      <c r="C9" s="11" t="s">
        <v>13</v>
      </c>
      <c r="D9" s="12"/>
      <c r="E9" s="13"/>
      <c r="F9" s="130" t="s">
        <v>2142</v>
      </c>
      <c r="G9" s="131"/>
      <c r="H9" s="131"/>
      <c r="I9" s="131"/>
      <c r="J9" s="131"/>
      <c r="K9" s="132"/>
    </row>
    <row r="10" spans="2:17" s="57" customFormat="1" ht="16.5" thickBot="1" x14ac:dyDescent="0.3">
      <c r="C10" s="127" t="s">
        <v>18</v>
      </c>
      <c r="D10" s="128"/>
      <c r="E10" s="129"/>
      <c r="F10" s="14">
        <v>2019</v>
      </c>
      <c r="G10" s="10"/>
      <c r="H10" s="10"/>
      <c r="I10" s="10"/>
      <c r="J10" s="10"/>
      <c r="K10" s="10"/>
    </row>
    <row r="11" spans="2:17" ht="16.5" thickBot="1" x14ac:dyDescent="0.3">
      <c r="C11" s="137" t="s">
        <v>23</v>
      </c>
      <c r="D11" s="128"/>
      <c r="E11" s="129"/>
      <c r="F11" s="15">
        <v>43647</v>
      </c>
      <c r="G11" s="10"/>
      <c r="H11" s="10"/>
      <c r="I11" s="10"/>
      <c r="J11" s="10"/>
      <c r="K11" s="10"/>
    </row>
    <row r="12" spans="2:17" x14ac:dyDescent="0.25">
      <c r="C12" s="133" t="s">
        <v>28</v>
      </c>
      <c r="D12" s="134"/>
      <c r="E12" s="135"/>
      <c r="F12" s="56">
        <v>43738</v>
      </c>
      <c r="G12" s="10"/>
      <c r="H12" s="10"/>
      <c r="I12" s="10"/>
      <c r="J12" s="10"/>
      <c r="K12" s="10"/>
    </row>
    <row r="15" spans="2:17" ht="1.5" customHeight="1" x14ac:dyDescent="0.25">
      <c r="B15" s="106"/>
      <c r="C15" s="106"/>
      <c r="D15" s="106"/>
      <c r="E15" s="106"/>
      <c r="F15" s="106"/>
      <c r="G15" s="106"/>
      <c r="H15" s="106"/>
      <c r="I15" s="141" t="s">
        <v>33</v>
      </c>
      <c r="J15" s="124"/>
      <c r="K15" s="124"/>
      <c r="L15" s="124"/>
      <c r="M15" s="124"/>
      <c r="N15" s="124"/>
      <c r="O15" s="123" t="s">
        <v>34</v>
      </c>
      <c r="P15" s="123" t="s">
        <v>35</v>
      </c>
      <c r="Q15" s="123" t="s">
        <v>36</v>
      </c>
    </row>
    <row r="16" spans="2:17" ht="45" customHeight="1" thickBot="1" x14ac:dyDescent="0.3">
      <c r="B16" s="52" t="s">
        <v>41</v>
      </c>
      <c r="C16" s="121" t="s">
        <v>42</v>
      </c>
      <c r="D16" s="121" t="s">
        <v>43</v>
      </c>
      <c r="E16" s="121" t="s">
        <v>44</v>
      </c>
      <c r="F16" s="121" t="s">
        <v>45</v>
      </c>
      <c r="G16" s="121" t="s">
        <v>46</v>
      </c>
      <c r="H16" s="121" t="s">
        <v>47</v>
      </c>
      <c r="I16" s="51" t="s">
        <v>48</v>
      </c>
      <c r="J16" s="51" t="s">
        <v>49</v>
      </c>
      <c r="K16" s="51" t="s">
        <v>50</v>
      </c>
      <c r="L16" s="51" t="s">
        <v>51</v>
      </c>
      <c r="M16" s="51" t="s">
        <v>52</v>
      </c>
      <c r="N16" s="51" t="s">
        <v>53</v>
      </c>
      <c r="O16" s="124"/>
      <c r="P16" s="124"/>
      <c r="Q16" s="124"/>
    </row>
    <row r="17" spans="2:17" ht="16.5" thickBot="1" x14ac:dyDescent="0.3">
      <c r="B17" s="86">
        <v>1</v>
      </c>
      <c r="C17" s="69" t="s">
        <v>220</v>
      </c>
      <c r="D17" s="69" t="s">
        <v>1316</v>
      </c>
      <c r="E17" s="69" t="s">
        <v>408</v>
      </c>
      <c r="F17" s="69" t="s">
        <v>1315</v>
      </c>
      <c r="G17" s="69">
        <v>32</v>
      </c>
      <c r="H17" s="69" t="s">
        <v>717</v>
      </c>
      <c r="I17" s="69" t="s">
        <v>221</v>
      </c>
      <c r="J17" s="69">
        <v>10</v>
      </c>
      <c r="K17" s="69" t="s">
        <v>221</v>
      </c>
      <c r="L17" s="85" t="s">
        <v>185</v>
      </c>
      <c r="M17" s="69">
        <v>38</v>
      </c>
      <c r="N17" s="84">
        <v>77500</v>
      </c>
      <c r="O17" s="83" t="s">
        <v>220</v>
      </c>
      <c r="P17" s="83" t="s">
        <v>715</v>
      </c>
      <c r="Q17" s="82" t="s">
        <v>2147</v>
      </c>
    </row>
    <row r="18" spans="2:17" ht="16.5" thickBot="1" x14ac:dyDescent="0.3">
      <c r="B18" s="81">
        <v>2</v>
      </c>
      <c r="C18" s="69" t="s">
        <v>220</v>
      </c>
      <c r="D18" s="76" t="s">
        <v>1314</v>
      </c>
      <c r="E18" s="76" t="s">
        <v>1313</v>
      </c>
      <c r="F18" s="76"/>
      <c r="G18" s="76">
        <v>28</v>
      </c>
      <c r="H18" s="76" t="s">
        <v>717</v>
      </c>
      <c r="I18" s="69" t="s">
        <v>221</v>
      </c>
      <c r="J18" s="76">
        <v>1</v>
      </c>
      <c r="K18" s="69" t="s">
        <v>221</v>
      </c>
      <c r="L18" s="80" t="s">
        <v>161</v>
      </c>
      <c r="M18" s="76">
        <v>54</v>
      </c>
      <c r="N18" s="75" t="e">
        <f>VLOOKUP(L18,'[1]BASE DE DATOS'!#REF!,2,0)</f>
        <v>#REF!</v>
      </c>
      <c r="O18" s="75" t="s">
        <v>220</v>
      </c>
      <c r="P18" s="75" t="s">
        <v>715</v>
      </c>
      <c r="Q18" s="82" t="s">
        <v>2147</v>
      </c>
    </row>
    <row r="19" spans="2:17" ht="16.5" thickBot="1" x14ac:dyDescent="0.3">
      <c r="B19" s="81">
        <v>3</v>
      </c>
      <c r="C19" s="69" t="s">
        <v>220</v>
      </c>
      <c r="D19" s="76" t="s">
        <v>1312</v>
      </c>
      <c r="E19" s="76" t="s">
        <v>512</v>
      </c>
      <c r="F19" s="76" t="s">
        <v>241</v>
      </c>
      <c r="G19" s="76">
        <v>34</v>
      </c>
      <c r="H19" s="76" t="s">
        <v>717</v>
      </c>
      <c r="I19" s="69" t="s">
        <v>221</v>
      </c>
      <c r="J19" s="76">
        <v>18</v>
      </c>
      <c r="K19" s="69" t="s">
        <v>221</v>
      </c>
      <c r="L19" s="80" t="s">
        <v>209</v>
      </c>
      <c r="M19" s="76">
        <v>109</v>
      </c>
      <c r="N19" s="75" t="e">
        <f>VLOOKUP(L19,'[1]BASE DE DATOS'!#REF!,2,0)</f>
        <v>#REF!</v>
      </c>
      <c r="O19" s="75" t="s">
        <v>220</v>
      </c>
      <c r="P19" s="75" t="s">
        <v>715</v>
      </c>
      <c r="Q19" s="82" t="s">
        <v>2147</v>
      </c>
    </row>
    <row r="20" spans="2:17" ht="16.5" thickBot="1" x14ac:dyDescent="0.3">
      <c r="B20" s="81">
        <v>4</v>
      </c>
      <c r="C20" s="69" t="s">
        <v>220</v>
      </c>
      <c r="D20" s="76" t="s">
        <v>1311</v>
      </c>
      <c r="E20" s="76" t="s">
        <v>914</v>
      </c>
      <c r="F20" s="76" t="s">
        <v>1310</v>
      </c>
      <c r="G20" s="76">
        <v>27</v>
      </c>
      <c r="H20" s="76" t="s">
        <v>719</v>
      </c>
      <c r="I20" s="69" t="s">
        <v>221</v>
      </c>
      <c r="J20" s="76">
        <v>3</v>
      </c>
      <c r="K20" s="69" t="s">
        <v>221</v>
      </c>
      <c r="L20" s="80" t="s">
        <v>189</v>
      </c>
      <c r="M20" s="76">
        <v>27</v>
      </c>
      <c r="N20" s="75" t="e">
        <f>VLOOKUP(L20,'[1]BASE DE DATOS'!#REF!,2,0)</f>
        <v>#REF!</v>
      </c>
      <c r="O20" s="75" t="s">
        <v>220</v>
      </c>
      <c r="P20" s="75" t="s">
        <v>715</v>
      </c>
      <c r="Q20" s="82" t="s">
        <v>2147</v>
      </c>
    </row>
    <row r="21" spans="2:17" ht="16.5" thickBot="1" x14ac:dyDescent="0.3">
      <c r="B21" s="81">
        <v>5</v>
      </c>
      <c r="C21" s="69" t="s">
        <v>220</v>
      </c>
      <c r="D21" s="76" t="s">
        <v>1309</v>
      </c>
      <c r="E21" s="76" t="s">
        <v>1308</v>
      </c>
      <c r="F21" s="76" t="s">
        <v>808</v>
      </c>
      <c r="G21" s="76">
        <v>27</v>
      </c>
      <c r="H21" s="76" t="s">
        <v>719</v>
      </c>
      <c r="I21" s="69" t="s">
        <v>221</v>
      </c>
      <c r="J21" s="76">
        <v>31</v>
      </c>
      <c r="K21" s="69" t="s">
        <v>221</v>
      </c>
      <c r="L21" s="80" t="s">
        <v>186</v>
      </c>
      <c r="M21" s="76">
        <v>26</v>
      </c>
      <c r="N21" s="75">
        <f>VLOOKUP(L21,'[1]BASE DE DATOS'!C1:D148,2,0)</f>
        <v>77516</v>
      </c>
      <c r="O21" s="75" t="s">
        <v>220</v>
      </c>
      <c r="P21" s="75" t="s">
        <v>715</v>
      </c>
      <c r="Q21" s="82" t="s">
        <v>2147</v>
      </c>
    </row>
    <row r="22" spans="2:17" ht="16.5" thickBot="1" x14ac:dyDescent="0.3">
      <c r="B22" s="81">
        <v>6</v>
      </c>
      <c r="C22" s="69" t="s">
        <v>220</v>
      </c>
      <c r="D22" s="76" t="s">
        <v>922</v>
      </c>
      <c r="E22" s="76" t="s">
        <v>701</v>
      </c>
      <c r="F22" s="76" t="s">
        <v>1307</v>
      </c>
      <c r="G22" s="76">
        <v>28</v>
      </c>
      <c r="H22" s="76" t="s">
        <v>719</v>
      </c>
      <c r="I22" s="69" t="s">
        <v>221</v>
      </c>
      <c r="J22" s="76">
        <v>5</v>
      </c>
      <c r="K22" s="69" t="s">
        <v>221</v>
      </c>
      <c r="L22" s="80" t="s">
        <v>1002</v>
      </c>
      <c r="M22" s="76">
        <v>2</v>
      </c>
      <c r="N22" s="75">
        <f>VLOOKUP(L22,'[1]BASE DE DATOS'!C2:D149,2,0)</f>
        <v>77504</v>
      </c>
      <c r="O22" s="75" t="s">
        <v>220</v>
      </c>
      <c r="P22" s="75" t="s">
        <v>715</v>
      </c>
      <c r="Q22" s="82" t="s">
        <v>2147</v>
      </c>
    </row>
    <row r="23" spans="2:17" ht="16.5" thickBot="1" x14ac:dyDescent="0.3">
      <c r="B23" s="81">
        <v>7</v>
      </c>
      <c r="C23" s="69" t="s">
        <v>220</v>
      </c>
      <c r="D23" s="76" t="s">
        <v>1306</v>
      </c>
      <c r="E23" s="76" t="s">
        <v>1305</v>
      </c>
      <c r="F23" s="76" t="s">
        <v>415</v>
      </c>
      <c r="G23" s="76">
        <v>26</v>
      </c>
      <c r="H23" s="76" t="s">
        <v>717</v>
      </c>
      <c r="I23" s="69" t="s">
        <v>221</v>
      </c>
      <c r="J23" s="76">
        <v>4</v>
      </c>
      <c r="K23" s="69" t="s">
        <v>221</v>
      </c>
      <c r="L23" s="80" t="s">
        <v>159</v>
      </c>
      <c r="M23" s="76">
        <v>20</v>
      </c>
      <c r="N23" s="75">
        <f>VLOOKUP(L23,'[1]BASE DE DATOS'!C3:D150,2,0)</f>
        <v>77500</v>
      </c>
      <c r="O23" s="75" t="s">
        <v>220</v>
      </c>
      <c r="P23" s="75" t="s">
        <v>715</v>
      </c>
      <c r="Q23" s="82" t="s">
        <v>2147</v>
      </c>
    </row>
    <row r="24" spans="2:17" ht="16.5" thickBot="1" x14ac:dyDescent="0.3">
      <c r="B24" s="81">
        <v>8</v>
      </c>
      <c r="C24" s="69" t="s">
        <v>220</v>
      </c>
      <c r="D24" s="76" t="s">
        <v>1304</v>
      </c>
      <c r="E24" s="76" t="s">
        <v>243</v>
      </c>
      <c r="F24" s="76" t="s">
        <v>356</v>
      </c>
      <c r="G24" s="76">
        <v>32</v>
      </c>
      <c r="H24" s="76" t="s">
        <v>717</v>
      </c>
      <c r="I24" s="69" t="s">
        <v>221</v>
      </c>
      <c r="J24" s="76">
        <v>4</v>
      </c>
      <c r="K24" s="69" t="s">
        <v>221</v>
      </c>
      <c r="L24" s="80" t="s">
        <v>193</v>
      </c>
      <c r="M24" s="76">
        <v>72</v>
      </c>
      <c r="N24" s="75">
        <f>VLOOKUP(L24,'[1]BASE DE DATOS'!C4:D151,2,0)</f>
        <v>77517</v>
      </c>
      <c r="O24" s="75" t="s">
        <v>220</v>
      </c>
      <c r="P24" s="75" t="s">
        <v>715</v>
      </c>
      <c r="Q24" s="82" t="s">
        <v>2147</v>
      </c>
    </row>
    <row r="25" spans="2:17" ht="16.5" thickBot="1" x14ac:dyDescent="0.3">
      <c r="B25" s="81">
        <v>9</v>
      </c>
      <c r="C25" s="69" t="s">
        <v>220</v>
      </c>
      <c r="D25" s="76" t="s">
        <v>802</v>
      </c>
      <c r="E25" s="76" t="s">
        <v>228</v>
      </c>
      <c r="F25" s="76" t="s">
        <v>224</v>
      </c>
      <c r="G25" s="76">
        <v>28</v>
      </c>
      <c r="H25" s="76" t="s">
        <v>717</v>
      </c>
      <c r="I25" s="69" t="s">
        <v>221</v>
      </c>
      <c r="J25" s="76">
        <v>28</v>
      </c>
      <c r="K25" s="69" t="s">
        <v>221</v>
      </c>
      <c r="L25" s="80" t="s">
        <v>195</v>
      </c>
      <c r="M25" s="76">
        <v>40</v>
      </c>
      <c r="N25" s="75">
        <f>VLOOKUP(L25,'[1]BASE DE DATOS'!C5:D152,2,0)</f>
        <v>77517</v>
      </c>
      <c r="O25" s="75" t="s">
        <v>220</v>
      </c>
      <c r="P25" s="75" t="s">
        <v>715</v>
      </c>
      <c r="Q25" s="82" t="s">
        <v>2147</v>
      </c>
    </row>
    <row r="26" spans="2:17" ht="16.5" thickBot="1" x14ac:dyDescent="0.3">
      <c r="B26" s="81">
        <v>10</v>
      </c>
      <c r="C26" s="69" t="s">
        <v>220</v>
      </c>
      <c r="D26" s="76" t="s">
        <v>1303</v>
      </c>
      <c r="E26" s="76" t="s">
        <v>225</v>
      </c>
      <c r="F26" s="76" t="s">
        <v>241</v>
      </c>
      <c r="G26" s="76">
        <v>32</v>
      </c>
      <c r="H26" s="76" t="s">
        <v>719</v>
      </c>
      <c r="I26" s="69" t="s">
        <v>221</v>
      </c>
      <c r="J26" s="76">
        <v>43</v>
      </c>
      <c r="K26" s="69" t="s">
        <v>221</v>
      </c>
      <c r="L26" s="80" t="s">
        <v>169</v>
      </c>
      <c r="M26" s="76">
        <v>24</v>
      </c>
      <c r="N26" s="75">
        <f>VLOOKUP(L26,'[1]BASE DE DATOS'!C6:D153,2,0)</f>
        <v>77509</v>
      </c>
      <c r="O26" s="75" t="s">
        <v>220</v>
      </c>
      <c r="P26" s="75" t="s">
        <v>715</v>
      </c>
      <c r="Q26" s="82" t="s">
        <v>2147</v>
      </c>
    </row>
    <row r="27" spans="2:17" ht="16.5" thickBot="1" x14ac:dyDescent="0.3">
      <c r="B27" s="77">
        <v>11</v>
      </c>
      <c r="C27" s="69" t="s">
        <v>220</v>
      </c>
      <c r="D27" s="76" t="s">
        <v>1302</v>
      </c>
      <c r="E27" s="76" t="s">
        <v>237</v>
      </c>
      <c r="F27" s="76" t="s">
        <v>1301</v>
      </c>
      <c r="G27" s="76">
        <v>34</v>
      </c>
      <c r="H27" s="76" t="s">
        <v>719</v>
      </c>
      <c r="I27" s="69" t="s">
        <v>221</v>
      </c>
      <c r="J27" s="76">
        <v>1</v>
      </c>
      <c r="K27" s="69" t="s">
        <v>221</v>
      </c>
      <c r="L27" s="80" t="s">
        <v>1300</v>
      </c>
      <c r="M27" s="76">
        <v>24</v>
      </c>
      <c r="N27" s="75">
        <f>VLOOKUP(L27,'[1]BASE DE DATOS'!C7:D154,2,0)</f>
        <v>77504</v>
      </c>
      <c r="O27" s="75" t="s">
        <v>220</v>
      </c>
      <c r="P27" s="75" t="s">
        <v>715</v>
      </c>
      <c r="Q27" s="82" t="s">
        <v>2147</v>
      </c>
    </row>
    <row r="28" spans="2:17" ht="16.5" thickBot="1" x14ac:dyDescent="0.3">
      <c r="B28" s="77">
        <v>12</v>
      </c>
      <c r="C28" s="76" t="s">
        <v>220</v>
      </c>
      <c r="D28" s="76" t="s">
        <v>1206</v>
      </c>
      <c r="E28" s="76" t="s">
        <v>234</v>
      </c>
      <c r="F28" s="76" t="s">
        <v>1299</v>
      </c>
      <c r="G28" s="76">
        <v>35</v>
      </c>
      <c r="H28" s="76" t="s">
        <v>717</v>
      </c>
      <c r="I28" s="69" t="s">
        <v>221</v>
      </c>
      <c r="J28" s="76">
        <v>21</v>
      </c>
      <c r="K28" s="69" t="s">
        <v>221</v>
      </c>
      <c r="L28" s="80" t="s">
        <v>1188</v>
      </c>
      <c r="M28" s="76">
        <v>92</v>
      </c>
      <c r="N28" s="75">
        <f>VLOOKUP(L28,'[1]BASE DE DATOS'!C8:D155,2,0)</f>
        <v>77550</v>
      </c>
      <c r="O28" s="75" t="s">
        <v>220</v>
      </c>
      <c r="P28" s="75" t="s">
        <v>715</v>
      </c>
      <c r="Q28" s="82" t="s">
        <v>2147</v>
      </c>
    </row>
    <row r="29" spans="2:17" ht="16.5" thickBot="1" x14ac:dyDescent="0.3">
      <c r="B29" s="77">
        <v>13</v>
      </c>
      <c r="C29" s="76" t="s">
        <v>220</v>
      </c>
      <c r="D29" s="76" t="s">
        <v>1298</v>
      </c>
      <c r="E29" s="76" t="s">
        <v>228</v>
      </c>
      <c r="F29" s="76" t="s">
        <v>247</v>
      </c>
      <c r="G29" s="76">
        <v>29</v>
      </c>
      <c r="H29" s="76" t="s">
        <v>719</v>
      </c>
      <c r="I29" s="69" t="s">
        <v>221</v>
      </c>
      <c r="J29" s="76">
        <v>1</v>
      </c>
      <c r="K29" s="69" t="s">
        <v>221</v>
      </c>
      <c r="L29" s="80" t="s">
        <v>1297</v>
      </c>
      <c r="M29" s="76">
        <v>2</v>
      </c>
      <c r="N29" s="75">
        <f>VLOOKUP(L29,'[1]BASE DE DATOS'!C9:D156,2,0)</f>
        <v>77507</v>
      </c>
      <c r="O29" s="75" t="s">
        <v>220</v>
      </c>
      <c r="P29" s="75" t="s">
        <v>715</v>
      </c>
      <c r="Q29" s="82" t="s">
        <v>2147</v>
      </c>
    </row>
    <row r="30" spans="2:17" ht="16.5" thickBot="1" x14ac:dyDescent="0.3">
      <c r="B30" s="77">
        <v>14</v>
      </c>
      <c r="C30" s="76" t="s">
        <v>220</v>
      </c>
      <c r="D30" s="76" t="s">
        <v>957</v>
      </c>
      <c r="E30" s="76" t="s">
        <v>1296</v>
      </c>
      <c r="F30" s="76" t="s">
        <v>234</v>
      </c>
      <c r="G30" s="76">
        <v>25</v>
      </c>
      <c r="H30" s="76" t="s">
        <v>717</v>
      </c>
      <c r="I30" s="69" t="s">
        <v>221</v>
      </c>
      <c r="J30" s="76">
        <v>3</v>
      </c>
      <c r="K30" s="69" t="s">
        <v>221</v>
      </c>
      <c r="L30" s="80" t="s">
        <v>1188</v>
      </c>
      <c r="M30" s="76">
        <v>46</v>
      </c>
      <c r="N30" s="75">
        <f>VLOOKUP(L30,'[1]BASE DE DATOS'!C10:D157,2,0)</f>
        <v>77550</v>
      </c>
      <c r="O30" s="75" t="s">
        <v>220</v>
      </c>
      <c r="P30" s="75" t="s">
        <v>715</v>
      </c>
      <c r="Q30" s="82" t="s">
        <v>2147</v>
      </c>
    </row>
    <row r="31" spans="2:17" ht="16.5" thickBot="1" x14ac:dyDescent="0.3">
      <c r="B31" s="77">
        <v>15</v>
      </c>
      <c r="C31" s="76" t="s">
        <v>220</v>
      </c>
      <c r="D31" s="76" t="s">
        <v>1295</v>
      </c>
      <c r="E31" s="76" t="s">
        <v>1294</v>
      </c>
      <c r="F31" s="76" t="s">
        <v>1293</v>
      </c>
      <c r="G31" s="76">
        <v>27</v>
      </c>
      <c r="H31" s="76" t="s">
        <v>717</v>
      </c>
      <c r="I31" s="69" t="s">
        <v>221</v>
      </c>
      <c r="J31" s="76">
        <v>3</v>
      </c>
      <c r="K31" s="69" t="s">
        <v>221</v>
      </c>
      <c r="L31" s="80" t="s">
        <v>204</v>
      </c>
      <c r="M31" s="76">
        <v>33</v>
      </c>
      <c r="N31" s="75">
        <v>77550</v>
      </c>
      <c r="O31" s="75" t="s">
        <v>220</v>
      </c>
      <c r="P31" s="75" t="s">
        <v>715</v>
      </c>
      <c r="Q31" s="82" t="s">
        <v>2147</v>
      </c>
    </row>
    <row r="32" spans="2:17" ht="16.5" thickBot="1" x14ac:dyDescent="0.3">
      <c r="B32" s="77">
        <v>16</v>
      </c>
      <c r="C32" s="76" t="s">
        <v>220</v>
      </c>
      <c r="D32" s="76" t="s">
        <v>604</v>
      </c>
      <c r="E32" s="76" t="s">
        <v>1292</v>
      </c>
      <c r="F32" s="76" t="s">
        <v>1291</v>
      </c>
      <c r="G32" s="76">
        <v>30</v>
      </c>
      <c r="H32" s="76" t="s">
        <v>717</v>
      </c>
      <c r="I32" s="69" t="s">
        <v>221</v>
      </c>
      <c r="J32" s="76">
        <v>6</v>
      </c>
      <c r="K32" s="69" t="s">
        <v>221</v>
      </c>
      <c r="L32" s="80" t="s">
        <v>219</v>
      </c>
      <c r="M32" s="76">
        <v>6</v>
      </c>
      <c r="N32" s="75">
        <f>VLOOKUP(L32,'[1]BASE DE DATOS'!C12:D159,2,0)</f>
        <v>77560</v>
      </c>
      <c r="O32" s="75" t="s">
        <v>220</v>
      </c>
      <c r="P32" s="75" t="s">
        <v>715</v>
      </c>
      <c r="Q32" s="82" t="s">
        <v>2147</v>
      </c>
    </row>
    <row r="33" spans="2:17" ht="16.5" thickBot="1" x14ac:dyDescent="0.3">
      <c r="B33" s="77">
        <v>17</v>
      </c>
      <c r="C33" s="76" t="s">
        <v>220</v>
      </c>
      <c r="D33" s="76" t="s">
        <v>1025</v>
      </c>
      <c r="E33" s="76" t="s">
        <v>1290</v>
      </c>
      <c r="F33" s="76" t="s">
        <v>1289</v>
      </c>
      <c r="G33" s="76">
        <v>45</v>
      </c>
      <c r="H33" s="76" t="s">
        <v>719</v>
      </c>
      <c r="I33" s="69" t="s">
        <v>221</v>
      </c>
      <c r="J33" s="76">
        <v>1</v>
      </c>
      <c r="K33" s="69" t="s">
        <v>221</v>
      </c>
      <c r="L33" s="80" t="s">
        <v>209</v>
      </c>
      <c r="M33" s="76">
        <v>89</v>
      </c>
      <c r="N33" s="75">
        <f>VLOOKUP(L33,'[1]BASE DE DATOS'!C13:D160,2,0)</f>
        <v>77534</v>
      </c>
      <c r="O33" s="75" t="s">
        <v>220</v>
      </c>
      <c r="P33" s="75" t="s">
        <v>715</v>
      </c>
      <c r="Q33" s="82" t="s">
        <v>2147</v>
      </c>
    </row>
    <row r="34" spans="2:17" ht="16.5" thickBot="1" x14ac:dyDescent="0.3">
      <c r="B34" s="77">
        <v>18</v>
      </c>
      <c r="C34" s="76" t="s">
        <v>220</v>
      </c>
      <c r="D34" s="76" t="s">
        <v>1288</v>
      </c>
      <c r="E34" s="76" t="s">
        <v>231</v>
      </c>
      <c r="F34" s="76" t="s">
        <v>1287</v>
      </c>
      <c r="G34" s="76">
        <v>35</v>
      </c>
      <c r="H34" s="76" t="s">
        <v>719</v>
      </c>
      <c r="I34" s="69" t="s">
        <v>221</v>
      </c>
      <c r="J34" s="76">
        <v>6</v>
      </c>
      <c r="K34" s="69" t="s">
        <v>221</v>
      </c>
      <c r="L34" s="80" t="s">
        <v>219</v>
      </c>
      <c r="M34" s="76">
        <v>6</v>
      </c>
      <c r="N34" s="75">
        <f>VLOOKUP(L34,'[1]BASE DE DATOS'!C14:D161,2,0)</f>
        <v>77560</v>
      </c>
      <c r="O34" s="75" t="s">
        <v>220</v>
      </c>
      <c r="P34" s="75" t="s">
        <v>715</v>
      </c>
      <c r="Q34" s="82" t="s">
        <v>2147</v>
      </c>
    </row>
    <row r="35" spans="2:17" ht="16.5" thickBot="1" x14ac:dyDescent="0.3">
      <c r="B35" s="77">
        <v>19</v>
      </c>
      <c r="C35" s="69" t="s">
        <v>220</v>
      </c>
      <c r="D35" s="76" t="s">
        <v>1286</v>
      </c>
      <c r="E35" s="76" t="s">
        <v>1285</v>
      </c>
      <c r="F35" s="76" t="s">
        <v>1284</v>
      </c>
      <c r="G35" s="76">
        <v>31</v>
      </c>
      <c r="H35" s="76" t="s">
        <v>719</v>
      </c>
      <c r="I35" s="69" t="s">
        <v>221</v>
      </c>
      <c r="J35" s="76">
        <v>27</v>
      </c>
      <c r="K35" s="69" t="s">
        <v>221</v>
      </c>
      <c r="L35" s="80" t="s">
        <v>96</v>
      </c>
      <c r="M35" s="76">
        <v>77</v>
      </c>
      <c r="N35" s="75">
        <f>VLOOKUP(L35,'[1]BASE DE DATOS'!C15:D162,2,0)</f>
        <v>77550</v>
      </c>
      <c r="O35" s="75" t="s">
        <v>220</v>
      </c>
      <c r="P35" s="75" t="s">
        <v>715</v>
      </c>
      <c r="Q35" s="82" t="s">
        <v>2147</v>
      </c>
    </row>
    <row r="36" spans="2:17" ht="16.5" thickBot="1" x14ac:dyDescent="0.3">
      <c r="B36" s="77">
        <v>20</v>
      </c>
      <c r="C36" s="76" t="s">
        <v>220</v>
      </c>
      <c r="D36" s="76" t="s">
        <v>1283</v>
      </c>
      <c r="E36" s="76" t="s">
        <v>241</v>
      </c>
      <c r="F36" s="76" t="s">
        <v>238</v>
      </c>
      <c r="G36" s="76">
        <v>28</v>
      </c>
      <c r="H36" s="76" t="s">
        <v>717</v>
      </c>
      <c r="I36" s="69" t="s">
        <v>221</v>
      </c>
      <c r="J36" s="76">
        <v>26</v>
      </c>
      <c r="K36" s="69" t="s">
        <v>221</v>
      </c>
      <c r="L36" s="80" t="s">
        <v>177</v>
      </c>
      <c r="M36" s="76">
        <v>25</v>
      </c>
      <c r="N36" s="75">
        <f>VLOOKUP(L36,'[1]BASE DE DATOS'!C16:D163,2,0)</f>
        <v>77510</v>
      </c>
      <c r="O36" s="75" t="s">
        <v>220</v>
      </c>
      <c r="P36" s="75" t="s">
        <v>715</v>
      </c>
      <c r="Q36" s="82" t="s">
        <v>2147</v>
      </c>
    </row>
    <row r="37" spans="2:17" ht="16.5" thickBot="1" x14ac:dyDescent="0.3">
      <c r="B37" s="77">
        <v>21</v>
      </c>
      <c r="C37" s="76" t="s">
        <v>220</v>
      </c>
      <c r="D37" s="76" t="s">
        <v>945</v>
      </c>
      <c r="E37" s="76" t="s">
        <v>871</v>
      </c>
      <c r="F37" s="76" t="s">
        <v>1282</v>
      </c>
      <c r="G37" s="76">
        <v>36</v>
      </c>
      <c r="H37" s="76" t="s">
        <v>719</v>
      </c>
      <c r="I37" s="69" t="s">
        <v>221</v>
      </c>
      <c r="J37" s="76">
        <v>13</v>
      </c>
      <c r="K37" s="69" t="s">
        <v>221</v>
      </c>
      <c r="L37" s="80" t="s">
        <v>195</v>
      </c>
      <c r="M37" s="76">
        <v>22</v>
      </c>
      <c r="N37" s="75">
        <f>VLOOKUP(L37,'[1]BASE DE DATOS'!C17:D164,2,0)</f>
        <v>77517</v>
      </c>
      <c r="O37" s="75" t="s">
        <v>220</v>
      </c>
      <c r="P37" s="75" t="s">
        <v>715</v>
      </c>
      <c r="Q37" s="82" t="s">
        <v>2147</v>
      </c>
    </row>
    <row r="38" spans="2:17" ht="16.5" thickBot="1" x14ac:dyDescent="0.3">
      <c r="B38" s="77">
        <v>22</v>
      </c>
      <c r="C38" s="76" t="s">
        <v>220</v>
      </c>
      <c r="D38" s="76" t="s">
        <v>1281</v>
      </c>
      <c r="E38" s="76" t="s">
        <v>224</v>
      </c>
      <c r="F38" s="76" t="s">
        <v>522</v>
      </c>
      <c r="G38" s="76">
        <v>44</v>
      </c>
      <c r="H38" s="76" t="s">
        <v>717</v>
      </c>
      <c r="I38" s="69" t="s">
        <v>221</v>
      </c>
      <c r="J38" s="76">
        <v>10</v>
      </c>
      <c r="K38" s="69" t="s">
        <v>221</v>
      </c>
      <c r="L38" s="80" t="s">
        <v>160</v>
      </c>
      <c r="M38" s="76">
        <v>6</v>
      </c>
      <c r="N38" s="75">
        <f>VLOOKUP(L38,'[1]BASE DE DATOS'!C18:D165,2,0)</f>
        <v>77550</v>
      </c>
      <c r="O38" s="75" t="s">
        <v>220</v>
      </c>
      <c r="P38" s="75" t="s">
        <v>715</v>
      </c>
      <c r="Q38" s="82" t="s">
        <v>2147</v>
      </c>
    </row>
    <row r="39" spans="2:17" ht="16.5" thickBot="1" x14ac:dyDescent="0.3">
      <c r="B39" s="77">
        <v>23</v>
      </c>
      <c r="C39" s="76" t="s">
        <v>220</v>
      </c>
      <c r="D39" s="76" t="s">
        <v>1280</v>
      </c>
      <c r="E39" s="76" t="s">
        <v>1279</v>
      </c>
      <c r="F39" s="76" t="s">
        <v>1278</v>
      </c>
      <c r="G39" s="76">
        <v>48</v>
      </c>
      <c r="H39" s="76" t="s">
        <v>719</v>
      </c>
      <c r="I39" s="69" t="s">
        <v>221</v>
      </c>
      <c r="J39" s="76">
        <v>2</v>
      </c>
      <c r="K39" s="69" t="s">
        <v>221</v>
      </c>
      <c r="L39" s="80" t="s">
        <v>155</v>
      </c>
      <c r="M39" s="76">
        <v>44</v>
      </c>
      <c r="N39" s="75">
        <f>VLOOKUP(L39,'[1]BASE DE DATOS'!C19:D166,2,0)</f>
        <v>77550</v>
      </c>
      <c r="O39" s="75" t="s">
        <v>220</v>
      </c>
      <c r="P39" s="75" t="s">
        <v>715</v>
      </c>
      <c r="Q39" s="82" t="s">
        <v>2147</v>
      </c>
    </row>
    <row r="40" spans="2:17" ht="16.5" thickBot="1" x14ac:dyDescent="0.3">
      <c r="B40" s="77">
        <v>24</v>
      </c>
      <c r="C40" s="76" t="s">
        <v>220</v>
      </c>
      <c r="D40" s="76" t="s">
        <v>1277</v>
      </c>
      <c r="E40" s="76" t="s">
        <v>871</v>
      </c>
      <c r="F40" s="76" t="s">
        <v>507</v>
      </c>
      <c r="G40" s="76">
        <v>28</v>
      </c>
      <c r="H40" s="76" t="s">
        <v>717</v>
      </c>
      <c r="I40" s="69" t="s">
        <v>221</v>
      </c>
      <c r="J40" s="76">
        <v>20</v>
      </c>
      <c r="K40" s="69" t="s">
        <v>221</v>
      </c>
      <c r="L40" s="80" t="s">
        <v>218</v>
      </c>
      <c r="M40" s="76">
        <v>23</v>
      </c>
      <c r="N40" s="75">
        <f>VLOOKUP(L40,'[1]BASE DE DATOS'!C20:D167,2,0)</f>
        <v>77539</v>
      </c>
      <c r="O40" s="75" t="s">
        <v>220</v>
      </c>
      <c r="P40" s="75" t="s">
        <v>715</v>
      </c>
      <c r="Q40" s="82" t="s">
        <v>2147</v>
      </c>
    </row>
    <row r="41" spans="2:17" ht="16.5" thickBot="1" x14ac:dyDescent="0.3">
      <c r="B41" s="77">
        <v>25</v>
      </c>
      <c r="C41" s="76" t="s">
        <v>220</v>
      </c>
      <c r="D41" s="76" t="s">
        <v>1276</v>
      </c>
      <c r="E41" s="76" t="s">
        <v>752</v>
      </c>
      <c r="F41" s="76" t="s">
        <v>512</v>
      </c>
      <c r="G41" s="76">
        <v>21</v>
      </c>
      <c r="H41" s="76" t="s">
        <v>719</v>
      </c>
      <c r="I41" s="69" t="s">
        <v>221</v>
      </c>
      <c r="J41" s="76">
        <v>4</v>
      </c>
      <c r="K41" s="69" t="s">
        <v>221</v>
      </c>
      <c r="L41" s="80" t="s">
        <v>174</v>
      </c>
      <c r="M41" s="76">
        <v>1</v>
      </c>
      <c r="N41" s="75">
        <f>VLOOKUP(L41,'[1]BASE DE DATOS'!C21:D168,2,0)</f>
        <v>77510</v>
      </c>
      <c r="O41" s="75" t="s">
        <v>220</v>
      </c>
      <c r="P41" s="75" t="s">
        <v>715</v>
      </c>
      <c r="Q41" s="82" t="s">
        <v>2147</v>
      </c>
    </row>
    <row r="42" spans="2:17" ht="16.5" thickBot="1" x14ac:dyDescent="0.3">
      <c r="B42" s="77">
        <v>26</v>
      </c>
      <c r="C42" s="76" t="s">
        <v>220</v>
      </c>
      <c r="D42" s="76" t="s">
        <v>1275</v>
      </c>
      <c r="E42" s="76" t="s">
        <v>1236</v>
      </c>
      <c r="F42" s="76" t="s">
        <v>1029</v>
      </c>
      <c r="G42" s="76">
        <v>33</v>
      </c>
      <c r="H42" s="76" t="s">
        <v>719</v>
      </c>
      <c r="I42" s="69" t="s">
        <v>221</v>
      </c>
      <c r="J42" s="76">
        <v>7</v>
      </c>
      <c r="K42" s="69" t="s">
        <v>221</v>
      </c>
      <c r="L42" s="80" t="s">
        <v>176</v>
      </c>
      <c r="M42" s="76">
        <v>3</v>
      </c>
      <c r="N42" s="75">
        <f>VLOOKUP(L42,'[1]BASE DE DATOS'!C22:D169,2,0)</f>
        <v>77510</v>
      </c>
      <c r="O42" s="75" t="s">
        <v>220</v>
      </c>
      <c r="P42" s="75" t="s">
        <v>715</v>
      </c>
      <c r="Q42" s="82" t="s">
        <v>2147</v>
      </c>
    </row>
    <row r="43" spans="2:17" ht="16.5" thickBot="1" x14ac:dyDescent="0.3">
      <c r="B43" s="77">
        <v>27</v>
      </c>
      <c r="C43" s="76" t="s">
        <v>220</v>
      </c>
      <c r="D43" s="76" t="s">
        <v>1274</v>
      </c>
      <c r="E43" s="76" t="s">
        <v>495</v>
      </c>
      <c r="F43" s="76" t="s">
        <v>245</v>
      </c>
      <c r="G43" s="76">
        <v>27</v>
      </c>
      <c r="H43" s="76" t="s">
        <v>719</v>
      </c>
      <c r="I43" s="69" t="s">
        <v>221</v>
      </c>
      <c r="J43" s="76">
        <v>66</v>
      </c>
      <c r="K43" s="69" t="s">
        <v>221</v>
      </c>
      <c r="L43" s="80" t="s">
        <v>983</v>
      </c>
      <c r="M43" s="76">
        <v>9</v>
      </c>
      <c r="N43" s="75">
        <f>VLOOKUP(L43,'[1]BASE DE DATOS'!C23:D170,2,0)</f>
        <v>77510</v>
      </c>
      <c r="O43" s="75" t="s">
        <v>220</v>
      </c>
      <c r="P43" s="75" t="s">
        <v>715</v>
      </c>
      <c r="Q43" s="82" t="s">
        <v>2147</v>
      </c>
    </row>
    <row r="44" spans="2:17" ht="16.5" thickBot="1" x14ac:dyDescent="0.3">
      <c r="B44" s="77">
        <v>28</v>
      </c>
      <c r="C44" s="76" t="s">
        <v>220</v>
      </c>
      <c r="D44" s="76" t="s">
        <v>1273</v>
      </c>
      <c r="E44" s="76" t="s">
        <v>1272</v>
      </c>
      <c r="F44" s="76" t="s">
        <v>1271</v>
      </c>
      <c r="G44" s="76">
        <v>36</v>
      </c>
      <c r="H44" s="76" t="s">
        <v>717</v>
      </c>
      <c r="I44" s="69" t="s">
        <v>221</v>
      </c>
      <c r="J44" s="76" t="s">
        <v>1270</v>
      </c>
      <c r="K44" s="69" t="s">
        <v>221</v>
      </c>
      <c r="L44" s="80" t="s">
        <v>1269</v>
      </c>
      <c r="M44" s="76">
        <v>2</v>
      </c>
      <c r="N44" s="75">
        <f>VLOOKUP(L44,'[1]BASE DE DATOS'!C24:D171,2,0)</f>
        <v>77505</v>
      </c>
      <c r="O44" s="75" t="s">
        <v>220</v>
      </c>
      <c r="P44" s="75" t="s">
        <v>715</v>
      </c>
      <c r="Q44" s="82" t="s">
        <v>2147</v>
      </c>
    </row>
    <row r="45" spans="2:17" ht="16.5" thickBot="1" x14ac:dyDescent="0.3">
      <c r="B45" s="77">
        <v>29</v>
      </c>
      <c r="C45" s="76" t="s">
        <v>220</v>
      </c>
      <c r="D45" s="76" t="s">
        <v>1268</v>
      </c>
      <c r="E45" s="76" t="s">
        <v>245</v>
      </c>
      <c r="F45" s="76" t="s">
        <v>1267</v>
      </c>
      <c r="G45" s="76">
        <v>47</v>
      </c>
      <c r="H45" s="76" t="s">
        <v>719</v>
      </c>
      <c r="I45" s="69" t="s">
        <v>221</v>
      </c>
      <c r="J45" s="76">
        <v>22</v>
      </c>
      <c r="K45" s="69" t="s">
        <v>221</v>
      </c>
      <c r="L45" s="80" t="s">
        <v>194</v>
      </c>
      <c r="M45" s="76">
        <v>25</v>
      </c>
      <c r="N45" s="75">
        <f>VLOOKUP(L45,'[1]BASE DE DATOS'!C25:D172,2,0)</f>
        <v>77517</v>
      </c>
      <c r="O45" s="75" t="s">
        <v>220</v>
      </c>
      <c r="P45" s="75" t="s">
        <v>715</v>
      </c>
      <c r="Q45" s="82" t="s">
        <v>2147</v>
      </c>
    </row>
    <row r="46" spans="2:17" ht="16.5" thickBot="1" x14ac:dyDescent="0.3">
      <c r="B46" s="77">
        <v>30</v>
      </c>
      <c r="C46" s="76" t="s">
        <v>220</v>
      </c>
      <c r="D46" s="76" t="s">
        <v>547</v>
      </c>
      <c r="E46" s="76" t="s">
        <v>1236</v>
      </c>
      <c r="F46" s="76" t="s">
        <v>1029</v>
      </c>
      <c r="G46" s="76">
        <v>29</v>
      </c>
      <c r="H46" s="76" t="s">
        <v>719</v>
      </c>
      <c r="I46" s="69" t="s">
        <v>221</v>
      </c>
      <c r="J46" s="76">
        <v>6</v>
      </c>
      <c r="K46" s="69" t="s">
        <v>221</v>
      </c>
      <c r="L46" s="80" t="s">
        <v>187</v>
      </c>
      <c r="M46" s="76">
        <v>47</v>
      </c>
      <c r="N46" s="75">
        <f>VLOOKUP(L46,'[1]BASE DE DATOS'!C26:D173,2,0)</f>
        <v>77516</v>
      </c>
      <c r="O46" s="75" t="s">
        <v>220</v>
      </c>
      <c r="P46" s="75" t="s">
        <v>715</v>
      </c>
      <c r="Q46" s="82" t="s">
        <v>2147</v>
      </c>
    </row>
    <row r="47" spans="2:17" ht="16.5" thickBot="1" x14ac:dyDescent="0.3">
      <c r="B47" s="77">
        <v>31</v>
      </c>
      <c r="C47" s="76" t="s">
        <v>220</v>
      </c>
      <c r="D47" s="76" t="s">
        <v>1266</v>
      </c>
      <c r="E47" s="76" t="s">
        <v>1265</v>
      </c>
      <c r="F47" s="76" t="s">
        <v>321</v>
      </c>
      <c r="G47" s="76">
        <v>33</v>
      </c>
      <c r="H47" s="76" t="s">
        <v>717</v>
      </c>
      <c r="I47" s="69" t="s">
        <v>221</v>
      </c>
      <c r="J47" s="76">
        <v>1</v>
      </c>
      <c r="K47" s="69" t="s">
        <v>221</v>
      </c>
      <c r="L47" s="80" t="s">
        <v>207</v>
      </c>
      <c r="M47" s="76">
        <v>18</v>
      </c>
      <c r="N47" s="75">
        <f>VLOOKUP(L47,'[1]BASE DE DATOS'!C27:D174,2,0)</f>
        <v>77533</v>
      </c>
      <c r="O47" s="75" t="s">
        <v>220</v>
      </c>
      <c r="P47" s="75" t="s">
        <v>715</v>
      </c>
      <c r="Q47" s="82" t="s">
        <v>2147</v>
      </c>
    </row>
    <row r="48" spans="2:17" ht="16.5" thickBot="1" x14ac:dyDescent="0.3">
      <c r="B48" s="77">
        <v>32</v>
      </c>
      <c r="C48" s="76" t="s">
        <v>220</v>
      </c>
      <c r="D48" s="76" t="s">
        <v>1264</v>
      </c>
      <c r="E48" s="76" t="s">
        <v>516</v>
      </c>
      <c r="F48" s="76" t="s">
        <v>520</v>
      </c>
      <c r="G48" s="76">
        <v>21</v>
      </c>
      <c r="H48" s="76" t="s">
        <v>719</v>
      </c>
      <c r="I48" s="69" t="s">
        <v>221</v>
      </c>
      <c r="J48" s="76">
        <v>10</v>
      </c>
      <c r="K48" s="69" t="s">
        <v>221</v>
      </c>
      <c r="L48" s="80" t="s">
        <v>180</v>
      </c>
      <c r="M48" s="76">
        <v>21</v>
      </c>
      <c r="N48" s="75">
        <f>VLOOKUP(L48,'[1]BASE DE DATOS'!C28:D175,2,0)</f>
        <v>77510</v>
      </c>
      <c r="O48" s="75" t="s">
        <v>220</v>
      </c>
      <c r="P48" s="75" t="s">
        <v>715</v>
      </c>
      <c r="Q48" s="82" t="s">
        <v>2147</v>
      </c>
    </row>
    <row r="49" spans="2:17" ht="16.5" thickBot="1" x14ac:dyDescent="0.3">
      <c r="B49" s="77">
        <v>33</v>
      </c>
      <c r="C49" s="76" t="s">
        <v>220</v>
      </c>
      <c r="D49" s="76" t="s">
        <v>1263</v>
      </c>
      <c r="E49" s="76" t="s">
        <v>234</v>
      </c>
      <c r="F49" s="76" t="s">
        <v>1262</v>
      </c>
      <c r="G49" s="76">
        <v>23</v>
      </c>
      <c r="H49" s="76" t="s">
        <v>717</v>
      </c>
      <c r="I49" s="69" t="s">
        <v>221</v>
      </c>
      <c r="J49" s="76">
        <v>1</v>
      </c>
      <c r="K49" s="69" t="s">
        <v>221</v>
      </c>
      <c r="L49" s="80" t="s">
        <v>1261</v>
      </c>
      <c r="M49" s="76">
        <v>6</v>
      </c>
      <c r="N49" s="75">
        <f>VLOOKUP(L49,'[1]BASE DE DATOS'!C29:D176,2,0)</f>
        <v>77508</v>
      </c>
      <c r="O49" s="75" t="s">
        <v>220</v>
      </c>
      <c r="P49" s="75" t="s">
        <v>715</v>
      </c>
      <c r="Q49" s="82" t="s">
        <v>2147</v>
      </c>
    </row>
    <row r="50" spans="2:17" ht="16.5" thickBot="1" x14ac:dyDescent="0.3">
      <c r="B50" s="77">
        <v>34</v>
      </c>
      <c r="C50" s="76" t="s">
        <v>220</v>
      </c>
      <c r="D50" s="76" t="s">
        <v>1260</v>
      </c>
      <c r="E50" s="76" t="s">
        <v>1241</v>
      </c>
      <c r="F50" s="76" t="s">
        <v>1259</v>
      </c>
      <c r="G50" s="76">
        <v>35</v>
      </c>
      <c r="H50" s="76" t="s">
        <v>717</v>
      </c>
      <c r="I50" s="69" t="s">
        <v>221</v>
      </c>
      <c r="J50" s="76">
        <v>1</v>
      </c>
      <c r="K50" s="69" t="s">
        <v>221</v>
      </c>
      <c r="L50" s="80" t="s">
        <v>160</v>
      </c>
      <c r="M50" s="76">
        <v>28</v>
      </c>
      <c r="N50" s="75">
        <f>VLOOKUP(L50,'[1]BASE DE DATOS'!C30:D177,2,0)</f>
        <v>77550</v>
      </c>
      <c r="O50" s="75" t="s">
        <v>220</v>
      </c>
      <c r="P50" s="75" t="s">
        <v>715</v>
      </c>
      <c r="Q50" s="82" t="s">
        <v>2147</v>
      </c>
    </row>
    <row r="51" spans="2:17" ht="16.5" thickBot="1" x14ac:dyDescent="0.3">
      <c r="B51" s="77">
        <v>35</v>
      </c>
      <c r="C51" s="76" t="s">
        <v>220</v>
      </c>
      <c r="D51" s="76" t="s">
        <v>1258</v>
      </c>
      <c r="E51" s="76" t="s">
        <v>1257</v>
      </c>
      <c r="F51" s="76" t="s">
        <v>906</v>
      </c>
      <c r="G51" s="76">
        <v>22</v>
      </c>
      <c r="H51" s="76" t="s">
        <v>717</v>
      </c>
      <c r="I51" s="69" t="s">
        <v>221</v>
      </c>
      <c r="J51" s="76">
        <v>5</v>
      </c>
      <c r="K51" s="69" t="s">
        <v>221</v>
      </c>
      <c r="L51" s="80" t="s">
        <v>155</v>
      </c>
      <c r="M51" s="76">
        <v>48</v>
      </c>
      <c r="N51" s="75">
        <f>VLOOKUP(L51,'[1]BASE DE DATOS'!C31:D178,2,0)</f>
        <v>77550</v>
      </c>
      <c r="O51" s="75" t="s">
        <v>220</v>
      </c>
      <c r="P51" s="75" t="s">
        <v>715</v>
      </c>
      <c r="Q51" s="82" t="s">
        <v>2147</v>
      </c>
    </row>
    <row r="52" spans="2:17" ht="16.5" thickBot="1" x14ac:dyDescent="0.3">
      <c r="B52" s="77">
        <v>36</v>
      </c>
      <c r="C52" s="76" t="s">
        <v>220</v>
      </c>
      <c r="D52" s="76" t="s">
        <v>1256</v>
      </c>
      <c r="E52" s="76" t="s">
        <v>406</v>
      </c>
      <c r="F52" s="76" t="s">
        <v>239</v>
      </c>
      <c r="G52" s="76">
        <v>43</v>
      </c>
      <c r="H52" s="76" t="s">
        <v>717</v>
      </c>
      <c r="I52" s="69" t="s">
        <v>221</v>
      </c>
      <c r="J52" s="76">
        <v>8</v>
      </c>
      <c r="K52" s="69" t="s">
        <v>221</v>
      </c>
      <c r="L52" s="80" t="s">
        <v>180</v>
      </c>
      <c r="M52" s="76">
        <v>23</v>
      </c>
      <c r="N52" s="75">
        <f>VLOOKUP(L52,'[1]BASE DE DATOS'!C32:D179,2,0)</f>
        <v>77510</v>
      </c>
      <c r="O52" s="75" t="s">
        <v>220</v>
      </c>
      <c r="P52" s="75" t="s">
        <v>715</v>
      </c>
      <c r="Q52" s="82" t="s">
        <v>2147</v>
      </c>
    </row>
    <row r="53" spans="2:17" ht="16.5" thickBot="1" x14ac:dyDescent="0.3">
      <c r="B53" s="77">
        <v>37</v>
      </c>
      <c r="C53" s="76" t="s">
        <v>220</v>
      </c>
      <c r="D53" s="76" t="s">
        <v>1255</v>
      </c>
      <c r="E53" s="76" t="s">
        <v>226</v>
      </c>
      <c r="F53" s="76" t="s">
        <v>1254</v>
      </c>
      <c r="G53" s="76">
        <v>28</v>
      </c>
      <c r="H53" s="76" t="s">
        <v>717</v>
      </c>
      <c r="I53" s="69" t="s">
        <v>221</v>
      </c>
      <c r="J53" s="76">
        <v>4</v>
      </c>
      <c r="K53" s="69" t="s">
        <v>221</v>
      </c>
      <c r="L53" s="80" t="s">
        <v>210</v>
      </c>
      <c r="M53" s="76">
        <v>36</v>
      </c>
      <c r="N53" s="75">
        <f>VLOOKUP(L53,'[1]BASE DE DATOS'!C33:D180,2,0)</f>
        <v>77534</v>
      </c>
      <c r="O53" s="75" t="s">
        <v>220</v>
      </c>
      <c r="P53" s="75" t="s">
        <v>715</v>
      </c>
      <c r="Q53" s="82" t="s">
        <v>2147</v>
      </c>
    </row>
    <row r="54" spans="2:17" ht="16.5" thickBot="1" x14ac:dyDescent="0.3">
      <c r="B54" s="77">
        <v>38</v>
      </c>
      <c r="C54" s="76" t="s">
        <v>220</v>
      </c>
      <c r="D54" s="76" t="s">
        <v>1253</v>
      </c>
      <c r="E54" s="76" t="s">
        <v>1204</v>
      </c>
      <c r="F54" s="76" t="s">
        <v>256</v>
      </c>
      <c r="G54" s="76">
        <v>25</v>
      </c>
      <c r="H54" s="76" t="s">
        <v>719</v>
      </c>
      <c r="I54" s="69" t="s">
        <v>221</v>
      </c>
      <c r="J54" s="76">
        <v>1</v>
      </c>
      <c r="K54" s="69" t="s">
        <v>221</v>
      </c>
      <c r="L54" s="80" t="s">
        <v>181</v>
      </c>
      <c r="M54" s="76">
        <v>41</v>
      </c>
      <c r="N54" s="75">
        <f>VLOOKUP(L54,'[1]BASE DE DATOS'!C34:D181,2,0)</f>
        <v>77513</v>
      </c>
      <c r="O54" s="75" t="s">
        <v>220</v>
      </c>
      <c r="P54" s="75" t="s">
        <v>715</v>
      </c>
      <c r="Q54" s="82" t="s">
        <v>2147</v>
      </c>
    </row>
    <row r="55" spans="2:17" ht="16.5" thickBot="1" x14ac:dyDescent="0.3">
      <c r="B55" s="77">
        <v>39</v>
      </c>
      <c r="C55" s="76" t="s">
        <v>220</v>
      </c>
      <c r="D55" s="76" t="s">
        <v>1180</v>
      </c>
      <c r="E55" s="76" t="s">
        <v>1252</v>
      </c>
      <c r="F55" s="76" t="s">
        <v>1251</v>
      </c>
      <c r="G55" s="76">
        <v>34</v>
      </c>
      <c r="H55" s="76" t="s">
        <v>719</v>
      </c>
      <c r="I55" s="69" t="s">
        <v>221</v>
      </c>
      <c r="J55" s="76">
        <v>6</v>
      </c>
      <c r="K55" s="69" t="s">
        <v>221</v>
      </c>
      <c r="L55" s="80" t="s">
        <v>1250</v>
      </c>
      <c r="M55" s="76">
        <v>41</v>
      </c>
      <c r="N55" s="75">
        <f>VLOOKUP(L55,'[1]BASE DE DATOS'!C35:D182,2,0)</f>
        <v>77533</v>
      </c>
      <c r="O55" s="75" t="s">
        <v>220</v>
      </c>
      <c r="P55" s="75" t="s">
        <v>715</v>
      </c>
      <c r="Q55" s="82" t="s">
        <v>2147</v>
      </c>
    </row>
    <row r="56" spans="2:17" ht="16.5" thickBot="1" x14ac:dyDescent="0.3">
      <c r="B56" s="77">
        <v>40</v>
      </c>
      <c r="C56" s="76" t="s">
        <v>220</v>
      </c>
      <c r="D56" s="76" t="s">
        <v>1249</v>
      </c>
      <c r="E56" s="76" t="s">
        <v>1248</v>
      </c>
      <c r="F56" s="76" t="s">
        <v>1247</v>
      </c>
      <c r="G56" s="76">
        <v>42</v>
      </c>
      <c r="H56" s="76" t="s">
        <v>719</v>
      </c>
      <c r="I56" s="69" t="s">
        <v>221</v>
      </c>
      <c r="J56" s="76">
        <v>2</v>
      </c>
      <c r="K56" s="69" t="s">
        <v>221</v>
      </c>
      <c r="L56" s="80" t="s">
        <v>161</v>
      </c>
      <c r="M56" s="76">
        <v>1</v>
      </c>
      <c r="N56" s="75">
        <f>VLOOKUP(L56,'[1]BASE DE DATOS'!C36:D183,2,0)</f>
        <v>77550</v>
      </c>
      <c r="O56" s="75" t="s">
        <v>220</v>
      </c>
      <c r="P56" s="75" t="s">
        <v>715</v>
      </c>
      <c r="Q56" s="82" t="s">
        <v>2147</v>
      </c>
    </row>
    <row r="57" spans="2:17" ht="16.5" thickBot="1" x14ac:dyDescent="0.3">
      <c r="B57" s="77">
        <v>41</v>
      </c>
      <c r="C57" s="76" t="s">
        <v>220</v>
      </c>
      <c r="D57" s="76" t="s">
        <v>1246</v>
      </c>
      <c r="E57" s="76" t="s">
        <v>224</v>
      </c>
      <c r="F57" s="76" t="s">
        <v>1245</v>
      </c>
      <c r="G57" s="76">
        <v>43</v>
      </c>
      <c r="H57" s="76" t="s">
        <v>717</v>
      </c>
      <c r="I57" s="69" t="s">
        <v>221</v>
      </c>
      <c r="J57" s="76">
        <v>1</v>
      </c>
      <c r="K57" s="69" t="s">
        <v>221</v>
      </c>
      <c r="L57" s="80" t="s">
        <v>190</v>
      </c>
      <c r="M57" s="76">
        <v>2</v>
      </c>
      <c r="N57" s="75">
        <f>VLOOKUP(L57,'[1]BASE DE DATOS'!C37:D184,2,0)</f>
        <v>77516</v>
      </c>
      <c r="O57" s="75" t="s">
        <v>220</v>
      </c>
      <c r="P57" s="75" t="s">
        <v>715</v>
      </c>
      <c r="Q57" s="82" t="s">
        <v>2147</v>
      </c>
    </row>
    <row r="58" spans="2:17" ht="16.5" thickBot="1" x14ac:dyDescent="0.3">
      <c r="B58" s="77">
        <v>42</v>
      </c>
      <c r="C58" s="76" t="s">
        <v>220</v>
      </c>
      <c r="D58" s="76" t="s">
        <v>1244</v>
      </c>
      <c r="E58" s="76" t="s">
        <v>1243</v>
      </c>
      <c r="F58" s="76" t="s">
        <v>237</v>
      </c>
      <c r="G58" s="76">
        <v>31</v>
      </c>
      <c r="H58" s="76" t="s">
        <v>717</v>
      </c>
      <c r="I58" s="69" t="s">
        <v>221</v>
      </c>
      <c r="J58" s="76">
        <v>2</v>
      </c>
      <c r="K58" s="69" t="s">
        <v>221</v>
      </c>
      <c r="L58" s="80" t="s">
        <v>197</v>
      </c>
      <c r="M58" s="76">
        <v>13</v>
      </c>
      <c r="N58" s="75">
        <f>VLOOKUP(L58,'[1]BASE DE DATOS'!C38:D185,2,0)</f>
        <v>77518</v>
      </c>
      <c r="O58" s="75" t="s">
        <v>220</v>
      </c>
      <c r="P58" s="75" t="s">
        <v>715</v>
      </c>
      <c r="Q58" s="82" t="s">
        <v>2147</v>
      </c>
    </row>
    <row r="59" spans="2:17" ht="16.5" thickBot="1" x14ac:dyDescent="0.3">
      <c r="B59" s="77">
        <v>43</v>
      </c>
      <c r="C59" s="76" t="s">
        <v>220</v>
      </c>
      <c r="D59" s="76" t="s">
        <v>1242</v>
      </c>
      <c r="E59" s="76" t="s">
        <v>1241</v>
      </c>
      <c r="F59" s="76" t="s">
        <v>241</v>
      </c>
      <c r="G59" s="76">
        <v>32</v>
      </c>
      <c r="H59" s="76" t="s">
        <v>717</v>
      </c>
      <c r="I59" s="69" t="s">
        <v>221</v>
      </c>
      <c r="J59" s="76">
        <v>10</v>
      </c>
      <c r="K59" s="69" t="s">
        <v>221</v>
      </c>
      <c r="L59" s="80" t="s">
        <v>1021</v>
      </c>
      <c r="M59" s="76">
        <v>6</v>
      </c>
      <c r="N59" s="75">
        <f>VLOOKUP(L59,'[1]BASE DE DATOS'!C39:D186,2,0)</f>
        <v>77530</v>
      </c>
      <c r="O59" s="75" t="s">
        <v>220</v>
      </c>
      <c r="P59" s="75" t="s">
        <v>715</v>
      </c>
      <c r="Q59" s="82" t="s">
        <v>2147</v>
      </c>
    </row>
    <row r="60" spans="2:17" ht="16.5" thickBot="1" x14ac:dyDescent="0.3">
      <c r="B60" s="77">
        <v>44</v>
      </c>
      <c r="C60" s="76" t="s">
        <v>220</v>
      </c>
      <c r="D60" s="76" t="s">
        <v>1240</v>
      </c>
      <c r="E60" s="76" t="s">
        <v>1239</v>
      </c>
      <c r="F60" s="76" t="s">
        <v>1238</v>
      </c>
      <c r="G60" s="76">
        <v>44</v>
      </c>
      <c r="H60" s="76" t="s">
        <v>719</v>
      </c>
      <c r="I60" s="69" t="s">
        <v>221</v>
      </c>
      <c r="J60" s="76">
        <v>1</v>
      </c>
      <c r="K60" s="69" t="s">
        <v>221</v>
      </c>
      <c r="L60" s="80" t="s">
        <v>215</v>
      </c>
      <c r="M60" s="76">
        <v>30</v>
      </c>
      <c r="N60" s="75">
        <f>VLOOKUP(L60,'[1]BASE DE DATOS'!C40:D187,2,0)</f>
        <v>77536</v>
      </c>
      <c r="O60" s="75" t="s">
        <v>220</v>
      </c>
      <c r="P60" s="75" t="s">
        <v>715</v>
      </c>
      <c r="Q60" s="82" t="s">
        <v>2147</v>
      </c>
    </row>
    <row r="61" spans="2:17" ht="16.5" thickBot="1" x14ac:dyDescent="0.3">
      <c r="B61" s="77">
        <v>45</v>
      </c>
      <c r="C61" s="76" t="s">
        <v>220</v>
      </c>
      <c r="D61" s="76" t="s">
        <v>1234</v>
      </c>
      <c r="E61" s="76" t="s">
        <v>247</v>
      </c>
      <c r="F61" s="76" t="s">
        <v>1233</v>
      </c>
      <c r="G61" s="76">
        <v>43</v>
      </c>
      <c r="H61" s="76" t="s">
        <v>719</v>
      </c>
      <c r="I61" s="69" t="s">
        <v>221</v>
      </c>
      <c r="J61" s="76">
        <v>1</v>
      </c>
      <c r="K61" s="69" t="s">
        <v>221</v>
      </c>
      <c r="L61" s="80" t="s">
        <v>96</v>
      </c>
      <c r="M61" s="76">
        <v>1</v>
      </c>
      <c r="N61" s="75">
        <f>VLOOKUP(L61,'[1]BASE DE DATOS'!C41:D188,2,0)</f>
        <v>77550</v>
      </c>
      <c r="O61" s="75" t="s">
        <v>220</v>
      </c>
      <c r="P61" s="75" t="s">
        <v>715</v>
      </c>
      <c r="Q61" s="82" t="s">
        <v>2147</v>
      </c>
    </row>
    <row r="62" spans="2:17" ht="16.5" thickBot="1" x14ac:dyDescent="0.3">
      <c r="B62" s="77">
        <v>46</v>
      </c>
      <c r="C62" s="76" t="s">
        <v>220</v>
      </c>
      <c r="D62" s="76" t="s">
        <v>1237</v>
      </c>
      <c r="E62" s="76" t="s">
        <v>1236</v>
      </c>
      <c r="F62" s="76" t="s">
        <v>358</v>
      </c>
      <c r="G62" s="76">
        <v>38</v>
      </c>
      <c r="H62" s="76" t="s">
        <v>717</v>
      </c>
      <c r="I62" s="69" t="s">
        <v>221</v>
      </c>
      <c r="J62" s="76">
        <v>5</v>
      </c>
      <c r="K62" s="69" t="s">
        <v>221</v>
      </c>
      <c r="L62" s="80" t="s">
        <v>155</v>
      </c>
      <c r="M62" s="76">
        <v>36</v>
      </c>
      <c r="N62" s="75">
        <f>VLOOKUP(L62,'[1]BASE DE DATOS'!C42:D189,2,0)</f>
        <v>77550</v>
      </c>
      <c r="O62" s="75" t="s">
        <v>220</v>
      </c>
      <c r="P62" s="75" t="s">
        <v>715</v>
      </c>
      <c r="Q62" s="82" t="s">
        <v>2147</v>
      </c>
    </row>
    <row r="63" spans="2:17" ht="16.5" thickBot="1" x14ac:dyDescent="0.3">
      <c r="B63" s="77">
        <v>47</v>
      </c>
      <c r="C63" s="76" t="s">
        <v>220</v>
      </c>
      <c r="D63" s="76" t="s">
        <v>1235</v>
      </c>
      <c r="E63" s="76" t="s">
        <v>257</v>
      </c>
      <c r="F63" s="76" t="s">
        <v>342</v>
      </c>
      <c r="G63" s="76">
        <v>26</v>
      </c>
      <c r="H63" s="76" t="s">
        <v>717</v>
      </c>
      <c r="I63" s="69" t="s">
        <v>221</v>
      </c>
      <c r="J63" s="76">
        <v>11</v>
      </c>
      <c r="K63" s="69" t="s">
        <v>221</v>
      </c>
      <c r="L63" s="80" t="s">
        <v>96</v>
      </c>
      <c r="M63" s="76">
        <v>10</v>
      </c>
      <c r="N63" s="75">
        <f>VLOOKUP(L63,'[1]BASE DE DATOS'!C43:D190,2,0)</f>
        <v>77550</v>
      </c>
      <c r="O63" s="75" t="s">
        <v>220</v>
      </c>
      <c r="P63" s="75" t="s">
        <v>715</v>
      </c>
      <c r="Q63" s="82" t="s">
        <v>2147</v>
      </c>
    </row>
    <row r="64" spans="2:17" ht="16.5" thickBot="1" x14ac:dyDescent="0.3">
      <c r="B64" s="77">
        <v>48</v>
      </c>
      <c r="C64" s="76" t="s">
        <v>220</v>
      </c>
      <c r="D64" s="76" t="s">
        <v>1234</v>
      </c>
      <c r="E64" s="76" t="s">
        <v>247</v>
      </c>
      <c r="F64" s="76" t="s">
        <v>1233</v>
      </c>
      <c r="G64" s="76">
        <v>31</v>
      </c>
      <c r="H64" s="76" t="s">
        <v>719</v>
      </c>
      <c r="I64" s="69" t="s">
        <v>221</v>
      </c>
      <c r="J64" s="76">
        <v>4</v>
      </c>
      <c r="K64" s="69" t="s">
        <v>221</v>
      </c>
      <c r="L64" s="80" t="s">
        <v>158</v>
      </c>
      <c r="M64" s="76">
        <v>8</v>
      </c>
      <c r="N64" s="75">
        <f>VLOOKUP(L64,'[1]BASE DE DATOS'!C44:D191,2,0)</f>
        <v>77550</v>
      </c>
      <c r="O64" s="75" t="s">
        <v>220</v>
      </c>
      <c r="P64" s="75" t="s">
        <v>715</v>
      </c>
      <c r="Q64" s="82" t="s">
        <v>2147</v>
      </c>
    </row>
    <row r="65" spans="2:17" ht="16.5" thickBot="1" x14ac:dyDescent="0.3">
      <c r="B65" s="77">
        <v>49</v>
      </c>
      <c r="C65" s="76" t="s">
        <v>220</v>
      </c>
      <c r="D65" s="76" t="s">
        <v>675</v>
      </c>
      <c r="E65" s="76" t="s">
        <v>1232</v>
      </c>
      <c r="F65" s="76" t="s">
        <v>1231</v>
      </c>
      <c r="G65" s="76">
        <v>24</v>
      </c>
      <c r="H65" s="76" t="s">
        <v>719</v>
      </c>
      <c r="I65" s="69" t="s">
        <v>221</v>
      </c>
      <c r="J65" s="76">
        <v>76</v>
      </c>
      <c r="K65" s="69" t="s">
        <v>221</v>
      </c>
      <c r="L65" s="80" t="s">
        <v>96</v>
      </c>
      <c r="M65" s="76">
        <v>1</v>
      </c>
      <c r="N65" s="75">
        <f>VLOOKUP(L65,'[1]BASE DE DATOS'!C45:D192,2,0)</f>
        <v>77550</v>
      </c>
      <c r="O65" s="75" t="s">
        <v>220</v>
      </c>
      <c r="P65" s="75" t="s">
        <v>715</v>
      </c>
      <c r="Q65" s="82" t="s">
        <v>2147</v>
      </c>
    </row>
    <row r="66" spans="2:17" ht="16.5" thickBot="1" x14ac:dyDescent="0.3">
      <c r="B66" s="77">
        <v>50</v>
      </c>
      <c r="C66" s="76" t="s">
        <v>220</v>
      </c>
      <c r="D66" s="76" t="s">
        <v>1230</v>
      </c>
      <c r="E66" s="76" t="s">
        <v>1229</v>
      </c>
      <c r="F66" s="76"/>
      <c r="G66" s="76">
        <v>34</v>
      </c>
      <c r="H66" s="76" t="s">
        <v>717</v>
      </c>
      <c r="I66" s="69" t="s">
        <v>221</v>
      </c>
      <c r="J66" s="76">
        <v>10</v>
      </c>
      <c r="K66" s="69" t="s">
        <v>221</v>
      </c>
      <c r="L66" s="80" t="s">
        <v>1021</v>
      </c>
      <c r="M66" s="76">
        <v>21</v>
      </c>
      <c r="N66" s="75">
        <f>VLOOKUP(L66,'[1]BASE DE DATOS'!C46:D193,2,0)</f>
        <v>77530</v>
      </c>
      <c r="O66" s="75" t="s">
        <v>220</v>
      </c>
      <c r="P66" s="75" t="s">
        <v>715</v>
      </c>
      <c r="Q66" s="82" t="s">
        <v>2147</v>
      </c>
    </row>
    <row r="67" spans="2:17" ht="16.5" thickBot="1" x14ac:dyDescent="0.3">
      <c r="B67" s="77">
        <v>51</v>
      </c>
      <c r="C67" s="76" t="s">
        <v>220</v>
      </c>
      <c r="D67" s="76" t="s">
        <v>1228</v>
      </c>
      <c r="E67" s="76" t="s">
        <v>1227</v>
      </c>
      <c r="F67" s="76" t="s">
        <v>238</v>
      </c>
      <c r="G67" s="76">
        <v>28</v>
      </c>
      <c r="H67" s="76" t="s">
        <v>719</v>
      </c>
      <c r="I67" s="69" t="s">
        <v>221</v>
      </c>
      <c r="J67" s="76">
        <v>4</v>
      </c>
      <c r="K67" s="69" t="s">
        <v>221</v>
      </c>
      <c r="L67" s="80" t="s">
        <v>181</v>
      </c>
      <c r="M67" s="76">
        <v>2</v>
      </c>
      <c r="N67" s="75">
        <f>VLOOKUP(L67,'[1]BASE DE DATOS'!C47:D194,2,0)</f>
        <v>77513</v>
      </c>
      <c r="O67" s="75" t="s">
        <v>220</v>
      </c>
      <c r="P67" s="75" t="s">
        <v>715</v>
      </c>
      <c r="Q67" s="82" t="s">
        <v>2147</v>
      </c>
    </row>
    <row r="68" spans="2:17" ht="16.5" thickBot="1" x14ac:dyDescent="0.3">
      <c r="B68" s="77">
        <v>52</v>
      </c>
      <c r="C68" s="76" t="s">
        <v>220</v>
      </c>
      <c r="D68" s="76" t="s">
        <v>1226</v>
      </c>
      <c r="E68" s="76" t="s">
        <v>359</v>
      </c>
      <c r="F68" s="76" t="s">
        <v>262</v>
      </c>
      <c r="G68" s="76">
        <v>33</v>
      </c>
      <c r="H68" s="76" t="s">
        <v>719</v>
      </c>
      <c r="I68" s="69" t="s">
        <v>221</v>
      </c>
      <c r="J68" s="76">
        <v>3</v>
      </c>
      <c r="K68" s="69" t="s">
        <v>221</v>
      </c>
      <c r="L68" s="80" t="s">
        <v>156</v>
      </c>
      <c r="M68" s="76">
        <v>26</v>
      </c>
      <c r="N68" s="75">
        <f>VLOOKUP(L68,'[1]BASE DE DATOS'!C48:D195,2,0)</f>
        <v>77550</v>
      </c>
      <c r="O68" s="75" t="s">
        <v>220</v>
      </c>
      <c r="P68" s="75" t="s">
        <v>715</v>
      </c>
      <c r="Q68" s="82" t="s">
        <v>2147</v>
      </c>
    </row>
    <row r="69" spans="2:17" ht="16.5" thickBot="1" x14ac:dyDescent="0.3">
      <c r="B69" s="77">
        <v>53</v>
      </c>
      <c r="C69" s="76" t="s">
        <v>220</v>
      </c>
      <c r="D69" s="76" t="s">
        <v>832</v>
      </c>
      <c r="E69" s="76" t="s">
        <v>1225</v>
      </c>
      <c r="F69" s="76" t="s">
        <v>241</v>
      </c>
      <c r="G69" s="76">
        <v>36</v>
      </c>
      <c r="H69" s="76" t="s">
        <v>717</v>
      </c>
      <c r="I69" s="69" t="s">
        <v>221</v>
      </c>
      <c r="J69" s="76">
        <v>2</v>
      </c>
      <c r="K69" s="69" t="s">
        <v>221</v>
      </c>
      <c r="L69" s="80" t="s">
        <v>158</v>
      </c>
      <c r="M69" s="76">
        <v>8</v>
      </c>
      <c r="N69" s="75">
        <f>VLOOKUP(L69,'[1]BASE DE DATOS'!C49:D196,2,0)</f>
        <v>77550</v>
      </c>
      <c r="O69" s="75" t="s">
        <v>220</v>
      </c>
      <c r="P69" s="75" t="s">
        <v>715</v>
      </c>
      <c r="Q69" s="82" t="s">
        <v>2147</v>
      </c>
    </row>
    <row r="70" spans="2:17" ht="16.5" thickBot="1" x14ac:dyDescent="0.3">
      <c r="B70" s="77">
        <v>54</v>
      </c>
      <c r="C70" s="76" t="s">
        <v>220</v>
      </c>
      <c r="D70" s="76" t="s">
        <v>1224</v>
      </c>
      <c r="E70" s="76" t="s">
        <v>1146</v>
      </c>
      <c r="F70" s="76" t="s">
        <v>1143</v>
      </c>
      <c r="G70" s="76">
        <v>40</v>
      </c>
      <c r="H70" s="76" t="s">
        <v>719</v>
      </c>
      <c r="I70" s="69" t="s">
        <v>221</v>
      </c>
      <c r="J70" s="76">
        <v>58</v>
      </c>
      <c r="K70" s="69" t="s">
        <v>221</v>
      </c>
      <c r="L70" s="80" t="s">
        <v>174</v>
      </c>
      <c r="M70" s="76">
        <v>5</v>
      </c>
      <c r="N70" s="75">
        <f>VLOOKUP(L70,'[1]BASE DE DATOS'!C50:D197,2,0)</f>
        <v>77510</v>
      </c>
      <c r="O70" s="75" t="s">
        <v>220</v>
      </c>
      <c r="P70" s="75" t="s">
        <v>715</v>
      </c>
      <c r="Q70" s="82" t="s">
        <v>2147</v>
      </c>
    </row>
    <row r="71" spans="2:17" ht="16.5" thickBot="1" x14ac:dyDescent="0.3">
      <c r="B71" s="77">
        <v>55</v>
      </c>
      <c r="C71" s="76" t="s">
        <v>220</v>
      </c>
      <c r="D71" s="76" t="s">
        <v>1223</v>
      </c>
      <c r="E71" s="76" t="s">
        <v>1222</v>
      </c>
      <c r="F71" s="76" t="s">
        <v>251</v>
      </c>
      <c r="G71" s="76">
        <v>34</v>
      </c>
      <c r="H71" s="76" t="s">
        <v>717</v>
      </c>
      <c r="I71" s="69" t="s">
        <v>221</v>
      </c>
      <c r="J71" s="76">
        <v>27</v>
      </c>
      <c r="K71" s="69" t="s">
        <v>221</v>
      </c>
      <c r="L71" s="80" t="s">
        <v>96</v>
      </c>
      <c r="M71" s="76">
        <v>7</v>
      </c>
      <c r="N71" s="75">
        <f>VLOOKUP(L71,'[1]BASE DE DATOS'!C51:D198,2,0)</f>
        <v>77550</v>
      </c>
      <c r="O71" s="75" t="s">
        <v>220</v>
      </c>
      <c r="P71" s="75" t="s">
        <v>715</v>
      </c>
      <c r="Q71" s="82" t="s">
        <v>2147</v>
      </c>
    </row>
    <row r="72" spans="2:17" ht="16.5" thickBot="1" x14ac:dyDescent="0.3">
      <c r="B72" s="77">
        <v>56</v>
      </c>
      <c r="C72" s="76" t="s">
        <v>220</v>
      </c>
      <c r="D72" s="76" t="s">
        <v>1221</v>
      </c>
      <c r="E72" s="76" t="s">
        <v>906</v>
      </c>
      <c r="F72" s="76" t="s">
        <v>1220</v>
      </c>
      <c r="G72" s="76">
        <v>29</v>
      </c>
      <c r="H72" s="76" t="s">
        <v>719</v>
      </c>
      <c r="I72" s="69" t="s">
        <v>221</v>
      </c>
      <c r="J72" s="76">
        <v>71</v>
      </c>
      <c r="K72" s="69" t="s">
        <v>221</v>
      </c>
      <c r="L72" s="80" t="s">
        <v>186</v>
      </c>
      <c r="M72" s="76">
        <v>81</v>
      </c>
      <c r="N72" s="75">
        <f>VLOOKUP(L72,'[1]BASE DE DATOS'!C52:D199,2,0)</f>
        <v>77516</v>
      </c>
      <c r="O72" s="75" t="s">
        <v>220</v>
      </c>
      <c r="P72" s="75" t="s">
        <v>715</v>
      </c>
      <c r="Q72" s="82" t="s">
        <v>2147</v>
      </c>
    </row>
    <row r="73" spans="2:17" ht="16.5" thickBot="1" x14ac:dyDescent="0.3">
      <c r="B73" s="77">
        <v>57</v>
      </c>
      <c r="C73" s="76" t="s">
        <v>220</v>
      </c>
      <c r="D73" s="76" t="s">
        <v>1219</v>
      </c>
      <c r="E73" s="76" t="s">
        <v>1218</v>
      </c>
      <c r="F73" s="76" t="s">
        <v>349</v>
      </c>
      <c r="G73" s="76">
        <v>44</v>
      </c>
      <c r="H73" s="76" t="s">
        <v>717</v>
      </c>
      <c r="I73" s="69" t="s">
        <v>221</v>
      </c>
      <c r="J73" s="76">
        <v>23</v>
      </c>
      <c r="K73" s="69" t="s">
        <v>221</v>
      </c>
      <c r="L73" s="80" t="s">
        <v>180</v>
      </c>
      <c r="M73" s="76">
        <v>48</v>
      </c>
      <c r="N73" s="75">
        <f>VLOOKUP(L73,'[1]BASE DE DATOS'!C53:D200,2,0)</f>
        <v>77510</v>
      </c>
      <c r="O73" s="75" t="s">
        <v>220</v>
      </c>
      <c r="P73" s="75" t="s">
        <v>715</v>
      </c>
      <c r="Q73" s="82" t="s">
        <v>2147</v>
      </c>
    </row>
    <row r="74" spans="2:17" ht="16.5" thickBot="1" x14ac:dyDescent="0.3">
      <c r="B74" s="77">
        <v>58</v>
      </c>
      <c r="C74" s="76" t="s">
        <v>220</v>
      </c>
      <c r="D74" s="76" t="s">
        <v>1217</v>
      </c>
      <c r="E74" s="76" t="s">
        <v>1216</v>
      </c>
      <c r="F74" s="76" t="s">
        <v>408</v>
      </c>
      <c r="G74" s="76">
        <v>38</v>
      </c>
      <c r="H74" s="76" t="s">
        <v>719</v>
      </c>
      <c r="I74" s="69" t="s">
        <v>221</v>
      </c>
      <c r="J74" s="76">
        <v>11</v>
      </c>
      <c r="K74" s="69" t="s">
        <v>221</v>
      </c>
      <c r="L74" s="80" t="s">
        <v>185</v>
      </c>
      <c r="M74" s="76">
        <v>31</v>
      </c>
      <c r="N74" s="75">
        <f>VLOOKUP(L74,'[1]BASE DE DATOS'!C54:D201,2,0)</f>
        <v>77515</v>
      </c>
      <c r="O74" s="75" t="s">
        <v>220</v>
      </c>
      <c r="P74" s="75" t="s">
        <v>715</v>
      </c>
      <c r="Q74" s="82" t="s">
        <v>2147</v>
      </c>
    </row>
    <row r="75" spans="2:17" ht="16.5" thickBot="1" x14ac:dyDescent="0.3">
      <c r="B75" s="77">
        <v>59</v>
      </c>
      <c r="C75" s="76" t="s">
        <v>220</v>
      </c>
      <c r="D75" s="76" t="s">
        <v>1121</v>
      </c>
      <c r="E75" s="76" t="s">
        <v>261</v>
      </c>
      <c r="F75" s="76" t="s">
        <v>1215</v>
      </c>
      <c r="G75" s="76">
        <v>34</v>
      </c>
      <c r="H75" s="76" t="s">
        <v>717</v>
      </c>
      <c r="I75" s="69" t="s">
        <v>221</v>
      </c>
      <c r="J75" s="76">
        <v>7</v>
      </c>
      <c r="K75" s="69" t="s">
        <v>221</v>
      </c>
      <c r="L75" s="80" t="s">
        <v>183</v>
      </c>
      <c r="M75" s="76">
        <v>6</v>
      </c>
      <c r="N75" s="75">
        <f>VLOOKUP(L75,'[1]BASE DE DATOS'!C55:D202,2,0)</f>
        <v>77514</v>
      </c>
      <c r="O75" s="75" t="s">
        <v>220</v>
      </c>
      <c r="P75" s="75" t="s">
        <v>715</v>
      </c>
      <c r="Q75" s="82" t="s">
        <v>2147</v>
      </c>
    </row>
    <row r="76" spans="2:17" ht="16.5" thickBot="1" x14ac:dyDescent="0.3">
      <c r="B76" s="77">
        <v>60</v>
      </c>
      <c r="C76" s="76" t="s">
        <v>220</v>
      </c>
      <c r="D76" s="76" t="s">
        <v>289</v>
      </c>
      <c r="E76" s="76" t="s">
        <v>613</v>
      </c>
      <c r="F76" s="76" t="s">
        <v>1214</v>
      </c>
      <c r="G76" s="76">
        <v>28</v>
      </c>
      <c r="H76" s="76" t="s">
        <v>717</v>
      </c>
      <c r="I76" s="69" t="s">
        <v>221</v>
      </c>
      <c r="J76" s="76"/>
      <c r="K76" s="69" t="s">
        <v>221</v>
      </c>
      <c r="L76" s="80" t="s">
        <v>96</v>
      </c>
      <c r="M76" s="76">
        <v>5</v>
      </c>
      <c r="N76" s="75">
        <f>VLOOKUP(L76,'[1]BASE DE DATOS'!C56:D203,2,0)</f>
        <v>77550</v>
      </c>
      <c r="O76" s="75" t="s">
        <v>220</v>
      </c>
      <c r="P76" s="75" t="s">
        <v>715</v>
      </c>
      <c r="Q76" s="82" t="s">
        <v>2147</v>
      </c>
    </row>
    <row r="77" spans="2:17" ht="16.5" thickBot="1" x14ac:dyDescent="0.3">
      <c r="B77" s="77">
        <v>61</v>
      </c>
      <c r="C77" s="76" t="s">
        <v>220</v>
      </c>
      <c r="D77" s="76" t="s">
        <v>1213</v>
      </c>
      <c r="E77" s="76" t="s">
        <v>257</v>
      </c>
      <c r="F77" s="76" t="s">
        <v>228</v>
      </c>
      <c r="G77" s="76">
        <v>25</v>
      </c>
      <c r="H77" s="76" t="s">
        <v>719</v>
      </c>
      <c r="I77" s="69" t="s">
        <v>221</v>
      </c>
      <c r="J77" s="76">
        <v>3</v>
      </c>
      <c r="K77" s="69" t="s">
        <v>221</v>
      </c>
      <c r="L77" s="80" t="s">
        <v>180</v>
      </c>
      <c r="M77" s="76">
        <v>133</v>
      </c>
      <c r="N77" s="75">
        <f>VLOOKUP(L77,'[1]BASE DE DATOS'!C57:D204,2,0)</f>
        <v>77510</v>
      </c>
      <c r="O77" s="75" t="s">
        <v>220</v>
      </c>
      <c r="P77" s="75" t="s">
        <v>715</v>
      </c>
      <c r="Q77" s="82" t="s">
        <v>2147</v>
      </c>
    </row>
    <row r="78" spans="2:17" ht="16.5" thickBot="1" x14ac:dyDescent="0.3">
      <c r="B78" s="77">
        <v>62</v>
      </c>
      <c r="C78" s="76" t="s">
        <v>220</v>
      </c>
      <c r="D78" s="76" t="s">
        <v>1212</v>
      </c>
      <c r="E78" s="76" t="s">
        <v>1211</v>
      </c>
      <c r="F78" s="76" t="s">
        <v>249</v>
      </c>
      <c r="G78" s="76">
        <v>44</v>
      </c>
      <c r="H78" s="76" t="s">
        <v>719</v>
      </c>
      <c r="I78" s="69" t="s">
        <v>221</v>
      </c>
      <c r="J78" s="76">
        <v>4</v>
      </c>
      <c r="K78" s="69" t="s">
        <v>221</v>
      </c>
      <c r="L78" s="80" t="s">
        <v>178</v>
      </c>
      <c r="M78" s="76">
        <v>527</v>
      </c>
      <c r="N78" s="75">
        <f>VLOOKUP(L78,'[1]BASE DE DATOS'!C58:D205,2,0)</f>
        <v>77510</v>
      </c>
      <c r="O78" s="75" t="s">
        <v>220</v>
      </c>
      <c r="P78" s="75" t="s">
        <v>715</v>
      </c>
      <c r="Q78" s="82" t="s">
        <v>2147</v>
      </c>
    </row>
    <row r="79" spans="2:17" ht="16.5" thickBot="1" x14ac:dyDescent="0.3">
      <c r="B79" s="77">
        <v>63</v>
      </c>
      <c r="C79" s="76" t="s">
        <v>220</v>
      </c>
      <c r="D79" s="76" t="s">
        <v>1210</v>
      </c>
      <c r="E79" s="76" t="s">
        <v>1209</v>
      </c>
      <c r="F79" s="76" t="s">
        <v>1000</v>
      </c>
      <c r="G79" s="76">
        <v>33</v>
      </c>
      <c r="H79" s="76" t="s">
        <v>717</v>
      </c>
      <c r="I79" s="69" t="s">
        <v>221</v>
      </c>
      <c r="J79" s="76">
        <v>49</v>
      </c>
      <c r="K79" s="69" t="s">
        <v>221</v>
      </c>
      <c r="L79" s="80" t="s">
        <v>194</v>
      </c>
      <c r="M79" s="76">
        <v>1</v>
      </c>
      <c r="N79" s="75">
        <f>VLOOKUP(L79,'[1]BASE DE DATOS'!C59:D206,2,0)</f>
        <v>77517</v>
      </c>
      <c r="O79" s="75" t="s">
        <v>220</v>
      </c>
      <c r="P79" s="75" t="s">
        <v>715</v>
      </c>
      <c r="Q79" s="82" t="s">
        <v>2147</v>
      </c>
    </row>
    <row r="80" spans="2:17" ht="16.5" thickBot="1" x14ac:dyDescent="0.3">
      <c r="B80" s="77">
        <v>64</v>
      </c>
      <c r="C80" s="76" t="s">
        <v>220</v>
      </c>
      <c r="D80" s="76" t="s">
        <v>1174</v>
      </c>
      <c r="E80" s="76" t="s">
        <v>1208</v>
      </c>
      <c r="F80" s="76" t="s">
        <v>406</v>
      </c>
      <c r="G80" s="76">
        <v>41</v>
      </c>
      <c r="H80" s="76" t="s">
        <v>717</v>
      </c>
      <c r="I80" s="69" t="s">
        <v>221</v>
      </c>
      <c r="J80" s="76">
        <v>1</v>
      </c>
      <c r="K80" s="69" t="s">
        <v>221</v>
      </c>
      <c r="L80" s="80" t="s">
        <v>953</v>
      </c>
      <c r="M80" s="76">
        <v>87</v>
      </c>
      <c r="N80" s="75">
        <f>VLOOKUP(L80,'[1]BASE DE DATOS'!C60:D207,2,0)</f>
        <v>77510</v>
      </c>
      <c r="O80" s="75" t="s">
        <v>220</v>
      </c>
      <c r="P80" s="75" t="s">
        <v>715</v>
      </c>
      <c r="Q80" s="82" t="s">
        <v>2147</v>
      </c>
    </row>
    <row r="81" spans="2:17" ht="16.5" thickBot="1" x14ac:dyDescent="0.3">
      <c r="B81" s="77">
        <v>65</v>
      </c>
      <c r="C81" s="76" t="s">
        <v>220</v>
      </c>
      <c r="D81" s="76" t="s">
        <v>1207</v>
      </c>
      <c r="E81" s="76" t="s">
        <v>224</v>
      </c>
      <c r="F81" s="76" t="s">
        <v>647</v>
      </c>
      <c r="G81" s="76">
        <v>35</v>
      </c>
      <c r="H81" s="76" t="s">
        <v>717</v>
      </c>
      <c r="I81" s="69" t="s">
        <v>221</v>
      </c>
      <c r="J81" s="76">
        <v>1</v>
      </c>
      <c r="K81" s="69" t="s">
        <v>221</v>
      </c>
      <c r="L81" s="80" t="s">
        <v>189</v>
      </c>
      <c r="M81" s="76">
        <v>22</v>
      </c>
      <c r="N81" s="75">
        <f>VLOOKUP(L81,'[1]BASE DE DATOS'!C61:D208,2,0)</f>
        <v>77516</v>
      </c>
      <c r="O81" s="75" t="s">
        <v>220</v>
      </c>
      <c r="P81" s="75" t="s">
        <v>715</v>
      </c>
      <c r="Q81" s="82" t="s">
        <v>2147</v>
      </c>
    </row>
    <row r="82" spans="2:17" ht="16.5" thickBot="1" x14ac:dyDescent="0.3">
      <c r="B82" s="77">
        <v>66</v>
      </c>
      <c r="C82" s="76" t="s">
        <v>220</v>
      </c>
      <c r="D82" s="76" t="s">
        <v>1206</v>
      </c>
      <c r="E82" s="76" t="s">
        <v>224</v>
      </c>
      <c r="F82" s="76" t="s">
        <v>1203</v>
      </c>
      <c r="G82" s="76">
        <v>30</v>
      </c>
      <c r="H82" s="76" t="s">
        <v>719</v>
      </c>
      <c r="I82" s="69" t="s">
        <v>221</v>
      </c>
      <c r="J82" s="76"/>
      <c r="K82" s="69" t="s">
        <v>221</v>
      </c>
      <c r="L82" s="80" t="s">
        <v>161</v>
      </c>
      <c r="M82" s="76">
        <v>1</v>
      </c>
      <c r="N82" s="75">
        <f>VLOOKUP(L82,'[1]BASE DE DATOS'!C62:D209,2,0)</f>
        <v>77550</v>
      </c>
      <c r="O82" s="75" t="s">
        <v>220</v>
      </c>
      <c r="P82" s="75" t="s">
        <v>715</v>
      </c>
      <c r="Q82" s="82" t="s">
        <v>2147</v>
      </c>
    </row>
    <row r="83" spans="2:17" ht="16.5" thickBot="1" x14ac:dyDescent="0.3">
      <c r="B83" s="77">
        <v>67</v>
      </c>
      <c r="C83" s="76" t="s">
        <v>220</v>
      </c>
      <c r="D83" s="76" t="s">
        <v>1205</v>
      </c>
      <c r="E83" s="76" t="s">
        <v>1204</v>
      </c>
      <c r="F83" s="76" t="s">
        <v>1203</v>
      </c>
      <c r="G83" s="76">
        <v>35</v>
      </c>
      <c r="H83" s="76" t="s">
        <v>719</v>
      </c>
      <c r="I83" s="69" t="s">
        <v>221</v>
      </c>
      <c r="J83" s="76"/>
      <c r="K83" s="69" t="s">
        <v>221</v>
      </c>
      <c r="L83" s="80" t="s">
        <v>1188</v>
      </c>
      <c r="M83" s="76"/>
      <c r="N83" s="75">
        <f>VLOOKUP(L83,'[1]BASE DE DATOS'!C63:D210,2,0)</f>
        <v>77550</v>
      </c>
      <c r="O83" s="75"/>
      <c r="P83" s="75" t="s">
        <v>715</v>
      </c>
      <c r="Q83" s="82" t="s">
        <v>2147</v>
      </c>
    </row>
    <row r="84" spans="2:17" ht="16.5" thickBot="1" x14ac:dyDescent="0.3">
      <c r="B84" s="77">
        <v>68</v>
      </c>
      <c r="C84" s="76" t="s">
        <v>220</v>
      </c>
      <c r="D84" s="76" t="s">
        <v>1202</v>
      </c>
      <c r="E84" s="76" t="s">
        <v>1201</v>
      </c>
      <c r="F84" s="76" t="s">
        <v>1200</v>
      </c>
      <c r="G84" s="76">
        <v>41</v>
      </c>
      <c r="H84" s="76" t="s">
        <v>719</v>
      </c>
      <c r="I84" s="69" t="s">
        <v>221</v>
      </c>
      <c r="J84" s="76">
        <v>2</v>
      </c>
      <c r="K84" s="69" t="s">
        <v>221</v>
      </c>
      <c r="L84" s="80" t="s">
        <v>180</v>
      </c>
      <c r="M84" s="76">
        <v>126</v>
      </c>
      <c r="N84" s="75">
        <f>VLOOKUP(L84,'[1]BASE DE DATOS'!C64:D211,2,0)</f>
        <v>77510</v>
      </c>
      <c r="O84" s="75" t="s">
        <v>220</v>
      </c>
      <c r="P84" s="75" t="s">
        <v>715</v>
      </c>
      <c r="Q84" s="82" t="s">
        <v>2147</v>
      </c>
    </row>
    <row r="85" spans="2:17" ht="16.5" thickBot="1" x14ac:dyDescent="0.3">
      <c r="B85" s="77">
        <v>69</v>
      </c>
      <c r="C85" s="76" t="s">
        <v>220</v>
      </c>
      <c r="D85" s="76" t="s">
        <v>1199</v>
      </c>
      <c r="E85" s="76" t="s">
        <v>225</v>
      </c>
      <c r="F85" s="76" t="s">
        <v>1198</v>
      </c>
      <c r="G85" s="76">
        <v>37</v>
      </c>
      <c r="H85" s="76" t="s">
        <v>717</v>
      </c>
      <c r="I85" s="69" t="s">
        <v>221</v>
      </c>
      <c r="J85" s="76">
        <v>1</v>
      </c>
      <c r="K85" s="69" t="s">
        <v>221</v>
      </c>
      <c r="L85" s="80" t="s">
        <v>180</v>
      </c>
      <c r="M85" s="76">
        <v>61</v>
      </c>
      <c r="N85" s="75">
        <f>VLOOKUP(L85,'[1]BASE DE DATOS'!C65:D212,2,0)</f>
        <v>77510</v>
      </c>
      <c r="O85" s="75" t="s">
        <v>220</v>
      </c>
      <c r="P85" s="75" t="s">
        <v>715</v>
      </c>
      <c r="Q85" s="82" t="s">
        <v>2147</v>
      </c>
    </row>
    <row r="86" spans="2:17" ht="16.5" thickBot="1" x14ac:dyDescent="0.3">
      <c r="B86" s="77">
        <v>70</v>
      </c>
      <c r="C86" s="76" t="s">
        <v>220</v>
      </c>
      <c r="D86" s="76" t="s">
        <v>1197</v>
      </c>
      <c r="E86" s="76" t="s">
        <v>1196</v>
      </c>
      <c r="F86" s="76" t="s">
        <v>1195</v>
      </c>
      <c r="G86" s="76">
        <v>26</v>
      </c>
      <c r="H86" s="76" t="s">
        <v>717</v>
      </c>
      <c r="I86" s="69" t="s">
        <v>221</v>
      </c>
      <c r="J86" s="76">
        <v>20</v>
      </c>
      <c r="K86" s="69" t="s">
        <v>221</v>
      </c>
      <c r="L86" s="80" t="s">
        <v>1194</v>
      </c>
      <c r="M86" s="76">
        <v>2</v>
      </c>
      <c r="N86" s="75">
        <v>77510</v>
      </c>
      <c r="O86" s="75" t="s">
        <v>220</v>
      </c>
      <c r="P86" s="75" t="s">
        <v>715</v>
      </c>
      <c r="Q86" s="82" t="s">
        <v>2147</v>
      </c>
    </row>
    <row r="87" spans="2:17" ht="16.5" thickBot="1" x14ac:dyDescent="0.3">
      <c r="B87" s="77">
        <v>71</v>
      </c>
      <c r="C87" s="76" t="s">
        <v>220</v>
      </c>
      <c r="D87" s="76" t="s">
        <v>1193</v>
      </c>
      <c r="E87" s="76" t="s">
        <v>1192</v>
      </c>
      <c r="F87" s="76" t="s">
        <v>256</v>
      </c>
      <c r="G87" s="76">
        <v>23</v>
      </c>
      <c r="H87" s="76" t="s">
        <v>717</v>
      </c>
      <c r="I87" s="69" t="s">
        <v>221</v>
      </c>
      <c r="J87" s="76">
        <v>1</v>
      </c>
      <c r="K87" s="69" t="s">
        <v>221</v>
      </c>
      <c r="L87" s="80" t="s">
        <v>187</v>
      </c>
      <c r="M87" s="76">
        <v>111</v>
      </c>
      <c r="N87" s="75">
        <f>VLOOKUP(L87,'[1]BASE DE DATOS'!C67:D214,2,0)</f>
        <v>77516</v>
      </c>
      <c r="O87" s="75" t="s">
        <v>220</v>
      </c>
      <c r="P87" s="75" t="s">
        <v>715</v>
      </c>
      <c r="Q87" s="82" t="s">
        <v>2147</v>
      </c>
    </row>
    <row r="88" spans="2:17" ht="16.5" thickBot="1" x14ac:dyDescent="0.3">
      <c r="B88" s="77">
        <v>72</v>
      </c>
      <c r="C88" s="76" t="s">
        <v>220</v>
      </c>
      <c r="D88" s="76" t="s">
        <v>1191</v>
      </c>
      <c r="E88" s="76" t="s">
        <v>1190</v>
      </c>
      <c r="F88" s="76" t="s">
        <v>1189</v>
      </c>
      <c r="G88" s="76">
        <v>30</v>
      </c>
      <c r="H88" s="76" t="s">
        <v>717</v>
      </c>
      <c r="I88" s="69" t="s">
        <v>221</v>
      </c>
      <c r="J88" s="76">
        <v>1</v>
      </c>
      <c r="K88" s="69" t="s">
        <v>221</v>
      </c>
      <c r="L88" s="80" t="s">
        <v>1188</v>
      </c>
      <c r="M88" s="76">
        <v>19</v>
      </c>
      <c r="N88" s="75">
        <f>VLOOKUP(L88,'[1]BASE DE DATOS'!C68:D215,2,0)</f>
        <v>77550</v>
      </c>
      <c r="O88" s="75" t="s">
        <v>220</v>
      </c>
      <c r="P88" s="75" t="s">
        <v>715</v>
      </c>
      <c r="Q88" s="82" t="s">
        <v>2147</v>
      </c>
    </row>
    <row r="89" spans="2:17" ht="16.5" thickBot="1" x14ac:dyDescent="0.3">
      <c r="B89" s="77">
        <v>73</v>
      </c>
      <c r="C89" s="76" t="s">
        <v>220</v>
      </c>
      <c r="D89" s="76" t="s">
        <v>1187</v>
      </c>
      <c r="E89" s="76" t="s">
        <v>1186</v>
      </c>
      <c r="F89" s="76" t="s">
        <v>1185</v>
      </c>
      <c r="G89" s="76">
        <v>36</v>
      </c>
      <c r="H89" s="76" t="s">
        <v>719</v>
      </c>
      <c r="I89" s="69" t="s">
        <v>221</v>
      </c>
      <c r="J89" s="76">
        <v>22</v>
      </c>
      <c r="K89" s="69" t="s">
        <v>221</v>
      </c>
      <c r="L89" s="80" t="s">
        <v>1184</v>
      </c>
      <c r="M89" s="76">
        <v>3</v>
      </c>
      <c r="N89" s="75">
        <f>VLOOKUP(L89,'[1]BASE DE DATOS'!C69:D216,2,0)</f>
        <v>77533</v>
      </c>
      <c r="O89" s="75" t="s">
        <v>220</v>
      </c>
      <c r="P89" s="75" t="s">
        <v>715</v>
      </c>
      <c r="Q89" s="82" t="s">
        <v>2147</v>
      </c>
    </row>
    <row r="90" spans="2:17" ht="16.5" thickBot="1" x14ac:dyDescent="0.3">
      <c r="B90" s="77">
        <v>74</v>
      </c>
      <c r="C90" s="76" t="s">
        <v>220</v>
      </c>
      <c r="D90" s="76" t="s">
        <v>1183</v>
      </c>
      <c r="E90" s="76" t="s">
        <v>1182</v>
      </c>
      <c r="F90" s="76" t="s">
        <v>1181</v>
      </c>
      <c r="G90" s="76">
        <v>29</v>
      </c>
      <c r="H90" s="76" t="s">
        <v>719</v>
      </c>
      <c r="I90" s="69" t="s">
        <v>221</v>
      </c>
      <c r="J90" s="76">
        <v>18</v>
      </c>
      <c r="K90" s="69" t="s">
        <v>221</v>
      </c>
      <c r="L90" s="80" t="s">
        <v>201</v>
      </c>
      <c r="M90" s="76">
        <v>30</v>
      </c>
      <c r="N90" s="75">
        <f>VLOOKUP(L90,'[1]BASE DE DATOS'!C70:D217,2,0)</f>
        <v>77527</v>
      </c>
      <c r="O90" s="75" t="s">
        <v>220</v>
      </c>
      <c r="P90" s="75" t="s">
        <v>715</v>
      </c>
      <c r="Q90" s="82" t="s">
        <v>2147</v>
      </c>
    </row>
    <row r="91" spans="2:17" ht="16.5" thickBot="1" x14ac:dyDescent="0.3">
      <c r="B91" s="77">
        <v>75</v>
      </c>
      <c r="C91" s="76" t="s">
        <v>220</v>
      </c>
      <c r="D91" s="76" t="s">
        <v>1180</v>
      </c>
      <c r="E91" s="76" t="s">
        <v>406</v>
      </c>
      <c r="F91" s="76" t="s">
        <v>237</v>
      </c>
      <c r="G91" s="76">
        <v>40</v>
      </c>
      <c r="H91" s="76" t="s">
        <v>719</v>
      </c>
      <c r="I91" s="69" t="s">
        <v>221</v>
      </c>
      <c r="J91" s="76">
        <v>1</v>
      </c>
      <c r="K91" s="69" t="s">
        <v>221</v>
      </c>
      <c r="L91" s="80" t="s">
        <v>1076</v>
      </c>
      <c r="M91" s="76">
        <v>8</v>
      </c>
      <c r="N91" s="75">
        <v>77527</v>
      </c>
      <c r="O91" s="75" t="s">
        <v>220</v>
      </c>
      <c r="P91" s="75" t="s">
        <v>715</v>
      </c>
      <c r="Q91" s="82" t="s">
        <v>2147</v>
      </c>
    </row>
    <row r="92" spans="2:17" ht="16.5" thickBot="1" x14ac:dyDescent="0.3">
      <c r="B92" s="77">
        <v>76</v>
      </c>
      <c r="C92" s="76" t="s">
        <v>220</v>
      </c>
      <c r="D92" s="76" t="s">
        <v>1179</v>
      </c>
      <c r="E92" s="76" t="s">
        <v>1178</v>
      </c>
      <c r="F92" s="76" t="s">
        <v>895</v>
      </c>
      <c r="G92" s="76">
        <v>47</v>
      </c>
      <c r="H92" s="76" t="s">
        <v>717</v>
      </c>
      <c r="I92" s="69" t="s">
        <v>221</v>
      </c>
      <c r="J92" s="76">
        <v>4</v>
      </c>
      <c r="K92" s="69" t="s">
        <v>221</v>
      </c>
      <c r="L92" s="80" t="s">
        <v>196</v>
      </c>
      <c r="M92" s="76">
        <v>52</v>
      </c>
      <c r="N92" s="75">
        <f>VLOOKUP(L92,'[1]BASE DE DATOS'!C72:D219,2,0)</f>
        <v>77517</v>
      </c>
      <c r="O92" s="75" t="s">
        <v>220</v>
      </c>
      <c r="P92" s="75" t="s">
        <v>715</v>
      </c>
      <c r="Q92" s="82" t="s">
        <v>2147</v>
      </c>
    </row>
    <row r="93" spans="2:17" ht="16.5" thickBot="1" x14ac:dyDescent="0.3">
      <c r="B93" s="77">
        <v>77</v>
      </c>
      <c r="C93" s="76" t="s">
        <v>220</v>
      </c>
      <c r="D93" s="76" t="s">
        <v>1177</v>
      </c>
      <c r="E93" s="76" t="s">
        <v>236</v>
      </c>
      <c r="F93" s="76" t="s">
        <v>1176</v>
      </c>
      <c r="G93" s="76">
        <v>35</v>
      </c>
      <c r="H93" s="76" t="s">
        <v>719</v>
      </c>
      <c r="I93" s="69" t="s">
        <v>221</v>
      </c>
      <c r="J93" s="76">
        <v>3</v>
      </c>
      <c r="K93" s="69" t="s">
        <v>221</v>
      </c>
      <c r="L93" s="80" t="s">
        <v>1175</v>
      </c>
      <c r="M93" s="76">
        <v>29</v>
      </c>
      <c r="N93" s="75">
        <v>7750</v>
      </c>
      <c r="O93" s="75" t="s">
        <v>220</v>
      </c>
      <c r="P93" s="75" t="s">
        <v>715</v>
      </c>
      <c r="Q93" s="82" t="s">
        <v>2147</v>
      </c>
    </row>
    <row r="94" spans="2:17" ht="16.5" thickBot="1" x14ac:dyDescent="0.3">
      <c r="B94" s="77">
        <v>78</v>
      </c>
      <c r="C94" s="76" t="s">
        <v>220</v>
      </c>
      <c r="D94" s="76" t="s">
        <v>1174</v>
      </c>
      <c r="E94" s="76" t="s">
        <v>1173</v>
      </c>
      <c r="F94" s="76" t="s">
        <v>868</v>
      </c>
      <c r="G94" s="76">
        <v>33</v>
      </c>
      <c r="H94" s="76" t="s">
        <v>717</v>
      </c>
      <c r="I94" s="69" t="s">
        <v>221</v>
      </c>
      <c r="J94" s="76">
        <v>197</v>
      </c>
      <c r="K94" s="69" t="s">
        <v>221</v>
      </c>
      <c r="L94" s="80" t="s">
        <v>199</v>
      </c>
      <c r="M94" s="76">
        <v>40</v>
      </c>
      <c r="N94" s="75">
        <f>VLOOKUP(L94,'[1]BASE DE DATOS'!C74:D221,2,0)</f>
        <v>77526</v>
      </c>
      <c r="O94" s="75" t="s">
        <v>220</v>
      </c>
      <c r="P94" s="75" t="s">
        <v>715</v>
      </c>
      <c r="Q94" s="82" t="s">
        <v>2147</v>
      </c>
    </row>
    <row r="95" spans="2:17" ht="16.5" thickBot="1" x14ac:dyDescent="0.3">
      <c r="B95" s="77">
        <v>79</v>
      </c>
      <c r="C95" s="76" t="s">
        <v>220</v>
      </c>
      <c r="D95" s="76" t="s">
        <v>1172</v>
      </c>
      <c r="E95" s="76" t="s">
        <v>243</v>
      </c>
      <c r="F95" s="76" t="s">
        <v>1171</v>
      </c>
      <c r="G95" s="76">
        <v>28</v>
      </c>
      <c r="H95" s="76" t="s">
        <v>717</v>
      </c>
      <c r="I95" s="69" t="s">
        <v>221</v>
      </c>
      <c r="J95" s="76">
        <v>3</v>
      </c>
      <c r="K95" s="69" t="s">
        <v>221</v>
      </c>
      <c r="L95" s="80" t="s">
        <v>186</v>
      </c>
      <c r="M95" s="76">
        <v>10</v>
      </c>
      <c r="N95" s="75">
        <v>77516</v>
      </c>
      <c r="O95" s="75" t="s">
        <v>220</v>
      </c>
      <c r="P95" s="75" t="s">
        <v>715</v>
      </c>
      <c r="Q95" s="82" t="s">
        <v>2147</v>
      </c>
    </row>
    <row r="96" spans="2:17" ht="16.5" thickBot="1" x14ac:dyDescent="0.3">
      <c r="B96" s="77">
        <v>80</v>
      </c>
      <c r="C96" s="76" t="s">
        <v>220</v>
      </c>
      <c r="D96" s="76" t="s">
        <v>1170</v>
      </c>
      <c r="E96" s="76" t="s">
        <v>1169</v>
      </c>
      <c r="F96" s="76" t="s">
        <v>1168</v>
      </c>
      <c r="G96" s="76">
        <v>23</v>
      </c>
      <c r="H96" s="76" t="s">
        <v>717</v>
      </c>
      <c r="I96" s="69" t="s">
        <v>221</v>
      </c>
      <c r="J96" s="76">
        <v>3</v>
      </c>
      <c r="K96" s="69" t="s">
        <v>221</v>
      </c>
      <c r="L96" s="80" t="s">
        <v>96</v>
      </c>
      <c r="M96" s="76">
        <v>6</v>
      </c>
      <c r="N96" s="75">
        <f>VLOOKUP(L96,'[1]BASE DE DATOS'!C76:D223,2,0)</f>
        <v>77550</v>
      </c>
      <c r="O96" s="75" t="s">
        <v>220</v>
      </c>
      <c r="P96" s="75" t="s">
        <v>715</v>
      </c>
      <c r="Q96" s="82" t="s">
        <v>2147</v>
      </c>
    </row>
    <row r="97" spans="2:17" ht="16.5" thickBot="1" x14ac:dyDescent="0.3">
      <c r="B97" s="77">
        <v>81</v>
      </c>
      <c r="C97" s="76" t="s">
        <v>220</v>
      </c>
      <c r="D97" s="76" t="s">
        <v>1167</v>
      </c>
      <c r="E97" s="76" t="s">
        <v>1166</v>
      </c>
      <c r="F97" s="76" t="s">
        <v>1165</v>
      </c>
      <c r="G97" s="76">
        <v>36</v>
      </c>
      <c r="H97" s="76" t="s">
        <v>717</v>
      </c>
      <c r="I97" s="69" t="s">
        <v>221</v>
      </c>
      <c r="J97" s="76">
        <v>1</v>
      </c>
      <c r="K97" s="69" t="s">
        <v>221</v>
      </c>
      <c r="L97" s="80" t="s">
        <v>96</v>
      </c>
      <c r="M97" s="76">
        <v>6</v>
      </c>
      <c r="N97" s="75">
        <f>VLOOKUP(L97,'[1]BASE DE DATOS'!C77:D224,2,0)</f>
        <v>77550</v>
      </c>
      <c r="O97" s="75" t="s">
        <v>220</v>
      </c>
      <c r="P97" s="75" t="s">
        <v>715</v>
      </c>
      <c r="Q97" s="82" t="s">
        <v>2147</v>
      </c>
    </row>
    <row r="98" spans="2:17" ht="16.5" thickBot="1" x14ac:dyDescent="0.3">
      <c r="B98" s="77">
        <v>82</v>
      </c>
      <c r="C98" s="76" t="s">
        <v>220</v>
      </c>
      <c r="D98" s="76" t="s">
        <v>1164</v>
      </c>
      <c r="E98" s="76" t="s">
        <v>893</v>
      </c>
      <c r="F98" s="76" t="s">
        <v>613</v>
      </c>
      <c r="G98" s="76">
        <v>38</v>
      </c>
      <c r="H98" s="76" t="s">
        <v>717</v>
      </c>
      <c r="I98" s="69" t="s">
        <v>221</v>
      </c>
      <c r="J98" s="76">
        <v>1</v>
      </c>
      <c r="K98" s="69" t="s">
        <v>221</v>
      </c>
      <c r="L98" s="80" t="s">
        <v>189</v>
      </c>
      <c r="M98" s="76">
        <v>22</v>
      </c>
      <c r="N98" s="75">
        <v>77550</v>
      </c>
      <c r="O98" s="75" t="s">
        <v>220</v>
      </c>
      <c r="P98" s="75" t="s">
        <v>715</v>
      </c>
      <c r="Q98" s="82" t="s">
        <v>2147</v>
      </c>
    </row>
    <row r="99" spans="2:17" ht="16.5" thickBot="1" x14ac:dyDescent="0.3">
      <c r="B99" s="77">
        <v>83</v>
      </c>
      <c r="C99" s="76" t="s">
        <v>220</v>
      </c>
      <c r="D99" s="76" t="s">
        <v>468</v>
      </c>
      <c r="E99" s="76" t="s">
        <v>1163</v>
      </c>
      <c r="F99" s="76" t="s">
        <v>1162</v>
      </c>
      <c r="G99" s="76">
        <v>42</v>
      </c>
      <c r="H99" s="76" t="s">
        <v>719</v>
      </c>
      <c r="I99" s="69" t="s">
        <v>221</v>
      </c>
      <c r="J99" s="76">
        <v>11</v>
      </c>
      <c r="K99" s="69" t="s">
        <v>221</v>
      </c>
      <c r="L99" s="80" t="s">
        <v>202</v>
      </c>
      <c r="M99" s="76">
        <v>38</v>
      </c>
      <c r="N99" s="75">
        <f>VLOOKUP(L99,'[1]BASE DE DATOS'!C79:D226,2,0)</f>
        <v>77527</v>
      </c>
      <c r="O99" s="75" t="s">
        <v>220</v>
      </c>
      <c r="P99" s="75" t="s">
        <v>715</v>
      </c>
      <c r="Q99" s="82" t="s">
        <v>2147</v>
      </c>
    </row>
    <row r="100" spans="2:17" ht="16.5" thickBot="1" x14ac:dyDescent="0.3">
      <c r="B100" s="77">
        <v>84</v>
      </c>
      <c r="C100" s="76" t="s">
        <v>220</v>
      </c>
      <c r="D100" s="76" t="s">
        <v>1101</v>
      </c>
      <c r="E100" s="76" t="s">
        <v>1161</v>
      </c>
      <c r="F100" s="76" t="s">
        <v>1160</v>
      </c>
      <c r="G100" s="76">
        <v>34</v>
      </c>
      <c r="H100" s="76" t="s">
        <v>719</v>
      </c>
      <c r="I100" s="69" t="s">
        <v>221</v>
      </c>
      <c r="J100" s="76">
        <v>1</v>
      </c>
      <c r="K100" s="69" t="s">
        <v>221</v>
      </c>
      <c r="L100" s="80" t="s">
        <v>1159</v>
      </c>
      <c r="M100" s="76">
        <v>10</v>
      </c>
      <c r="N100" s="75">
        <v>77550</v>
      </c>
      <c r="O100" s="75" t="s">
        <v>220</v>
      </c>
      <c r="P100" s="75" t="s">
        <v>715</v>
      </c>
      <c r="Q100" s="82" t="s">
        <v>2147</v>
      </c>
    </row>
    <row r="101" spans="2:17" ht="16.5" thickBot="1" x14ac:dyDescent="0.3">
      <c r="B101" s="77">
        <v>85</v>
      </c>
      <c r="C101" s="76" t="s">
        <v>220</v>
      </c>
      <c r="D101" s="76" t="s">
        <v>504</v>
      </c>
      <c r="E101" s="76" t="s">
        <v>1158</v>
      </c>
      <c r="F101" s="76" t="s">
        <v>1084</v>
      </c>
      <c r="G101" s="76">
        <v>43</v>
      </c>
      <c r="H101" s="76" t="s">
        <v>717</v>
      </c>
      <c r="I101" s="69" t="s">
        <v>221</v>
      </c>
      <c r="J101" s="76">
        <v>1</v>
      </c>
      <c r="K101" s="69" t="s">
        <v>221</v>
      </c>
      <c r="L101" s="80" t="s">
        <v>197</v>
      </c>
      <c r="M101" s="76">
        <v>26</v>
      </c>
      <c r="N101" s="75">
        <f>VLOOKUP(L101,'[1]BASE DE DATOS'!C81:D228,2,0)</f>
        <v>77518</v>
      </c>
      <c r="O101" s="75" t="s">
        <v>220</v>
      </c>
      <c r="P101" s="75" t="s">
        <v>715</v>
      </c>
      <c r="Q101" s="82" t="s">
        <v>2147</v>
      </c>
    </row>
    <row r="102" spans="2:17" ht="16.5" thickBot="1" x14ac:dyDescent="0.3">
      <c r="B102" s="77">
        <v>86</v>
      </c>
      <c r="C102" s="76" t="s">
        <v>220</v>
      </c>
      <c r="D102" s="76" t="s">
        <v>1157</v>
      </c>
      <c r="E102" s="76" t="s">
        <v>1156</v>
      </c>
      <c r="F102" s="76" t="s">
        <v>339</v>
      </c>
      <c r="G102" s="76">
        <v>26</v>
      </c>
      <c r="H102" s="76" t="s">
        <v>717</v>
      </c>
      <c r="I102" s="69" t="s">
        <v>221</v>
      </c>
      <c r="J102" s="76">
        <v>1</v>
      </c>
      <c r="K102" s="69" t="s">
        <v>221</v>
      </c>
      <c r="L102" s="80" t="s">
        <v>172</v>
      </c>
      <c r="M102" s="76">
        <v>13</v>
      </c>
      <c r="N102" s="75">
        <v>77550</v>
      </c>
      <c r="O102" s="75" t="s">
        <v>220</v>
      </c>
      <c r="P102" s="75" t="s">
        <v>715</v>
      </c>
      <c r="Q102" s="82" t="s">
        <v>2147</v>
      </c>
    </row>
    <row r="103" spans="2:17" ht="16.5" thickBot="1" x14ac:dyDescent="0.3">
      <c r="B103" s="77">
        <v>87</v>
      </c>
      <c r="C103" s="76" t="s">
        <v>220</v>
      </c>
      <c r="D103" s="76" t="s">
        <v>1155</v>
      </c>
      <c r="E103" s="76" t="s">
        <v>224</v>
      </c>
      <c r="F103" s="76" t="s">
        <v>251</v>
      </c>
      <c r="G103" s="76">
        <v>42</v>
      </c>
      <c r="H103" s="76" t="s">
        <v>719</v>
      </c>
      <c r="I103" s="69" t="s">
        <v>221</v>
      </c>
      <c r="J103" s="76" t="s">
        <v>221</v>
      </c>
      <c r="K103" s="69" t="s">
        <v>221</v>
      </c>
      <c r="L103" s="80" t="s">
        <v>155</v>
      </c>
      <c r="M103" s="76" t="s">
        <v>221</v>
      </c>
      <c r="N103" s="75">
        <f>VLOOKUP(L103,'[1]BASE DE DATOS'!C83:D230,2,0)</f>
        <v>77550</v>
      </c>
      <c r="O103" s="75" t="s">
        <v>220</v>
      </c>
      <c r="P103" s="75" t="s">
        <v>715</v>
      </c>
      <c r="Q103" s="82" t="s">
        <v>2147</v>
      </c>
    </row>
    <row r="104" spans="2:17" ht="16.5" thickBot="1" x14ac:dyDescent="0.3">
      <c r="B104" s="77">
        <v>88</v>
      </c>
      <c r="C104" s="76" t="s">
        <v>220</v>
      </c>
      <c r="D104" s="76" t="s">
        <v>1154</v>
      </c>
      <c r="E104" s="76" t="s">
        <v>408</v>
      </c>
      <c r="F104" s="76" t="s">
        <v>245</v>
      </c>
      <c r="G104" s="76">
        <v>46</v>
      </c>
      <c r="H104" s="76" t="s">
        <v>719</v>
      </c>
      <c r="I104" s="69" t="s">
        <v>221</v>
      </c>
      <c r="J104" s="76">
        <v>1</v>
      </c>
      <c r="K104" s="69" t="s">
        <v>221</v>
      </c>
      <c r="L104" s="80" t="s">
        <v>189</v>
      </c>
      <c r="M104" s="76">
        <v>22</v>
      </c>
      <c r="N104" s="75">
        <v>77550</v>
      </c>
      <c r="O104" s="75" t="s">
        <v>220</v>
      </c>
      <c r="P104" s="75" t="s">
        <v>715</v>
      </c>
      <c r="Q104" s="82" t="s">
        <v>2147</v>
      </c>
    </row>
    <row r="105" spans="2:17" ht="16.5" thickBot="1" x14ac:dyDescent="0.3">
      <c r="B105" s="77">
        <v>89</v>
      </c>
      <c r="C105" s="76" t="s">
        <v>220</v>
      </c>
      <c r="D105" s="76" t="s">
        <v>1064</v>
      </c>
      <c r="E105" s="76" t="s">
        <v>247</v>
      </c>
      <c r="F105" s="76" t="s">
        <v>705</v>
      </c>
      <c r="G105" s="76">
        <v>37</v>
      </c>
      <c r="H105" s="76" t="s">
        <v>719</v>
      </c>
      <c r="I105" s="69" t="s">
        <v>221</v>
      </c>
      <c r="J105" s="76">
        <v>7</v>
      </c>
      <c r="K105" s="69" t="s">
        <v>221</v>
      </c>
      <c r="L105" s="80" t="s">
        <v>1153</v>
      </c>
      <c r="M105" s="76">
        <v>9</v>
      </c>
      <c r="N105" s="75">
        <v>77550</v>
      </c>
      <c r="O105" s="75" t="s">
        <v>220</v>
      </c>
      <c r="P105" s="75" t="s">
        <v>715</v>
      </c>
      <c r="Q105" s="82" t="s">
        <v>2147</v>
      </c>
    </row>
    <row r="106" spans="2:17" ht="16.5" thickBot="1" x14ac:dyDescent="0.3">
      <c r="B106" s="77">
        <v>90</v>
      </c>
      <c r="C106" s="76" t="s">
        <v>220</v>
      </c>
      <c r="D106" s="76" t="s">
        <v>1152</v>
      </c>
      <c r="E106" s="76" t="s">
        <v>1151</v>
      </c>
      <c r="F106" s="76" t="s">
        <v>1150</v>
      </c>
      <c r="G106" s="76">
        <v>41</v>
      </c>
      <c r="H106" s="76" t="s">
        <v>719</v>
      </c>
      <c r="I106" s="69" t="s">
        <v>221</v>
      </c>
      <c r="J106" s="76">
        <v>13</v>
      </c>
      <c r="K106" s="69" t="s">
        <v>221</v>
      </c>
      <c r="L106" s="80" t="s">
        <v>161</v>
      </c>
      <c r="M106" s="76">
        <v>39</v>
      </c>
      <c r="N106" s="75">
        <f>VLOOKUP(L106,'[1]BASE DE DATOS'!C86:D233,2,0)</f>
        <v>77550</v>
      </c>
      <c r="O106" s="75" t="s">
        <v>220</v>
      </c>
      <c r="P106" s="75" t="s">
        <v>715</v>
      </c>
      <c r="Q106" s="82" t="s">
        <v>2147</v>
      </c>
    </row>
    <row r="107" spans="2:17" ht="16.5" thickBot="1" x14ac:dyDescent="0.3">
      <c r="B107" s="77">
        <v>91</v>
      </c>
      <c r="C107" s="76" t="s">
        <v>220</v>
      </c>
      <c r="D107" s="76" t="s">
        <v>1149</v>
      </c>
      <c r="E107" s="76" t="s">
        <v>314</v>
      </c>
      <c r="F107" s="76" t="s">
        <v>1148</v>
      </c>
      <c r="G107" s="76">
        <v>36</v>
      </c>
      <c r="H107" s="76" t="s">
        <v>717</v>
      </c>
      <c r="I107" s="69" t="s">
        <v>221</v>
      </c>
      <c r="J107" s="76">
        <v>1</v>
      </c>
      <c r="K107" s="69" t="s">
        <v>221</v>
      </c>
      <c r="L107" s="80" t="s">
        <v>172</v>
      </c>
      <c r="M107" s="76">
        <v>22</v>
      </c>
      <c r="N107" s="75">
        <v>77550</v>
      </c>
      <c r="O107" s="75" t="s">
        <v>220</v>
      </c>
      <c r="P107" s="75" t="s">
        <v>715</v>
      </c>
      <c r="Q107" s="82" t="s">
        <v>2147</v>
      </c>
    </row>
    <row r="108" spans="2:17" ht="16.5" thickBot="1" x14ac:dyDescent="0.3">
      <c r="B108" s="77">
        <v>92</v>
      </c>
      <c r="C108" s="76" t="s">
        <v>220</v>
      </c>
      <c r="D108" s="76" t="s">
        <v>1147</v>
      </c>
      <c r="E108" s="76" t="s">
        <v>1146</v>
      </c>
      <c r="F108" s="76" t="s">
        <v>1145</v>
      </c>
      <c r="G108" s="76">
        <v>27</v>
      </c>
      <c r="H108" s="76" t="s">
        <v>719</v>
      </c>
      <c r="I108" s="69" t="s">
        <v>221</v>
      </c>
      <c r="J108" s="76">
        <v>30</v>
      </c>
      <c r="K108" s="69" t="s">
        <v>221</v>
      </c>
      <c r="L108" s="80" t="s">
        <v>161</v>
      </c>
      <c r="M108" s="76">
        <v>3</v>
      </c>
      <c r="N108" s="75">
        <f>VLOOKUP(L108,'[1]BASE DE DATOS'!C88:D235,2,0)</f>
        <v>77550</v>
      </c>
      <c r="O108" s="75" t="s">
        <v>220</v>
      </c>
      <c r="P108" s="75" t="s">
        <v>715</v>
      </c>
      <c r="Q108" s="82" t="s">
        <v>2147</v>
      </c>
    </row>
    <row r="109" spans="2:17" ht="16.5" thickBot="1" x14ac:dyDescent="0.3">
      <c r="B109" s="77">
        <v>93</v>
      </c>
      <c r="C109" s="76" t="s">
        <v>220</v>
      </c>
      <c r="D109" s="76" t="s">
        <v>1144</v>
      </c>
      <c r="E109" s="76" t="s">
        <v>512</v>
      </c>
      <c r="F109" s="76" t="s">
        <v>320</v>
      </c>
      <c r="G109" s="76">
        <v>33</v>
      </c>
      <c r="H109" s="76" t="s">
        <v>717</v>
      </c>
      <c r="I109" s="69" t="s">
        <v>221</v>
      </c>
      <c r="J109" s="76">
        <v>16</v>
      </c>
      <c r="K109" s="69" t="s">
        <v>221</v>
      </c>
      <c r="L109" s="80" t="s">
        <v>198</v>
      </c>
      <c r="M109" s="76">
        <v>92</v>
      </c>
      <c r="N109" s="75">
        <v>77550</v>
      </c>
      <c r="O109" s="75" t="s">
        <v>220</v>
      </c>
      <c r="P109" s="75" t="s">
        <v>715</v>
      </c>
      <c r="Q109" s="82" t="s">
        <v>2147</v>
      </c>
    </row>
    <row r="110" spans="2:17" ht="16.5" thickBot="1" x14ac:dyDescent="0.3">
      <c r="B110" s="77">
        <v>94</v>
      </c>
      <c r="C110" s="76" t="s">
        <v>220</v>
      </c>
      <c r="D110" s="76" t="s">
        <v>721</v>
      </c>
      <c r="E110" s="76" t="s">
        <v>1143</v>
      </c>
      <c r="F110" s="76" t="s">
        <v>247</v>
      </c>
      <c r="G110" s="76">
        <v>28</v>
      </c>
      <c r="H110" s="76" t="s">
        <v>717</v>
      </c>
      <c r="I110" s="69" t="s">
        <v>221</v>
      </c>
      <c r="J110" s="76">
        <v>3</v>
      </c>
      <c r="K110" s="69" t="s">
        <v>221</v>
      </c>
      <c r="L110" s="80" t="s">
        <v>1142</v>
      </c>
      <c r="M110" s="76">
        <v>46</v>
      </c>
      <c r="N110" s="75">
        <f>VLOOKUP(L110,'[1]BASE DE DATOS'!C90:D237,2,0)</f>
        <v>77535</v>
      </c>
      <c r="O110" s="75" t="s">
        <v>220</v>
      </c>
      <c r="P110" s="75" t="s">
        <v>715</v>
      </c>
      <c r="Q110" s="82" t="s">
        <v>2147</v>
      </c>
    </row>
    <row r="111" spans="2:17" ht="16.5" thickBot="1" x14ac:dyDescent="0.3">
      <c r="B111" s="77">
        <v>95</v>
      </c>
      <c r="C111" s="76" t="s">
        <v>220</v>
      </c>
      <c r="D111" s="76" t="s">
        <v>1141</v>
      </c>
      <c r="E111" s="76" t="s">
        <v>1140</v>
      </c>
      <c r="F111" s="76" t="s">
        <v>434</v>
      </c>
      <c r="G111" s="76">
        <v>34</v>
      </c>
      <c r="H111" s="76" t="s">
        <v>717</v>
      </c>
      <c r="I111" s="69" t="s">
        <v>221</v>
      </c>
      <c r="J111" s="76">
        <v>4</v>
      </c>
      <c r="K111" s="69" t="s">
        <v>221</v>
      </c>
      <c r="L111" s="80" t="s">
        <v>170</v>
      </c>
      <c r="M111" s="76">
        <v>18</v>
      </c>
      <c r="N111" s="75">
        <v>77550</v>
      </c>
      <c r="O111" s="75" t="s">
        <v>220</v>
      </c>
      <c r="P111" s="75" t="s">
        <v>715</v>
      </c>
      <c r="Q111" s="82" t="s">
        <v>2147</v>
      </c>
    </row>
    <row r="112" spans="2:17" ht="16.5" thickBot="1" x14ac:dyDescent="0.3">
      <c r="B112" s="77">
        <v>96</v>
      </c>
      <c r="C112" s="76" t="s">
        <v>220</v>
      </c>
      <c r="D112" s="76" t="s">
        <v>1139</v>
      </c>
      <c r="E112" s="76" t="s">
        <v>946</v>
      </c>
      <c r="F112" s="76" t="s">
        <v>342</v>
      </c>
      <c r="G112" s="76">
        <v>45</v>
      </c>
      <c r="H112" s="76" t="s">
        <v>717</v>
      </c>
      <c r="I112" s="69" t="s">
        <v>221</v>
      </c>
      <c r="J112" s="76">
        <v>3</v>
      </c>
      <c r="K112" s="69" t="s">
        <v>221</v>
      </c>
      <c r="L112" s="80" t="s">
        <v>197</v>
      </c>
      <c r="M112" s="76">
        <v>4</v>
      </c>
      <c r="N112" s="75">
        <v>77550</v>
      </c>
      <c r="O112" s="75" t="s">
        <v>220</v>
      </c>
      <c r="P112" s="75" t="s">
        <v>715</v>
      </c>
      <c r="Q112" s="82" t="s">
        <v>2147</v>
      </c>
    </row>
    <row r="113" spans="2:17" ht="16.5" thickBot="1" x14ac:dyDescent="0.3">
      <c r="B113" s="77">
        <v>97</v>
      </c>
      <c r="C113" s="76" t="s">
        <v>220</v>
      </c>
      <c r="D113" s="76" t="s">
        <v>1138</v>
      </c>
      <c r="E113" s="76" t="s">
        <v>1137</v>
      </c>
      <c r="F113" s="76" t="s">
        <v>666</v>
      </c>
      <c r="G113" s="76">
        <v>42</v>
      </c>
      <c r="H113" s="76" t="s">
        <v>719</v>
      </c>
      <c r="I113" s="69" t="s">
        <v>221</v>
      </c>
      <c r="J113" s="76">
        <v>192</v>
      </c>
      <c r="K113" s="69" t="s">
        <v>221</v>
      </c>
      <c r="L113" s="80" t="s">
        <v>158</v>
      </c>
      <c r="M113" s="76">
        <v>126</v>
      </c>
      <c r="N113" s="75">
        <f>VLOOKUP(L113,'[1]BASE DE DATOS'!C93:D240,2,0)</f>
        <v>77550</v>
      </c>
      <c r="O113" s="75" t="s">
        <v>220</v>
      </c>
      <c r="P113" s="75" t="s">
        <v>715</v>
      </c>
      <c r="Q113" s="82" t="s">
        <v>2147</v>
      </c>
    </row>
    <row r="114" spans="2:17" ht="16.5" thickBot="1" x14ac:dyDescent="0.3">
      <c r="B114" s="77">
        <v>98</v>
      </c>
      <c r="C114" s="76" t="s">
        <v>220</v>
      </c>
      <c r="D114" s="76" t="s">
        <v>578</v>
      </c>
      <c r="E114" s="76" t="s">
        <v>1136</v>
      </c>
      <c r="F114" s="76" t="s">
        <v>1135</v>
      </c>
      <c r="G114" s="76">
        <v>32</v>
      </c>
      <c r="H114" s="76" t="s">
        <v>719</v>
      </c>
      <c r="I114" s="69" t="s">
        <v>221</v>
      </c>
      <c r="J114" s="76">
        <v>9</v>
      </c>
      <c r="K114" s="69" t="s">
        <v>221</v>
      </c>
      <c r="L114" s="80" t="s">
        <v>219</v>
      </c>
      <c r="M114" s="76">
        <v>1</v>
      </c>
      <c r="N114" s="75">
        <v>77550</v>
      </c>
      <c r="O114" s="75" t="s">
        <v>220</v>
      </c>
      <c r="P114" s="75" t="s">
        <v>715</v>
      </c>
      <c r="Q114" s="82" t="s">
        <v>2147</v>
      </c>
    </row>
    <row r="115" spans="2:17" ht="16.5" thickBot="1" x14ac:dyDescent="0.3">
      <c r="B115" s="77">
        <v>99</v>
      </c>
      <c r="C115" s="76" t="s">
        <v>220</v>
      </c>
      <c r="D115" s="76" t="s">
        <v>385</v>
      </c>
      <c r="E115" s="76" t="s">
        <v>568</v>
      </c>
      <c r="F115" s="76" t="s">
        <v>1134</v>
      </c>
      <c r="G115" s="76">
        <v>29</v>
      </c>
      <c r="H115" s="76" t="s">
        <v>719</v>
      </c>
      <c r="I115" s="69" t="s">
        <v>221</v>
      </c>
      <c r="J115" s="76">
        <v>59</v>
      </c>
      <c r="K115" s="69" t="s">
        <v>221</v>
      </c>
      <c r="L115" s="80" t="s">
        <v>161</v>
      </c>
      <c r="M115" s="76">
        <v>30</v>
      </c>
      <c r="N115" s="75">
        <f>VLOOKUP(L115,'[1]BASE DE DATOS'!C95:D242,2,0)</f>
        <v>77550</v>
      </c>
      <c r="O115" s="75" t="s">
        <v>220</v>
      </c>
      <c r="P115" s="75" t="s">
        <v>715</v>
      </c>
      <c r="Q115" s="82" t="s">
        <v>2147</v>
      </c>
    </row>
    <row r="116" spans="2:17" ht="16.5" thickBot="1" x14ac:dyDescent="0.3">
      <c r="B116" s="77">
        <v>100</v>
      </c>
      <c r="C116" s="76" t="s">
        <v>220</v>
      </c>
      <c r="D116" s="76" t="s">
        <v>1133</v>
      </c>
      <c r="E116" s="76" t="s">
        <v>1132</v>
      </c>
      <c r="F116" s="76"/>
      <c r="G116" s="76">
        <v>37</v>
      </c>
      <c r="H116" s="76" t="s">
        <v>719</v>
      </c>
      <c r="I116" s="69" t="s">
        <v>221</v>
      </c>
      <c r="J116" s="76" t="s">
        <v>221</v>
      </c>
      <c r="K116" s="69" t="s">
        <v>221</v>
      </c>
      <c r="L116" s="80" t="s">
        <v>155</v>
      </c>
      <c r="M116" s="76" t="s">
        <v>221</v>
      </c>
      <c r="N116" s="75">
        <f>VLOOKUP(L116,'[1]BASE DE DATOS'!C96:D243,2,0)</f>
        <v>77550</v>
      </c>
      <c r="O116" s="75" t="s">
        <v>220</v>
      </c>
      <c r="P116" s="75" t="s">
        <v>715</v>
      </c>
      <c r="Q116" s="82" t="s">
        <v>2147</v>
      </c>
    </row>
    <row r="117" spans="2:17" ht="16.5" thickBot="1" x14ac:dyDescent="0.3">
      <c r="B117" s="77">
        <v>101</v>
      </c>
      <c r="C117" s="76" t="s">
        <v>220</v>
      </c>
      <c r="D117" s="76" t="s">
        <v>1131</v>
      </c>
      <c r="E117" s="76" t="s">
        <v>1130</v>
      </c>
      <c r="F117" s="76" t="s">
        <v>1129</v>
      </c>
      <c r="G117" s="76">
        <v>37</v>
      </c>
      <c r="H117" s="76" t="s">
        <v>719</v>
      </c>
      <c r="I117" s="69" t="s">
        <v>221</v>
      </c>
      <c r="J117" s="76">
        <v>1</v>
      </c>
      <c r="K117" s="69" t="s">
        <v>221</v>
      </c>
      <c r="L117" s="80" t="s">
        <v>219</v>
      </c>
      <c r="M117" s="76">
        <v>89</v>
      </c>
      <c r="N117" s="75">
        <f>VLOOKUP(L117,'[1]BASE DE DATOS'!C97:D244,2,0)</f>
        <v>77560</v>
      </c>
      <c r="O117" s="75" t="s">
        <v>220</v>
      </c>
      <c r="P117" s="75" t="s">
        <v>715</v>
      </c>
      <c r="Q117" s="82" t="s">
        <v>2147</v>
      </c>
    </row>
    <row r="118" spans="2:17" ht="16.5" thickBot="1" x14ac:dyDescent="0.3">
      <c r="B118" s="77">
        <v>102</v>
      </c>
      <c r="C118" s="76" t="s">
        <v>220</v>
      </c>
      <c r="D118" s="76" t="s">
        <v>478</v>
      </c>
      <c r="E118" s="76" t="s">
        <v>568</v>
      </c>
      <c r="F118" s="76" t="s">
        <v>1128</v>
      </c>
      <c r="G118" s="76">
        <v>29</v>
      </c>
      <c r="H118" s="76" t="s">
        <v>717</v>
      </c>
      <c r="I118" s="69" t="s">
        <v>221</v>
      </c>
      <c r="J118" s="76">
        <v>1</v>
      </c>
      <c r="K118" s="69" t="s">
        <v>221</v>
      </c>
      <c r="L118" s="80" t="s">
        <v>191</v>
      </c>
      <c r="M118" s="76">
        <v>67</v>
      </c>
      <c r="N118" s="75" t="e">
        <f>VLOOKUP(L118,'[1]BASE DE DATOS'!C98:D245,2,0)</f>
        <v>#N/A</v>
      </c>
      <c r="O118" s="75" t="s">
        <v>220</v>
      </c>
      <c r="P118" s="75" t="s">
        <v>715</v>
      </c>
      <c r="Q118" s="82" t="s">
        <v>2147</v>
      </c>
    </row>
    <row r="119" spans="2:17" ht="16.5" thickBot="1" x14ac:dyDescent="0.3">
      <c r="B119" s="77">
        <v>103</v>
      </c>
      <c r="C119" s="76" t="s">
        <v>220</v>
      </c>
      <c r="D119" s="76" t="s">
        <v>1127</v>
      </c>
      <c r="E119" s="76" t="s">
        <v>234</v>
      </c>
      <c r="F119" s="76" t="s">
        <v>228</v>
      </c>
      <c r="G119" s="76">
        <v>27</v>
      </c>
      <c r="H119" s="76" t="s">
        <v>719</v>
      </c>
      <c r="I119" s="69" t="s">
        <v>221</v>
      </c>
      <c r="J119" s="76">
        <v>20</v>
      </c>
      <c r="K119" s="69" t="s">
        <v>221</v>
      </c>
      <c r="L119" s="80" t="s">
        <v>158</v>
      </c>
      <c r="M119" s="76">
        <v>3</v>
      </c>
      <c r="N119" s="75">
        <f>VLOOKUP(L119,'[1]BASE DE DATOS'!C99:D246,2,0)</f>
        <v>77550</v>
      </c>
      <c r="O119" s="75" t="s">
        <v>220</v>
      </c>
      <c r="P119" s="75" t="s">
        <v>715</v>
      </c>
      <c r="Q119" s="82" t="s">
        <v>2147</v>
      </c>
    </row>
    <row r="120" spans="2:17" ht="16.5" thickBot="1" x14ac:dyDescent="0.3">
      <c r="B120" s="77">
        <v>104</v>
      </c>
      <c r="C120" s="76" t="s">
        <v>220</v>
      </c>
      <c r="D120" s="76" t="s">
        <v>1126</v>
      </c>
      <c r="E120" s="76" t="s">
        <v>1125</v>
      </c>
      <c r="F120" s="76" t="s">
        <v>228</v>
      </c>
      <c r="G120" s="76">
        <v>35</v>
      </c>
      <c r="H120" s="76" t="s">
        <v>719</v>
      </c>
      <c r="I120" s="69" t="s">
        <v>221</v>
      </c>
      <c r="J120" s="76">
        <v>1</v>
      </c>
      <c r="K120" s="69" t="s">
        <v>221</v>
      </c>
      <c r="L120" s="80" t="s">
        <v>166</v>
      </c>
      <c r="M120" s="76">
        <v>18</v>
      </c>
      <c r="N120" s="75">
        <f>VLOOKUP(L120,'[1]BASE DE DATOS'!C100:D247,2,0)</f>
        <v>77533</v>
      </c>
      <c r="O120" s="75" t="s">
        <v>220</v>
      </c>
      <c r="P120" s="75" t="s">
        <v>715</v>
      </c>
      <c r="Q120" s="82" t="s">
        <v>2147</v>
      </c>
    </row>
    <row r="121" spans="2:17" ht="16.5" thickBot="1" x14ac:dyDescent="0.3">
      <c r="B121" s="77">
        <v>105</v>
      </c>
      <c r="C121" s="76" t="s">
        <v>220</v>
      </c>
      <c r="D121" s="76" t="s">
        <v>1124</v>
      </c>
      <c r="E121" s="76" t="s">
        <v>1123</v>
      </c>
      <c r="F121" s="76" t="s">
        <v>1122</v>
      </c>
      <c r="G121" s="76">
        <v>23</v>
      </c>
      <c r="H121" s="76" t="s">
        <v>717</v>
      </c>
      <c r="I121" s="69" t="s">
        <v>221</v>
      </c>
      <c r="J121" s="76">
        <v>12</v>
      </c>
      <c r="K121" s="69" t="s">
        <v>221</v>
      </c>
      <c r="L121" s="80" t="s">
        <v>175</v>
      </c>
      <c r="M121" s="76">
        <v>6</v>
      </c>
      <c r="N121" s="75" t="e">
        <f>VLOOKUP(L121,'[1]BASE DE DATOS'!C101:D248,2,0)</f>
        <v>#N/A</v>
      </c>
      <c r="O121" s="75" t="s">
        <v>220</v>
      </c>
      <c r="P121" s="75" t="s">
        <v>715</v>
      </c>
      <c r="Q121" s="82" t="s">
        <v>2147</v>
      </c>
    </row>
    <row r="122" spans="2:17" ht="16.5" thickBot="1" x14ac:dyDescent="0.3">
      <c r="B122" s="77">
        <v>106</v>
      </c>
      <c r="C122" s="76" t="s">
        <v>220</v>
      </c>
      <c r="D122" s="76" t="s">
        <v>1121</v>
      </c>
      <c r="E122" s="76" t="s">
        <v>768</v>
      </c>
      <c r="F122" s="76" t="s">
        <v>228</v>
      </c>
      <c r="G122" s="76">
        <v>34</v>
      </c>
      <c r="H122" s="76" t="s">
        <v>717</v>
      </c>
      <c r="I122" s="69" t="s">
        <v>221</v>
      </c>
      <c r="J122" s="76">
        <v>3</v>
      </c>
      <c r="K122" s="69" t="s">
        <v>221</v>
      </c>
      <c r="L122" s="80" t="s">
        <v>166</v>
      </c>
      <c r="M122" s="76">
        <v>34</v>
      </c>
      <c r="N122" s="75">
        <f>VLOOKUP(L122,'[1]BASE DE DATOS'!C102:D249,2,0)</f>
        <v>77533</v>
      </c>
      <c r="O122" s="75" t="s">
        <v>220</v>
      </c>
      <c r="P122" s="75" t="s">
        <v>715</v>
      </c>
      <c r="Q122" s="82" t="s">
        <v>2147</v>
      </c>
    </row>
    <row r="123" spans="2:17" ht="16.5" thickBot="1" x14ac:dyDescent="0.3">
      <c r="B123" s="77">
        <v>107</v>
      </c>
      <c r="C123" s="76" t="s">
        <v>220</v>
      </c>
      <c r="D123" s="76" t="s">
        <v>1120</v>
      </c>
      <c r="E123" s="76" t="s">
        <v>313</v>
      </c>
      <c r="F123" s="76" t="s">
        <v>1119</v>
      </c>
      <c r="G123" s="76">
        <v>45</v>
      </c>
      <c r="H123" s="76" t="s">
        <v>719</v>
      </c>
      <c r="I123" s="69" t="s">
        <v>221</v>
      </c>
      <c r="J123" s="76"/>
      <c r="K123" s="69" t="s">
        <v>221</v>
      </c>
      <c r="L123" s="80" t="s">
        <v>1118</v>
      </c>
      <c r="M123" s="76">
        <v>2</v>
      </c>
      <c r="N123" s="75" t="e">
        <f>VLOOKUP(L123,'[1]BASE DE DATOS'!C103:D250,2,0)</f>
        <v>#N/A</v>
      </c>
      <c r="O123" s="75" t="s">
        <v>220</v>
      </c>
      <c r="P123" s="75" t="s">
        <v>715</v>
      </c>
      <c r="Q123" s="82" t="s">
        <v>2147</v>
      </c>
    </row>
    <row r="124" spans="2:17" ht="16.5" thickBot="1" x14ac:dyDescent="0.3">
      <c r="B124" s="77">
        <v>108</v>
      </c>
      <c r="C124" s="76" t="s">
        <v>220</v>
      </c>
      <c r="D124" s="76" t="s">
        <v>1117</v>
      </c>
      <c r="E124" s="76" t="s">
        <v>782</v>
      </c>
      <c r="F124" s="76"/>
      <c r="G124" s="76">
        <v>46</v>
      </c>
      <c r="H124" s="76" t="s">
        <v>719</v>
      </c>
      <c r="I124" s="69" t="s">
        <v>221</v>
      </c>
      <c r="J124" s="76">
        <v>1</v>
      </c>
      <c r="K124" s="69" t="s">
        <v>221</v>
      </c>
      <c r="L124" s="80" t="s">
        <v>1116</v>
      </c>
      <c r="M124" s="76">
        <v>1</v>
      </c>
      <c r="N124" s="75" t="e">
        <f>VLOOKUP(L124,'[1]BASE DE DATOS'!C104:D251,2,0)</f>
        <v>#N/A</v>
      </c>
      <c r="O124" s="75" t="s">
        <v>220</v>
      </c>
      <c r="P124" s="75" t="s">
        <v>715</v>
      </c>
      <c r="Q124" s="82" t="s">
        <v>2147</v>
      </c>
    </row>
    <row r="125" spans="2:17" ht="16.5" thickBot="1" x14ac:dyDescent="0.3">
      <c r="B125" s="77">
        <v>109</v>
      </c>
      <c r="C125" s="76" t="s">
        <v>220</v>
      </c>
      <c r="D125" s="76" t="s">
        <v>1115</v>
      </c>
      <c r="E125" s="76" t="s">
        <v>237</v>
      </c>
      <c r="F125" s="76" t="s">
        <v>1114</v>
      </c>
      <c r="G125" s="76">
        <v>33</v>
      </c>
      <c r="H125" s="76" t="s">
        <v>717</v>
      </c>
      <c r="I125" s="69" t="s">
        <v>221</v>
      </c>
      <c r="J125" s="76">
        <v>9</v>
      </c>
      <c r="K125" s="69" t="s">
        <v>221</v>
      </c>
      <c r="L125" s="80" t="s">
        <v>218</v>
      </c>
      <c r="M125" s="76">
        <v>112</v>
      </c>
      <c r="N125" s="75">
        <f>VLOOKUP(L125,'[1]BASE DE DATOS'!C105:D252,2,0)</f>
        <v>77539</v>
      </c>
      <c r="O125" s="75" t="s">
        <v>220</v>
      </c>
      <c r="P125" s="75" t="s">
        <v>715</v>
      </c>
      <c r="Q125" s="82" t="s">
        <v>2147</v>
      </c>
    </row>
    <row r="126" spans="2:17" ht="16.5" thickBot="1" x14ac:dyDescent="0.3">
      <c r="B126" s="77">
        <v>110</v>
      </c>
      <c r="C126" s="76" t="s">
        <v>220</v>
      </c>
      <c r="D126" s="76" t="s">
        <v>1113</v>
      </c>
      <c r="E126" s="76" t="s">
        <v>1112</v>
      </c>
      <c r="F126" s="76" t="s">
        <v>1111</v>
      </c>
      <c r="G126" s="76">
        <v>45</v>
      </c>
      <c r="H126" s="76" t="s">
        <v>719</v>
      </c>
      <c r="I126" s="69" t="s">
        <v>221</v>
      </c>
      <c r="J126" s="76">
        <v>6</v>
      </c>
      <c r="K126" s="69" t="s">
        <v>221</v>
      </c>
      <c r="L126" s="80" t="s">
        <v>172</v>
      </c>
      <c r="M126" s="76">
        <v>2</v>
      </c>
      <c r="N126" s="75" t="e">
        <f>VLOOKUP(L126,'[1]BASE DE DATOS'!C106:D253,2,0)</f>
        <v>#N/A</v>
      </c>
      <c r="O126" s="75" t="s">
        <v>220</v>
      </c>
      <c r="P126" s="75" t="s">
        <v>715</v>
      </c>
      <c r="Q126" s="82" t="s">
        <v>2147</v>
      </c>
    </row>
    <row r="127" spans="2:17" ht="16.5" thickBot="1" x14ac:dyDescent="0.3">
      <c r="B127" s="77">
        <v>111</v>
      </c>
      <c r="C127" s="76" t="s">
        <v>220</v>
      </c>
      <c r="D127" s="76" t="s">
        <v>1110</v>
      </c>
      <c r="E127" s="76" t="s">
        <v>225</v>
      </c>
      <c r="F127" s="76" t="s">
        <v>1109</v>
      </c>
      <c r="G127" s="76">
        <v>34</v>
      </c>
      <c r="H127" s="76" t="s">
        <v>719</v>
      </c>
      <c r="I127" s="69" t="s">
        <v>221</v>
      </c>
      <c r="J127" s="76">
        <v>27</v>
      </c>
      <c r="K127" s="69" t="s">
        <v>221</v>
      </c>
      <c r="L127" s="80" t="s">
        <v>160</v>
      </c>
      <c r="M127" s="76">
        <v>30</v>
      </c>
      <c r="N127" s="75">
        <f>VLOOKUP(L127,'[1]BASE DE DATOS'!C107:D254,2,0)</f>
        <v>77550</v>
      </c>
      <c r="O127" s="75" t="s">
        <v>220</v>
      </c>
      <c r="P127" s="75" t="s">
        <v>715</v>
      </c>
      <c r="Q127" s="82" t="s">
        <v>2147</v>
      </c>
    </row>
    <row r="128" spans="2:17" ht="16.5" thickBot="1" x14ac:dyDescent="0.3">
      <c r="B128" s="77">
        <v>112</v>
      </c>
      <c r="C128" s="76" t="s">
        <v>220</v>
      </c>
      <c r="D128" s="76" t="s">
        <v>1108</v>
      </c>
      <c r="E128" s="76" t="s">
        <v>1071</v>
      </c>
      <c r="F128" s="76" t="s">
        <v>407</v>
      </c>
      <c r="G128" s="76">
        <v>23</v>
      </c>
      <c r="H128" s="76" t="s">
        <v>719</v>
      </c>
      <c r="I128" s="69" t="s">
        <v>221</v>
      </c>
      <c r="J128" s="76">
        <v>10</v>
      </c>
      <c r="K128" s="69" t="s">
        <v>221</v>
      </c>
      <c r="L128" s="80" t="s">
        <v>190</v>
      </c>
      <c r="M128" s="76">
        <v>25</v>
      </c>
      <c r="N128" s="75" t="e">
        <f>VLOOKUP(L128,'[1]BASE DE DATOS'!C108:D255,2,0)</f>
        <v>#N/A</v>
      </c>
      <c r="O128" s="75" t="s">
        <v>220</v>
      </c>
      <c r="P128" s="75" t="s">
        <v>715</v>
      </c>
      <c r="Q128" s="82" t="s">
        <v>2147</v>
      </c>
    </row>
    <row r="129" spans="2:17" ht="16.5" thickBot="1" x14ac:dyDescent="0.3">
      <c r="B129" s="77">
        <v>113</v>
      </c>
      <c r="C129" s="76" t="s">
        <v>220</v>
      </c>
      <c r="D129" s="76" t="s">
        <v>1107</v>
      </c>
      <c r="E129" s="76" t="s">
        <v>245</v>
      </c>
      <c r="F129" s="76" t="s">
        <v>309</v>
      </c>
      <c r="G129" s="76">
        <v>34</v>
      </c>
      <c r="H129" s="76" t="s">
        <v>717</v>
      </c>
      <c r="I129" s="69" t="s">
        <v>221</v>
      </c>
      <c r="J129" s="76">
        <v>13</v>
      </c>
      <c r="K129" s="69" t="s">
        <v>221</v>
      </c>
      <c r="L129" s="80" t="s">
        <v>193</v>
      </c>
      <c r="M129" s="76">
        <v>34</v>
      </c>
      <c r="N129" s="75" t="e">
        <f>VLOOKUP(L129,'[1]BASE DE DATOS'!C109:D256,2,0)</f>
        <v>#N/A</v>
      </c>
      <c r="O129" s="75" t="s">
        <v>220</v>
      </c>
      <c r="P129" s="75" t="s">
        <v>715</v>
      </c>
      <c r="Q129" s="82" t="s">
        <v>2147</v>
      </c>
    </row>
    <row r="130" spans="2:17" ht="16.5" thickBot="1" x14ac:dyDescent="0.3">
      <c r="B130" s="77">
        <v>114</v>
      </c>
      <c r="C130" s="76" t="s">
        <v>220</v>
      </c>
      <c r="D130" s="76" t="s">
        <v>1106</v>
      </c>
      <c r="E130" s="76" t="s">
        <v>1105</v>
      </c>
      <c r="F130" s="76" t="s">
        <v>406</v>
      </c>
      <c r="G130" s="76">
        <v>27</v>
      </c>
      <c r="H130" s="76" t="s">
        <v>719</v>
      </c>
      <c r="I130" s="69" t="s">
        <v>221</v>
      </c>
      <c r="J130" s="76">
        <v>41</v>
      </c>
      <c r="K130" s="69" t="s">
        <v>221</v>
      </c>
      <c r="L130" s="80" t="s">
        <v>1104</v>
      </c>
      <c r="M130" s="76">
        <v>1</v>
      </c>
      <c r="N130" s="75" t="e">
        <f>VLOOKUP(L130,'[1]BASE DE DATOS'!C110:D257,2,0)</f>
        <v>#N/A</v>
      </c>
      <c r="O130" s="75" t="s">
        <v>220</v>
      </c>
      <c r="P130" s="75" t="s">
        <v>715</v>
      </c>
      <c r="Q130" s="82" t="s">
        <v>2147</v>
      </c>
    </row>
    <row r="131" spans="2:17" ht="16.5" thickBot="1" x14ac:dyDescent="0.3">
      <c r="B131" s="77">
        <v>115</v>
      </c>
      <c r="C131" s="76" t="s">
        <v>220</v>
      </c>
      <c r="D131" s="76" t="s">
        <v>1103</v>
      </c>
      <c r="E131" s="76" t="s">
        <v>1102</v>
      </c>
      <c r="F131" s="76" t="s">
        <v>434</v>
      </c>
      <c r="G131" s="76">
        <v>33</v>
      </c>
      <c r="H131" s="76" t="s">
        <v>719</v>
      </c>
      <c r="I131" s="69" t="s">
        <v>221</v>
      </c>
      <c r="J131" s="76">
        <v>25</v>
      </c>
      <c r="K131" s="69" t="s">
        <v>221</v>
      </c>
      <c r="L131" s="80" t="s">
        <v>161</v>
      </c>
      <c r="M131" s="76"/>
      <c r="N131" s="75">
        <f>VLOOKUP(L131,'[1]BASE DE DATOS'!C111:D258,2,0)</f>
        <v>77550</v>
      </c>
      <c r="O131" s="75" t="s">
        <v>220</v>
      </c>
      <c r="P131" s="75" t="s">
        <v>715</v>
      </c>
      <c r="Q131" s="82" t="s">
        <v>2147</v>
      </c>
    </row>
    <row r="132" spans="2:17" ht="16.5" thickBot="1" x14ac:dyDescent="0.3">
      <c r="B132" s="77">
        <v>116</v>
      </c>
      <c r="C132" s="76" t="s">
        <v>220</v>
      </c>
      <c r="D132" s="76" t="s">
        <v>1101</v>
      </c>
      <c r="E132" s="76" t="s">
        <v>1100</v>
      </c>
      <c r="F132" s="76" t="s">
        <v>262</v>
      </c>
      <c r="G132" s="76">
        <v>41</v>
      </c>
      <c r="H132" s="76" t="s">
        <v>717</v>
      </c>
      <c r="I132" s="69" t="s">
        <v>221</v>
      </c>
      <c r="J132" s="76">
        <v>1</v>
      </c>
      <c r="K132" s="69" t="s">
        <v>221</v>
      </c>
      <c r="L132" s="80" t="s">
        <v>1054</v>
      </c>
      <c r="M132" s="76">
        <v>19</v>
      </c>
      <c r="N132" s="75" t="e">
        <f>VLOOKUP(L132,'[1]BASE DE DATOS'!C112:D259,2,0)</f>
        <v>#N/A</v>
      </c>
      <c r="O132" s="75" t="s">
        <v>220</v>
      </c>
      <c r="P132" s="75" t="s">
        <v>715</v>
      </c>
      <c r="Q132" s="82" t="s">
        <v>2147</v>
      </c>
    </row>
    <row r="133" spans="2:17" ht="16.5" thickBot="1" x14ac:dyDescent="0.3">
      <c r="B133" s="77">
        <v>117</v>
      </c>
      <c r="C133" s="76" t="s">
        <v>220</v>
      </c>
      <c r="D133" s="76" t="s">
        <v>1099</v>
      </c>
      <c r="E133" s="76" t="s">
        <v>320</v>
      </c>
      <c r="F133" s="76" t="s">
        <v>1098</v>
      </c>
      <c r="G133" s="76">
        <v>27</v>
      </c>
      <c r="H133" s="76" t="s">
        <v>719</v>
      </c>
      <c r="I133" s="69" t="s">
        <v>221</v>
      </c>
      <c r="J133" s="76">
        <v>3</v>
      </c>
      <c r="K133" s="69" t="s">
        <v>221</v>
      </c>
      <c r="L133" s="80" t="s">
        <v>1021</v>
      </c>
      <c r="M133" s="76">
        <v>13</v>
      </c>
      <c r="N133" s="75" t="e">
        <f>VLOOKUP(L133,'[1]BASE DE DATOS'!C113:D260,2,0)</f>
        <v>#N/A</v>
      </c>
      <c r="O133" s="75" t="s">
        <v>220</v>
      </c>
      <c r="P133" s="75" t="s">
        <v>715</v>
      </c>
      <c r="Q133" s="82" t="s">
        <v>2147</v>
      </c>
    </row>
    <row r="134" spans="2:17" ht="16.5" thickBot="1" x14ac:dyDescent="0.3">
      <c r="B134" s="77">
        <v>118</v>
      </c>
      <c r="C134" s="76" t="s">
        <v>220</v>
      </c>
      <c r="D134" s="76" t="s">
        <v>1097</v>
      </c>
      <c r="E134" s="76" t="s">
        <v>997</v>
      </c>
      <c r="F134" s="76" t="s">
        <v>321</v>
      </c>
      <c r="G134" s="76">
        <v>36</v>
      </c>
      <c r="H134" s="76" t="s">
        <v>719</v>
      </c>
      <c r="I134" s="69" t="s">
        <v>221</v>
      </c>
      <c r="J134" s="76">
        <v>2</v>
      </c>
      <c r="K134" s="69" t="s">
        <v>221</v>
      </c>
      <c r="L134" s="80" t="s">
        <v>187</v>
      </c>
      <c r="M134" s="76">
        <v>51</v>
      </c>
      <c r="N134" s="75" t="e">
        <f>VLOOKUP(L134,'[1]BASE DE DATOS'!C114:D261,2,0)</f>
        <v>#N/A</v>
      </c>
      <c r="O134" s="75" t="s">
        <v>220</v>
      </c>
      <c r="P134" s="75" t="s">
        <v>715</v>
      </c>
      <c r="Q134" s="82" t="s">
        <v>2147</v>
      </c>
    </row>
    <row r="135" spans="2:17" ht="16.5" thickBot="1" x14ac:dyDescent="0.3">
      <c r="B135" s="77">
        <v>119</v>
      </c>
      <c r="C135" s="76" t="s">
        <v>220</v>
      </c>
      <c r="D135" s="76" t="s">
        <v>1096</v>
      </c>
      <c r="E135" s="76" t="s">
        <v>238</v>
      </c>
      <c r="F135" s="76" t="s">
        <v>1095</v>
      </c>
      <c r="G135" s="76">
        <v>29</v>
      </c>
      <c r="H135" s="76" t="s">
        <v>717</v>
      </c>
      <c r="I135" s="69" t="s">
        <v>221</v>
      </c>
      <c r="J135" s="76">
        <v>9</v>
      </c>
      <c r="K135" s="69" t="s">
        <v>221</v>
      </c>
      <c r="L135" s="80" t="s">
        <v>200</v>
      </c>
      <c r="M135" s="76">
        <v>36</v>
      </c>
      <c r="N135" s="75" t="e">
        <f>VLOOKUP(L135,'[1]BASE DE DATOS'!C115:D262,2,0)</f>
        <v>#N/A</v>
      </c>
      <c r="O135" s="75" t="s">
        <v>220</v>
      </c>
      <c r="P135" s="75" t="s">
        <v>715</v>
      </c>
      <c r="Q135" s="82" t="s">
        <v>2147</v>
      </c>
    </row>
    <row r="136" spans="2:17" ht="16.5" thickBot="1" x14ac:dyDescent="0.3">
      <c r="B136" s="77">
        <v>120</v>
      </c>
      <c r="C136" s="76" t="s">
        <v>220</v>
      </c>
      <c r="D136" s="76" t="s">
        <v>1094</v>
      </c>
      <c r="E136" s="76" t="s">
        <v>538</v>
      </c>
      <c r="F136" s="76" t="s">
        <v>1093</v>
      </c>
      <c r="G136" s="76">
        <v>34</v>
      </c>
      <c r="H136" s="76" t="s">
        <v>717</v>
      </c>
      <c r="I136" s="69" t="s">
        <v>221</v>
      </c>
      <c r="J136" s="76">
        <v>1</v>
      </c>
      <c r="K136" s="69" t="s">
        <v>221</v>
      </c>
      <c r="L136" s="80" t="s">
        <v>206</v>
      </c>
      <c r="M136" s="76">
        <v>1</v>
      </c>
      <c r="N136" s="75" t="e">
        <f>VLOOKUP(L136,'[1]BASE DE DATOS'!C116:D263,2,0)</f>
        <v>#N/A</v>
      </c>
      <c r="O136" s="75" t="s">
        <v>220</v>
      </c>
      <c r="P136" s="75" t="s">
        <v>715</v>
      </c>
      <c r="Q136" s="82" t="s">
        <v>2147</v>
      </c>
    </row>
    <row r="137" spans="2:17" ht="16.5" thickBot="1" x14ac:dyDescent="0.3">
      <c r="B137" s="77">
        <v>121</v>
      </c>
      <c r="C137" s="76" t="s">
        <v>220</v>
      </c>
      <c r="D137" s="76" t="s">
        <v>1009</v>
      </c>
      <c r="E137" s="76" t="s">
        <v>1092</v>
      </c>
      <c r="F137" s="76" t="s">
        <v>234</v>
      </c>
      <c r="G137" s="76">
        <v>39</v>
      </c>
      <c r="H137" s="76" t="s">
        <v>717</v>
      </c>
      <c r="I137" s="69" t="s">
        <v>221</v>
      </c>
      <c r="J137" s="76">
        <v>25</v>
      </c>
      <c r="K137" s="69" t="s">
        <v>221</v>
      </c>
      <c r="L137" s="80" t="s">
        <v>160</v>
      </c>
      <c r="M137" s="76">
        <v>13</v>
      </c>
      <c r="N137" s="75">
        <f>VLOOKUP(L137,'[1]BASE DE DATOS'!C117:D264,2,0)</f>
        <v>77550</v>
      </c>
      <c r="O137" s="75" t="s">
        <v>220</v>
      </c>
      <c r="P137" s="75" t="s">
        <v>715</v>
      </c>
      <c r="Q137" s="82" t="s">
        <v>2147</v>
      </c>
    </row>
    <row r="138" spans="2:17" ht="16.5" thickBot="1" x14ac:dyDescent="0.3">
      <c r="B138" s="77">
        <v>122</v>
      </c>
      <c r="C138" s="76" t="s">
        <v>220</v>
      </c>
      <c r="D138" s="76" t="s">
        <v>1091</v>
      </c>
      <c r="E138" s="76" t="s">
        <v>346</v>
      </c>
      <c r="F138" s="76" t="s">
        <v>346</v>
      </c>
      <c r="G138" s="76">
        <v>26</v>
      </c>
      <c r="H138" s="76" t="s">
        <v>719</v>
      </c>
      <c r="I138" s="69" t="s">
        <v>221</v>
      </c>
      <c r="J138" s="76">
        <v>22</v>
      </c>
      <c r="K138" s="69" t="s">
        <v>221</v>
      </c>
      <c r="L138" s="80" t="s">
        <v>176</v>
      </c>
      <c r="M138" s="76">
        <v>1</v>
      </c>
      <c r="N138" s="75" t="e">
        <f>VLOOKUP(L138,'[1]BASE DE DATOS'!C118:D265,2,0)</f>
        <v>#N/A</v>
      </c>
      <c r="O138" s="75" t="s">
        <v>220</v>
      </c>
      <c r="P138" s="75" t="s">
        <v>715</v>
      </c>
      <c r="Q138" s="82" t="s">
        <v>2147</v>
      </c>
    </row>
    <row r="139" spans="2:17" ht="16.5" thickBot="1" x14ac:dyDescent="0.3">
      <c r="B139" s="77">
        <v>123</v>
      </c>
      <c r="C139" s="76" t="s">
        <v>220</v>
      </c>
      <c r="D139" s="76" t="s">
        <v>1090</v>
      </c>
      <c r="E139" s="76" t="s">
        <v>1089</v>
      </c>
      <c r="F139" s="76" t="s">
        <v>1088</v>
      </c>
      <c r="G139" s="76">
        <v>45</v>
      </c>
      <c r="H139" s="76" t="s">
        <v>719</v>
      </c>
      <c r="I139" s="69" t="s">
        <v>221</v>
      </c>
      <c r="J139" s="76">
        <v>1</v>
      </c>
      <c r="K139" s="69" t="s">
        <v>221</v>
      </c>
      <c r="L139" s="80" t="s">
        <v>165</v>
      </c>
      <c r="M139" s="76">
        <v>10</v>
      </c>
      <c r="N139" s="75" t="e">
        <f>VLOOKUP(L139,'[1]BASE DE DATOS'!C119:D266,2,0)</f>
        <v>#N/A</v>
      </c>
      <c r="O139" s="75" t="s">
        <v>220</v>
      </c>
      <c r="P139" s="75" t="s">
        <v>715</v>
      </c>
      <c r="Q139" s="82" t="s">
        <v>2147</v>
      </c>
    </row>
    <row r="140" spans="2:17" ht="16.5" thickBot="1" x14ac:dyDescent="0.3">
      <c r="B140" s="77">
        <v>124</v>
      </c>
      <c r="C140" s="76" t="s">
        <v>220</v>
      </c>
      <c r="D140" s="76" t="s">
        <v>1087</v>
      </c>
      <c r="E140" s="76" t="s">
        <v>941</v>
      </c>
      <c r="F140" s="76" t="s">
        <v>1086</v>
      </c>
      <c r="G140" s="76">
        <v>45</v>
      </c>
      <c r="H140" s="76" t="s">
        <v>719</v>
      </c>
      <c r="I140" s="69" t="s">
        <v>221</v>
      </c>
      <c r="J140" s="76">
        <v>11</v>
      </c>
      <c r="K140" s="69" t="s">
        <v>221</v>
      </c>
      <c r="L140" s="80" t="s">
        <v>174</v>
      </c>
      <c r="M140" s="76">
        <v>8</v>
      </c>
      <c r="N140" s="75" t="e">
        <f>VLOOKUP(L140,'[1]BASE DE DATOS'!C120:D267,2,0)</f>
        <v>#N/A</v>
      </c>
      <c r="O140" s="75" t="s">
        <v>220</v>
      </c>
      <c r="P140" s="75" t="s">
        <v>715</v>
      </c>
      <c r="Q140" s="82" t="s">
        <v>2147</v>
      </c>
    </row>
    <row r="141" spans="2:17" ht="16.5" thickBot="1" x14ac:dyDescent="0.3">
      <c r="B141" s="77">
        <v>125</v>
      </c>
      <c r="C141" s="76" t="s">
        <v>220</v>
      </c>
      <c r="D141" s="76" t="s">
        <v>924</v>
      </c>
      <c r="E141" s="76" t="s">
        <v>434</v>
      </c>
      <c r="F141" s="76" t="s">
        <v>720</v>
      </c>
      <c r="G141" s="76">
        <v>34</v>
      </c>
      <c r="H141" s="76" t="s">
        <v>719</v>
      </c>
      <c r="I141" s="69" t="s">
        <v>221</v>
      </c>
      <c r="J141" s="76">
        <v>3</v>
      </c>
      <c r="K141" s="69" t="s">
        <v>221</v>
      </c>
      <c r="L141" s="80" t="s">
        <v>219</v>
      </c>
      <c r="M141" s="76">
        <v>7</v>
      </c>
      <c r="N141" s="75">
        <f>VLOOKUP(L141,'[1]BASE DE DATOS'!C121:D268,2,0)</f>
        <v>77560</v>
      </c>
      <c r="O141" s="75" t="s">
        <v>220</v>
      </c>
      <c r="P141" s="75" t="s">
        <v>715</v>
      </c>
      <c r="Q141" s="82" t="s">
        <v>2147</v>
      </c>
    </row>
    <row r="142" spans="2:17" ht="16.5" thickBot="1" x14ac:dyDescent="0.3">
      <c r="B142" s="77">
        <v>126</v>
      </c>
      <c r="C142" s="76" t="s">
        <v>220</v>
      </c>
      <c r="D142" s="76" t="s">
        <v>504</v>
      </c>
      <c r="E142" s="76" t="s">
        <v>1085</v>
      </c>
      <c r="F142" s="76" t="s">
        <v>1084</v>
      </c>
      <c r="G142" s="76">
        <v>33</v>
      </c>
      <c r="H142" s="76" t="s">
        <v>719</v>
      </c>
      <c r="I142" s="69" t="s">
        <v>221</v>
      </c>
      <c r="J142" s="76">
        <v>1</v>
      </c>
      <c r="K142" s="69" t="s">
        <v>221</v>
      </c>
      <c r="L142" s="80" t="s">
        <v>197</v>
      </c>
      <c r="M142" s="76">
        <v>6</v>
      </c>
      <c r="N142" s="75" t="s">
        <v>221</v>
      </c>
      <c r="O142" s="75" t="s">
        <v>220</v>
      </c>
      <c r="P142" s="75" t="s">
        <v>715</v>
      </c>
      <c r="Q142" s="82" t="s">
        <v>2147</v>
      </c>
    </row>
    <row r="143" spans="2:17" ht="16.5" thickBot="1" x14ac:dyDescent="0.3">
      <c r="B143" s="77">
        <v>127</v>
      </c>
      <c r="C143" s="76" t="s">
        <v>220</v>
      </c>
      <c r="D143" s="76" t="s">
        <v>991</v>
      </c>
      <c r="E143" s="76" t="s">
        <v>246</v>
      </c>
      <c r="F143" s="76" t="s">
        <v>513</v>
      </c>
      <c r="G143" s="76">
        <v>37</v>
      </c>
      <c r="H143" s="76" t="s">
        <v>717</v>
      </c>
      <c r="I143" s="69" t="s">
        <v>221</v>
      </c>
      <c r="J143" s="76">
        <v>37</v>
      </c>
      <c r="K143" s="69" t="s">
        <v>221</v>
      </c>
      <c r="L143" s="80" t="s">
        <v>176</v>
      </c>
      <c r="M143" s="76">
        <v>4</v>
      </c>
      <c r="N143" s="75" t="s">
        <v>221</v>
      </c>
      <c r="O143" s="75" t="s">
        <v>220</v>
      </c>
      <c r="P143" s="75" t="s">
        <v>715</v>
      </c>
      <c r="Q143" s="82" t="s">
        <v>2147</v>
      </c>
    </row>
    <row r="144" spans="2:17" ht="16.5" thickBot="1" x14ac:dyDescent="0.3">
      <c r="B144" s="77">
        <v>128</v>
      </c>
      <c r="C144" s="76" t="s">
        <v>220</v>
      </c>
      <c r="D144" s="76" t="s">
        <v>1083</v>
      </c>
      <c r="E144" s="76" t="s">
        <v>1082</v>
      </c>
      <c r="F144" s="76" t="s">
        <v>1081</v>
      </c>
      <c r="G144" s="76">
        <v>34</v>
      </c>
      <c r="H144" s="76" t="s">
        <v>717</v>
      </c>
      <c r="I144" s="69" t="s">
        <v>221</v>
      </c>
      <c r="J144" s="76">
        <v>16</v>
      </c>
      <c r="K144" s="69" t="s">
        <v>221</v>
      </c>
      <c r="L144" s="80" t="s">
        <v>177</v>
      </c>
      <c r="M144" s="76">
        <v>87</v>
      </c>
      <c r="N144" s="75" t="s">
        <v>221</v>
      </c>
      <c r="O144" s="75" t="s">
        <v>220</v>
      </c>
      <c r="P144" s="75" t="s">
        <v>715</v>
      </c>
      <c r="Q144" s="82" t="s">
        <v>2147</v>
      </c>
    </row>
    <row r="145" spans="2:17" ht="16.5" thickBot="1" x14ac:dyDescent="0.3">
      <c r="B145" s="77">
        <v>129</v>
      </c>
      <c r="C145" s="76" t="s">
        <v>220</v>
      </c>
      <c r="D145" s="76" t="s">
        <v>754</v>
      </c>
      <c r="E145" s="76" t="s">
        <v>1080</v>
      </c>
      <c r="F145" s="76" t="s">
        <v>247</v>
      </c>
      <c r="G145" s="76">
        <v>34</v>
      </c>
      <c r="H145" s="76" t="s">
        <v>719</v>
      </c>
      <c r="I145" s="69" t="s">
        <v>221</v>
      </c>
      <c r="J145" s="76">
        <v>13</v>
      </c>
      <c r="K145" s="69" t="s">
        <v>221</v>
      </c>
      <c r="L145" s="80" t="s">
        <v>171</v>
      </c>
      <c r="M145" s="76">
        <v>11</v>
      </c>
      <c r="N145" s="75" t="s">
        <v>221</v>
      </c>
      <c r="O145" s="75" t="s">
        <v>220</v>
      </c>
      <c r="P145" s="75" t="s">
        <v>715</v>
      </c>
      <c r="Q145" s="82" t="s">
        <v>2147</v>
      </c>
    </row>
    <row r="146" spans="2:17" ht="16.5" thickBot="1" x14ac:dyDescent="0.3">
      <c r="B146" s="77">
        <v>130</v>
      </c>
      <c r="C146" s="76" t="s">
        <v>220</v>
      </c>
      <c r="D146" s="76" t="s">
        <v>1079</v>
      </c>
      <c r="E146" s="76" t="s">
        <v>914</v>
      </c>
      <c r="F146" s="76" t="s">
        <v>1078</v>
      </c>
      <c r="G146" s="76">
        <v>32</v>
      </c>
      <c r="H146" s="76" t="s">
        <v>717</v>
      </c>
      <c r="I146" s="69" t="s">
        <v>221</v>
      </c>
      <c r="J146" s="76">
        <v>1</v>
      </c>
      <c r="K146" s="69" t="s">
        <v>221</v>
      </c>
      <c r="L146" s="80" t="s">
        <v>193</v>
      </c>
      <c r="M146" s="76">
        <v>13</v>
      </c>
      <c r="N146" s="75" t="s">
        <v>221</v>
      </c>
      <c r="O146" s="75" t="s">
        <v>220</v>
      </c>
      <c r="P146" s="75" t="s">
        <v>715</v>
      </c>
      <c r="Q146" s="82" t="s">
        <v>2147</v>
      </c>
    </row>
    <row r="147" spans="2:17" ht="16.5" thickBot="1" x14ac:dyDescent="0.3">
      <c r="B147" s="77">
        <v>131</v>
      </c>
      <c r="C147" s="76" t="s">
        <v>220</v>
      </c>
      <c r="D147" s="76" t="s">
        <v>1077</v>
      </c>
      <c r="E147" s="76" t="s">
        <v>516</v>
      </c>
      <c r="F147" s="76" t="s">
        <v>309</v>
      </c>
      <c r="G147" s="76">
        <v>45</v>
      </c>
      <c r="H147" s="76" t="s">
        <v>719</v>
      </c>
      <c r="I147" s="69" t="s">
        <v>221</v>
      </c>
      <c r="J147" s="76">
        <v>1</v>
      </c>
      <c r="K147" s="69" t="s">
        <v>221</v>
      </c>
      <c r="L147" s="80" t="s">
        <v>1076</v>
      </c>
      <c r="M147" s="76">
        <v>8</v>
      </c>
      <c r="N147" s="75" t="s">
        <v>221</v>
      </c>
      <c r="O147" s="75" t="s">
        <v>220</v>
      </c>
      <c r="P147" s="75" t="s">
        <v>715</v>
      </c>
      <c r="Q147" s="82" t="s">
        <v>2147</v>
      </c>
    </row>
    <row r="148" spans="2:17" ht="16.5" thickBot="1" x14ac:dyDescent="0.3">
      <c r="B148" s="77">
        <v>132</v>
      </c>
      <c r="C148" s="76" t="s">
        <v>220</v>
      </c>
      <c r="D148" s="76" t="s">
        <v>1075</v>
      </c>
      <c r="E148" s="76" t="s">
        <v>329</v>
      </c>
      <c r="F148" s="76" t="s">
        <v>225</v>
      </c>
      <c r="G148" s="76">
        <v>32</v>
      </c>
      <c r="H148" s="76" t="s">
        <v>717</v>
      </c>
      <c r="I148" s="69" t="s">
        <v>221</v>
      </c>
      <c r="J148" s="76">
        <v>37</v>
      </c>
      <c r="K148" s="69" t="s">
        <v>221</v>
      </c>
      <c r="L148" s="80" t="s">
        <v>156</v>
      </c>
      <c r="M148" s="76">
        <v>7</v>
      </c>
      <c r="N148" s="75" t="s">
        <v>221</v>
      </c>
      <c r="O148" s="75" t="s">
        <v>220</v>
      </c>
      <c r="P148" s="75" t="s">
        <v>715</v>
      </c>
      <c r="Q148" s="82" t="s">
        <v>2147</v>
      </c>
    </row>
    <row r="149" spans="2:17" ht="16.5" thickBot="1" x14ac:dyDescent="0.3">
      <c r="B149" s="77">
        <v>133</v>
      </c>
      <c r="C149" s="76" t="s">
        <v>220</v>
      </c>
      <c r="D149" s="76" t="s">
        <v>1074</v>
      </c>
      <c r="E149" s="76" t="s">
        <v>595</v>
      </c>
      <c r="F149" s="76" t="s">
        <v>1073</v>
      </c>
      <c r="G149" s="76">
        <v>54</v>
      </c>
      <c r="H149" s="76" t="s">
        <v>719</v>
      </c>
      <c r="I149" s="69" t="s">
        <v>221</v>
      </c>
      <c r="J149" s="76">
        <v>3</v>
      </c>
      <c r="K149" s="69" t="s">
        <v>221</v>
      </c>
      <c r="L149" s="80" t="s">
        <v>176</v>
      </c>
      <c r="M149" s="76">
        <v>7</v>
      </c>
      <c r="N149" s="75" t="s">
        <v>221</v>
      </c>
      <c r="O149" s="75" t="s">
        <v>220</v>
      </c>
      <c r="P149" s="75" t="s">
        <v>715</v>
      </c>
      <c r="Q149" s="82" t="s">
        <v>2147</v>
      </c>
    </row>
    <row r="150" spans="2:17" ht="16.5" thickBot="1" x14ac:dyDescent="0.3">
      <c r="B150" s="77">
        <v>134</v>
      </c>
      <c r="C150" s="76" t="s">
        <v>220</v>
      </c>
      <c r="D150" s="76" t="s">
        <v>587</v>
      </c>
      <c r="E150" s="76" t="s">
        <v>537</v>
      </c>
      <c r="F150" s="76" t="s">
        <v>1072</v>
      </c>
      <c r="G150" s="76">
        <v>26</v>
      </c>
      <c r="H150" s="76" t="s">
        <v>717</v>
      </c>
      <c r="I150" s="69" t="s">
        <v>221</v>
      </c>
      <c r="J150" s="76">
        <v>4</v>
      </c>
      <c r="K150" s="69" t="s">
        <v>221</v>
      </c>
      <c r="L150" s="80" t="s">
        <v>195</v>
      </c>
      <c r="M150" s="76">
        <v>8</v>
      </c>
      <c r="N150" s="75" t="s">
        <v>221</v>
      </c>
      <c r="O150" s="75" t="s">
        <v>220</v>
      </c>
      <c r="P150" s="75" t="s">
        <v>715</v>
      </c>
      <c r="Q150" s="82" t="s">
        <v>2147</v>
      </c>
    </row>
    <row r="151" spans="2:17" ht="16.5" thickBot="1" x14ac:dyDescent="0.3">
      <c r="B151" s="77">
        <v>135</v>
      </c>
      <c r="C151" s="76" t="s">
        <v>220</v>
      </c>
      <c r="D151" s="76" t="s">
        <v>872</v>
      </c>
      <c r="E151" s="76" t="s">
        <v>1071</v>
      </c>
      <c r="F151" s="76" t="s">
        <v>226</v>
      </c>
      <c r="G151" s="76">
        <v>25</v>
      </c>
      <c r="H151" s="76" t="s">
        <v>717</v>
      </c>
      <c r="I151" s="69" t="s">
        <v>221</v>
      </c>
      <c r="J151" s="76">
        <v>10</v>
      </c>
      <c r="K151" s="69" t="s">
        <v>221</v>
      </c>
      <c r="L151" s="80" t="s">
        <v>193</v>
      </c>
      <c r="M151" s="76">
        <v>45</v>
      </c>
      <c r="N151" s="75" t="s">
        <v>221</v>
      </c>
      <c r="O151" s="75" t="s">
        <v>220</v>
      </c>
      <c r="P151" s="75" t="s">
        <v>715</v>
      </c>
      <c r="Q151" s="82" t="s">
        <v>2147</v>
      </c>
    </row>
    <row r="152" spans="2:17" ht="16.5" thickBot="1" x14ac:dyDescent="0.3">
      <c r="B152" s="77">
        <v>136</v>
      </c>
      <c r="C152" s="76" t="s">
        <v>220</v>
      </c>
      <c r="D152" s="76" t="s">
        <v>1070</v>
      </c>
      <c r="E152" s="76" t="s">
        <v>1069</v>
      </c>
      <c r="F152" s="76" t="s">
        <v>1068</v>
      </c>
      <c r="G152" s="76">
        <v>41</v>
      </c>
      <c r="H152" s="76" t="s">
        <v>717</v>
      </c>
      <c r="I152" s="69" t="s">
        <v>221</v>
      </c>
      <c r="J152" s="76">
        <v>12</v>
      </c>
      <c r="K152" s="69" t="s">
        <v>221</v>
      </c>
      <c r="L152" s="80" t="s">
        <v>176</v>
      </c>
      <c r="M152" s="76">
        <v>45</v>
      </c>
      <c r="N152" s="75" t="s">
        <v>221</v>
      </c>
      <c r="O152" s="75" t="s">
        <v>220</v>
      </c>
      <c r="P152" s="75" t="s">
        <v>715</v>
      </c>
      <c r="Q152" s="82" t="s">
        <v>2147</v>
      </c>
    </row>
    <row r="153" spans="2:17" ht="16.5" thickBot="1" x14ac:dyDescent="0.3">
      <c r="B153" s="77">
        <v>137</v>
      </c>
      <c r="C153" s="76" t="s">
        <v>220</v>
      </c>
      <c r="D153" s="76" t="s">
        <v>372</v>
      </c>
      <c r="E153" s="76" t="s">
        <v>1067</v>
      </c>
      <c r="F153" s="76" t="s">
        <v>1066</v>
      </c>
      <c r="G153" s="76">
        <v>29</v>
      </c>
      <c r="H153" s="76" t="s">
        <v>717</v>
      </c>
      <c r="I153" s="69" t="s">
        <v>221</v>
      </c>
      <c r="J153" s="76">
        <v>11</v>
      </c>
      <c r="K153" s="69" t="s">
        <v>221</v>
      </c>
      <c r="L153" s="80" t="s">
        <v>180</v>
      </c>
      <c r="M153" s="76">
        <v>11</v>
      </c>
      <c r="N153" s="75" t="s">
        <v>221</v>
      </c>
      <c r="O153" s="75" t="s">
        <v>220</v>
      </c>
      <c r="P153" s="75" t="s">
        <v>715</v>
      </c>
      <c r="Q153" s="82" t="s">
        <v>2147</v>
      </c>
    </row>
    <row r="154" spans="2:17" ht="16.5" thickBot="1" x14ac:dyDescent="0.3">
      <c r="B154" s="77">
        <v>138</v>
      </c>
      <c r="C154" s="76" t="s">
        <v>220</v>
      </c>
      <c r="D154" s="76" t="s">
        <v>969</v>
      </c>
      <c r="E154" s="76" t="s">
        <v>492</v>
      </c>
      <c r="F154" s="76" t="s">
        <v>1065</v>
      </c>
      <c r="G154" s="76">
        <v>39</v>
      </c>
      <c r="H154" s="76" t="s">
        <v>717</v>
      </c>
      <c r="I154" s="69" t="s">
        <v>221</v>
      </c>
      <c r="J154" s="76">
        <v>1</v>
      </c>
      <c r="K154" s="69" t="s">
        <v>221</v>
      </c>
      <c r="L154" s="80" t="s">
        <v>189</v>
      </c>
      <c r="M154" s="76">
        <v>22</v>
      </c>
      <c r="N154" s="75" t="s">
        <v>221</v>
      </c>
      <c r="O154" s="75" t="s">
        <v>220</v>
      </c>
      <c r="P154" s="75" t="s">
        <v>715</v>
      </c>
      <c r="Q154" s="82" t="s">
        <v>2147</v>
      </c>
    </row>
    <row r="155" spans="2:17" ht="16.5" thickBot="1" x14ac:dyDescent="0.3">
      <c r="B155" s="77">
        <v>139</v>
      </c>
      <c r="C155" s="76" t="s">
        <v>220</v>
      </c>
      <c r="D155" s="76" t="s">
        <v>1064</v>
      </c>
      <c r="E155" s="76" t="s">
        <v>1063</v>
      </c>
      <c r="F155" s="76" t="s">
        <v>1062</v>
      </c>
      <c r="G155" s="76">
        <v>44</v>
      </c>
      <c r="H155" s="76" t="s">
        <v>717</v>
      </c>
      <c r="I155" s="69" t="s">
        <v>221</v>
      </c>
      <c r="J155" s="76">
        <v>3</v>
      </c>
      <c r="K155" s="69" t="s">
        <v>221</v>
      </c>
      <c r="L155" s="80" t="s">
        <v>1021</v>
      </c>
      <c r="M155" s="76">
        <v>12</v>
      </c>
      <c r="N155" s="75" t="s">
        <v>221</v>
      </c>
      <c r="O155" s="75" t="s">
        <v>220</v>
      </c>
      <c r="P155" s="75" t="s">
        <v>715</v>
      </c>
      <c r="Q155" s="82" t="s">
        <v>2147</v>
      </c>
    </row>
    <row r="156" spans="2:17" ht="16.5" thickBot="1" x14ac:dyDescent="0.3">
      <c r="B156" s="77">
        <v>140</v>
      </c>
      <c r="C156" s="76" t="s">
        <v>220</v>
      </c>
      <c r="D156" s="76" t="s">
        <v>736</v>
      </c>
      <c r="E156" s="76" t="s">
        <v>684</v>
      </c>
      <c r="F156" s="76" t="s">
        <v>1061</v>
      </c>
      <c r="G156" s="76">
        <v>33</v>
      </c>
      <c r="H156" s="76" t="s">
        <v>719</v>
      </c>
      <c r="I156" s="69" t="s">
        <v>221</v>
      </c>
      <c r="J156" s="76">
        <v>27</v>
      </c>
      <c r="K156" s="69" t="s">
        <v>221</v>
      </c>
      <c r="L156" s="80" t="s">
        <v>160</v>
      </c>
      <c r="M156" s="76">
        <v>20</v>
      </c>
      <c r="N156" s="75" t="s">
        <v>221</v>
      </c>
      <c r="O156" s="75" t="s">
        <v>220</v>
      </c>
      <c r="P156" s="75" t="s">
        <v>715</v>
      </c>
      <c r="Q156" s="82" t="s">
        <v>2147</v>
      </c>
    </row>
    <row r="157" spans="2:17" ht="16.5" thickBot="1" x14ac:dyDescent="0.3">
      <c r="B157" s="77">
        <v>141</v>
      </c>
      <c r="C157" s="76" t="s">
        <v>220</v>
      </c>
      <c r="D157" s="76" t="s">
        <v>1060</v>
      </c>
      <c r="E157" s="76" t="s">
        <v>1059</v>
      </c>
      <c r="F157" s="76" t="s">
        <v>225</v>
      </c>
      <c r="G157" s="76">
        <v>44</v>
      </c>
      <c r="H157" s="76" t="s">
        <v>717</v>
      </c>
      <c r="I157" s="69" t="s">
        <v>221</v>
      </c>
      <c r="J157" s="76">
        <v>45</v>
      </c>
      <c r="K157" s="69" t="s">
        <v>221</v>
      </c>
      <c r="L157" s="80" t="s">
        <v>194</v>
      </c>
      <c r="M157" s="76">
        <v>21</v>
      </c>
      <c r="N157" s="75" t="s">
        <v>221</v>
      </c>
      <c r="O157" s="75" t="s">
        <v>220</v>
      </c>
      <c r="P157" s="75" t="s">
        <v>715</v>
      </c>
      <c r="Q157" s="82" t="s">
        <v>2147</v>
      </c>
    </row>
    <row r="158" spans="2:17" ht="16.5" thickBot="1" x14ac:dyDescent="0.3">
      <c r="B158" s="77">
        <v>142</v>
      </c>
      <c r="C158" s="70" t="s">
        <v>220</v>
      </c>
      <c r="D158" s="70" t="s">
        <v>1058</v>
      </c>
      <c r="E158" s="70" t="s">
        <v>526</v>
      </c>
      <c r="F158" s="70" t="s">
        <v>335</v>
      </c>
      <c r="G158" s="70">
        <v>33</v>
      </c>
      <c r="H158" s="70" t="s">
        <v>717</v>
      </c>
      <c r="I158" s="69" t="s">
        <v>221</v>
      </c>
      <c r="J158" s="70">
        <v>45</v>
      </c>
      <c r="K158" s="69" t="s">
        <v>221</v>
      </c>
      <c r="L158" s="74" t="s">
        <v>186</v>
      </c>
      <c r="M158" s="70">
        <v>5</v>
      </c>
      <c r="N158" s="75" t="s">
        <v>221</v>
      </c>
      <c r="O158" s="75" t="s">
        <v>220</v>
      </c>
      <c r="P158" s="75" t="s">
        <v>715</v>
      </c>
      <c r="Q158" s="82" t="s">
        <v>2147</v>
      </c>
    </row>
    <row r="159" spans="2:17" ht="16.5" thickBot="1" x14ac:dyDescent="0.3">
      <c r="B159" s="77">
        <v>143</v>
      </c>
      <c r="C159" s="76" t="s">
        <v>220</v>
      </c>
      <c r="D159" s="70" t="s">
        <v>1057</v>
      </c>
      <c r="E159" s="70" t="s">
        <v>409</v>
      </c>
      <c r="F159" s="70" t="s">
        <v>1056</v>
      </c>
      <c r="G159" s="70">
        <v>26</v>
      </c>
      <c r="H159" s="70" t="s">
        <v>717</v>
      </c>
      <c r="I159" s="69" t="s">
        <v>221</v>
      </c>
      <c r="J159" s="70">
        <v>27</v>
      </c>
      <c r="K159" s="69" t="s">
        <v>221</v>
      </c>
      <c r="L159" s="74" t="s">
        <v>156</v>
      </c>
      <c r="M159" s="70">
        <v>1</v>
      </c>
      <c r="N159" s="75" t="s">
        <v>221</v>
      </c>
      <c r="O159" s="75" t="s">
        <v>220</v>
      </c>
      <c r="P159" s="75" t="s">
        <v>715</v>
      </c>
      <c r="Q159" s="82" t="s">
        <v>2147</v>
      </c>
    </row>
    <row r="160" spans="2:17" ht="16.5" thickBot="1" x14ac:dyDescent="0.3">
      <c r="B160" s="77">
        <v>144</v>
      </c>
      <c r="C160" s="76" t="s">
        <v>220</v>
      </c>
      <c r="D160" s="70" t="s">
        <v>1055</v>
      </c>
      <c r="E160" s="70" t="s">
        <v>434</v>
      </c>
      <c r="F160" s="70" t="s">
        <v>409</v>
      </c>
      <c r="G160" s="70">
        <v>41</v>
      </c>
      <c r="H160" s="70" t="s">
        <v>717</v>
      </c>
      <c r="I160" s="69" t="s">
        <v>221</v>
      </c>
      <c r="J160" s="70">
        <v>1</v>
      </c>
      <c r="K160" s="69" t="s">
        <v>221</v>
      </c>
      <c r="L160" s="74" t="s">
        <v>1054</v>
      </c>
      <c r="M160" s="70">
        <v>2</v>
      </c>
      <c r="N160" s="75" t="s">
        <v>221</v>
      </c>
      <c r="O160" s="75" t="s">
        <v>220</v>
      </c>
      <c r="P160" s="75" t="s">
        <v>715</v>
      </c>
      <c r="Q160" s="82" t="s">
        <v>2147</v>
      </c>
    </row>
    <row r="161" spans="2:17" ht="16.5" thickBot="1" x14ac:dyDescent="0.3">
      <c r="B161" s="77">
        <v>145</v>
      </c>
      <c r="C161" s="76" t="s">
        <v>220</v>
      </c>
      <c r="D161" s="70" t="s">
        <v>922</v>
      </c>
      <c r="E161" s="70" t="s">
        <v>858</v>
      </c>
      <c r="F161" s="70" t="s">
        <v>329</v>
      </c>
      <c r="G161" s="70">
        <v>40</v>
      </c>
      <c r="H161" s="70" t="s">
        <v>719</v>
      </c>
      <c r="I161" s="69" t="s">
        <v>221</v>
      </c>
      <c r="J161" s="70">
        <v>2</v>
      </c>
      <c r="K161" s="69" t="s">
        <v>221</v>
      </c>
      <c r="L161" s="74" t="s">
        <v>186</v>
      </c>
      <c r="M161" s="70"/>
      <c r="N161" s="75" t="s">
        <v>221</v>
      </c>
      <c r="O161" s="75" t="s">
        <v>220</v>
      </c>
      <c r="P161" s="75" t="s">
        <v>715</v>
      </c>
      <c r="Q161" s="82" t="s">
        <v>2147</v>
      </c>
    </row>
    <row r="162" spans="2:17" ht="16.5" thickBot="1" x14ac:dyDescent="0.3">
      <c r="B162" s="77">
        <v>146</v>
      </c>
      <c r="C162" s="70" t="s">
        <v>220</v>
      </c>
      <c r="D162" s="70" t="s">
        <v>1053</v>
      </c>
      <c r="E162" s="70" t="s">
        <v>1052</v>
      </c>
      <c r="F162" s="70" t="s">
        <v>647</v>
      </c>
      <c r="G162" s="70">
        <v>34</v>
      </c>
      <c r="H162" s="70" t="s">
        <v>717</v>
      </c>
      <c r="I162" s="69" t="s">
        <v>221</v>
      </c>
      <c r="J162" s="70">
        <v>2</v>
      </c>
      <c r="K162" s="69" t="s">
        <v>221</v>
      </c>
      <c r="L162" s="74" t="s">
        <v>181</v>
      </c>
      <c r="M162" s="70">
        <v>9</v>
      </c>
      <c r="N162" s="75" t="s">
        <v>221</v>
      </c>
      <c r="O162" s="75" t="s">
        <v>220</v>
      </c>
      <c r="P162" s="75" t="s">
        <v>715</v>
      </c>
      <c r="Q162" s="82" t="s">
        <v>2147</v>
      </c>
    </row>
    <row r="163" spans="2:17" ht="16.5" thickBot="1" x14ac:dyDescent="0.3">
      <c r="B163" s="77">
        <v>147</v>
      </c>
      <c r="C163" s="76" t="s">
        <v>220</v>
      </c>
      <c r="D163" s="78" t="s">
        <v>1051</v>
      </c>
      <c r="E163" s="78" t="s">
        <v>1050</v>
      </c>
      <c r="F163" s="78" t="s">
        <v>1049</v>
      </c>
      <c r="G163" s="78">
        <v>28</v>
      </c>
      <c r="H163" s="78" t="s">
        <v>717</v>
      </c>
      <c r="I163" s="69" t="s">
        <v>221</v>
      </c>
      <c r="J163" s="78">
        <v>68</v>
      </c>
      <c r="K163" s="69" t="s">
        <v>221</v>
      </c>
      <c r="L163" s="79" t="s">
        <v>181</v>
      </c>
      <c r="M163" s="78">
        <v>11</v>
      </c>
      <c r="N163" s="75" t="s">
        <v>221</v>
      </c>
      <c r="O163" s="75" t="s">
        <v>220</v>
      </c>
      <c r="P163" s="75" t="s">
        <v>715</v>
      </c>
      <c r="Q163" s="82" t="s">
        <v>2147</v>
      </c>
    </row>
    <row r="164" spans="2:17" ht="16.5" thickBot="1" x14ac:dyDescent="0.3">
      <c r="B164" s="77">
        <v>148</v>
      </c>
      <c r="C164" s="76" t="s">
        <v>220</v>
      </c>
      <c r="D164" s="70" t="s">
        <v>1048</v>
      </c>
      <c r="E164" s="70" t="s">
        <v>858</v>
      </c>
      <c r="F164" s="70" t="s">
        <v>1047</v>
      </c>
      <c r="G164" s="70">
        <v>32</v>
      </c>
      <c r="H164" s="70" t="s">
        <v>719</v>
      </c>
      <c r="I164" s="69" t="s">
        <v>221</v>
      </c>
      <c r="J164" s="70">
        <v>12</v>
      </c>
      <c r="K164" s="69" t="s">
        <v>221</v>
      </c>
      <c r="L164" s="74" t="s">
        <v>176</v>
      </c>
      <c r="M164" s="70">
        <v>5</v>
      </c>
      <c r="N164" s="75" t="s">
        <v>221</v>
      </c>
      <c r="O164" s="75" t="s">
        <v>220</v>
      </c>
      <c r="P164" s="75" t="s">
        <v>715</v>
      </c>
      <c r="Q164" s="82" t="s">
        <v>2147</v>
      </c>
    </row>
    <row r="165" spans="2:17" ht="16.5" thickBot="1" x14ac:dyDescent="0.3">
      <c r="B165" s="77">
        <v>149</v>
      </c>
      <c r="C165" s="76" t="s">
        <v>220</v>
      </c>
      <c r="D165" s="70" t="s">
        <v>1046</v>
      </c>
      <c r="E165" s="70" t="s">
        <v>1045</v>
      </c>
      <c r="F165" s="70" t="s">
        <v>1044</v>
      </c>
      <c r="G165" s="70">
        <v>35</v>
      </c>
      <c r="H165" s="70" t="s">
        <v>719</v>
      </c>
      <c r="I165" s="69" t="s">
        <v>221</v>
      </c>
      <c r="J165" s="70">
        <v>5</v>
      </c>
      <c r="K165" s="69" t="s">
        <v>221</v>
      </c>
      <c r="L165" s="74" t="s">
        <v>219</v>
      </c>
      <c r="M165" s="70">
        <v>14</v>
      </c>
      <c r="N165" s="75" t="s">
        <v>221</v>
      </c>
      <c r="O165" s="75" t="s">
        <v>220</v>
      </c>
      <c r="P165" s="75" t="s">
        <v>715</v>
      </c>
      <c r="Q165" s="82" t="s">
        <v>2147</v>
      </c>
    </row>
    <row r="166" spans="2:17" ht="16.5" thickBot="1" x14ac:dyDescent="0.3">
      <c r="B166" s="77">
        <v>150</v>
      </c>
      <c r="C166" s="70" t="s">
        <v>220</v>
      </c>
      <c r="D166" s="78" t="s">
        <v>765</v>
      </c>
      <c r="E166" s="78" t="s">
        <v>1043</v>
      </c>
      <c r="F166" s="78" t="s">
        <v>1042</v>
      </c>
      <c r="G166" s="78">
        <v>27</v>
      </c>
      <c r="H166" s="78" t="s">
        <v>719</v>
      </c>
      <c r="I166" s="69" t="s">
        <v>221</v>
      </c>
      <c r="J166" s="78">
        <v>1</v>
      </c>
      <c r="K166" s="69" t="s">
        <v>221</v>
      </c>
      <c r="L166" s="79" t="s">
        <v>159</v>
      </c>
      <c r="M166" s="78">
        <v>1</v>
      </c>
      <c r="N166" s="75" t="s">
        <v>221</v>
      </c>
      <c r="O166" s="75" t="s">
        <v>220</v>
      </c>
      <c r="P166" s="75" t="s">
        <v>715</v>
      </c>
      <c r="Q166" s="82" t="s">
        <v>2147</v>
      </c>
    </row>
    <row r="167" spans="2:17" ht="16.5" thickBot="1" x14ac:dyDescent="0.3">
      <c r="B167" s="77">
        <v>151</v>
      </c>
      <c r="C167" s="76" t="s">
        <v>220</v>
      </c>
      <c r="D167" s="70" t="s">
        <v>1041</v>
      </c>
      <c r="E167" s="70" t="s">
        <v>985</v>
      </c>
      <c r="F167" s="70" t="s">
        <v>482</v>
      </c>
      <c r="G167" s="70">
        <v>32</v>
      </c>
      <c r="H167" s="70" t="s">
        <v>719</v>
      </c>
      <c r="I167" s="69" t="s">
        <v>221</v>
      </c>
      <c r="J167" s="70">
        <v>3</v>
      </c>
      <c r="K167" s="69" t="s">
        <v>221</v>
      </c>
      <c r="L167" s="74" t="s">
        <v>180</v>
      </c>
      <c r="M167" s="70">
        <v>82</v>
      </c>
      <c r="N167" s="75" t="s">
        <v>221</v>
      </c>
      <c r="O167" s="75" t="s">
        <v>220</v>
      </c>
      <c r="P167" s="75" t="s">
        <v>715</v>
      </c>
      <c r="Q167" s="82" t="s">
        <v>2147</v>
      </c>
    </row>
    <row r="168" spans="2:17" ht="16.5" thickBot="1" x14ac:dyDescent="0.3">
      <c r="B168" s="77">
        <v>152</v>
      </c>
      <c r="C168" s="76" t="s">
        <v>220</v>
      </c>
      <c r="D168" s="70" t="s">
        <v>1040</v>
      </c>
      <c r="E168" s="70" t="s">
        <v>1039</v>
      </c>
      <c r="F168" s="70" t="s">
        <v>727</v>
      </c>
      <c r="G168" s="70">
        <v>51</v>
      </c>
      <c r="H168" s="70" t="s">
        <v>719</v>
      </c>
      <c r="I168" s="69" t="s">
        <v>221</v>
      </c>
      <c r="J168" s="70">
        <v>6</v>
      </c>
      <c r="K168" s="69" t="s">
        <v>221</v>
      </c>
      <c r="L168" s="74" t="s">
        <v>193</v>
      </c>
      <c r="M168" s="70">
        <v>80</v>
      </c>
      <c r="N168" s="75" t="s">
        <v>221</v>
      </c>
      <c r="O168" s="75" t="s">
        <v>220</v>
      </c>
      <c r="P168" s="75" t="s">
        <v>715</v>
      </c>
      <c r="Q168" s="82" t="s">
        <v>2147</v>
      </c>
    </row>
    <row r="169" spans="2:17" ht="16.5" thickBot="1" x14ac:dyDescent="0.3">
      <c r="B169" s="77">
        <v>153</v>
      </c>
      <c r="C169" s="76" t="s">
        <v>220</v>
      </c>
      <c r="D169" s="70" t="s">
        <v>1038</v>
      </c>
      <c r="E169" s="70" t="s">
        <v>228</v>
      </c>
      <c r="F169" s="70" t="s">
        <v>434</v>
      </c>
      <c r="G169" s="70">
        <v>33</v>
      </c>
      <c r="H169" s="70" t="s">
        <v>719</v>
      </c>
      <c r="I169" s="69" t="s">
        <v>221</v>
      </c>
      <c r="J169" s="70">
        <v>28</v>
      </c>
      <c r="K169" s="69" t="s">
        <v>221</v>
      </c>
      <c r="L169" s="74" t="s">
        <v>1018</v>
      </c>
      <c r="M169" s="70">
        <v>6</v>
      </c>
      <c r="N169" s="75" t="s">
        <v>221</v>
      </c>
      <c r="O169" s="75" t="s">
        <v>220</v>
      </c>
      <c r="P169" s="75" t="s">
        <v>715</v>
      </c>
      <c r="Q169" s="82" t="s">
        <v>2147</v>
      </c>
    </row>
    <row r="170" spans="2:17" ht="16.5" thickBot="1" x14ac:dyDescent="0.3">
      <c r="B170" s="77">
        <v>154</v>
      </c>
      <c r="C170" s="70" t="s">
        <v>220</v>
      </c>
      <c r="D170" s="70" t="s">
        <v>1037</v>
      </c>
      <c r="E170" s="70" t="s">
        <v>1036</v>
      </c>
      <c r="F170" s="70" t="s">
        <v>513</v>
      </c>
      <c r="G170" s="70">
        <v>44</v>
      </c>
      <c r="H170" s="70" t="s">
        <v>717</v>
      </c>
      <c r="I170" s="69" t="s">
        <v>221</v>
      </c>
      <c r="J170" s="70">
        <v>34</v>
      </c>
      <c r="K170" s="69" t="s">
        <v>221</v>
      </c>
      <c r="L170" s="74" t="s">
        <v>1035</v>
      </c>
      <c r="M170" s="70">
        <v>3</v>
      </c>
      <c r="N170" s="75" t="s">
        <v>221</v>
      </c>
      <c r="O170" s="75" t="s">
        <v>220</v>
      </c>
      <c r="P170" s="75" t="s">
        <v>715</v>
      </c>
      <c r="Q170" s="82" t="s">
        <v>2147</v>
      </c>
    </row>
    <row r="171" spans="2:17" ht="16.5" thickBot="1" x14ac:dyDescent="0.3">
      <c r="B171" s="77">
        <v>155</v>
      </c>
      <c r="C171" s="76" t="s">
        <v>220</v>
      </c>
      <c r="D171" s="78" t="s">
        <v>1034</v>
      </c>
      <c r="E171" s="78" t="s">
        <v>635</v>
      </c>
      <c r="F171" s="78" t="s">
        <v>635</v>
      </c>
      <c r="G171" s="78">
        <v>32</v>
      </c>
      <c r="H171" s="78" t="s">
        <v>719</v>
      </c>
      <c r="I171" s="69" t="s">
        <v>221</v>
      </c>
      <c r="J171" s="78"/>
      <c r="K171" s="69" t="s">
        <v>221</v>
      </c>
      <c r="L171" s="79" t="s">
        <v>155</v>
      </c>
      <c r="M171" s="78"/>
      <c r="N171" s="75" t="s">
        <v>221</v>
      </c>
      <c r="O171" s="75" t="s">
        <v>220</v>
      </c>
      <c r="P171" s="75" t="s">
        <v>715</v>
      </c>
      <c r="Q171" s="82" t="s">
        <v>2147</v>
      </c>
    </row>
    <row r="172" spans="2:17" ht="16.5" thickBot="1" x14ac:dyDescent="0.3">
      <c r="B172" s="77">
        <v>156</v>
      </c>
      <c r="C172" s="76" t="s">
        <v>220</v>
      </c>
      <c r="D172" s="70" t="s">
        <v>1033</v>
      </c>
      <c r="E172" s="70" t="s">
        <v>1032</v>
      </c>
      <c r="F172" s="70" t="s">
        <v>1031</v>
      </c>
      <c r="G172" s="70">
        <v>19</v>
      </c>
      <c r="H172" s="70" t="s">
        <v>717</v>
      </c>
      <c r="I172" s="69" t="s">
        <v>221</v>
      </c>
      <c r="J172" s="70"/>
      <c r="K172" s="69" t="s">
        <v>221</v>
      </c>
      <c r="L172" s="74" t="s">
        <v>155</v>
      </c>
      <c r="M172" s="70"/>
      <c r="N172" s="75" t="s">
        <v>221</v>
      </c>
      <c r="O172" s="75" t="s">
        <v>220</v>
      </c>
      <c r="P172" s="75" t="s">
        <v>715</v>
      </c>
      <c r="Q172" s="82" t="s">
        <v>2147</v>
      </c>
    </row>
    <row r="173" spans="2:17" ht="16.5" thickBot="1" x14ac:dyDescent="0.3">
      <c r="B173" s="77">
        <v>157</v>
      </c>
      <c r="C173" s="76" t="s">
        <v>220</v>
      </c>
      <c r="D173" s="70" t="s">
        <v>1030</v>
      </c>
      <c r="E173" s="70" t="s">
        <v>1029</v>
      </c>
      <c r="F173" s="70" t="s">
        <v>224</v>
      </c>
      <c r="G173" s="70">
        <v>23</v>
      </c>
      <c r="H173" s="70" t="s">
        <v>719</v>
      </c>
      <c r="I173" s="69" t="s">
        <v>221</v>
      </c>
      <c r="J173" s="70">
        <v>23</v>
      </c>
      <c r="K173" s="69" t="s">
        <v>221</v>
      </c>
      <c r="L173" s="74" t="s">
        <v>983</v>
      </c>
      <c r="M173" s="70">
        <v>9</v>
      </c>
      <c r="N173" s="75" t="s">
        <v>221</v>
      </c>
      <c r="O173" s="75" t="s">
        <v>220</v>
      </c>
      <c r="P173" s="75" t="s">
        <v>715</v>
      </c>
      <c r="Q173" s="82" t="s">
        <v>2147</v>
      </c>
    </row>
    <row r="174" spans="2:17" ht="16.5" thickBot="1" x14ac:dyDescent="0.3">
      <c r="B174" s="77">
        <v>158</v>
      </c>
      <c r="C174" s="70" t="s">
        <v>220</v>
      </c>
      <c r="D174" s="78" t="s">
        <v>1028</v>
      </c>
      <c r="E174" s="78" t="s">
        <v>228</v>
      </c>
      <c r="F174" s="78" t="s">
        <v>568</v>
      </c>
      <c r="G174" s="78">
        <v>35</v>
      </c>
      <c r="H174" s="78" t="s">
        <v>717</v>
      </c>
      <c r="I174" s="69" t="s">
        <v>221</v>
      </c>
      <c r="J174" s="78">
        <v>18</v>
      </c>
      <c r="K174" s="69" t="s">
        <v>221</v>
      </c>
      <c r="L174" s="79" t="s">
        <v>172</v>
      </c>
      <c r="M174" s="78">
        <v>10</v>
      </c>
      <c r="N174" s="75" t="s">
        <v>221</v>
      </c>
      <c r="O174" s="75" t="s">
        <v>220</v>
      </c>
      <c r="P174" s="75" t="s">
        <v>715</v>
      </c>
      <c r="Q174" s="82" t="s">
        <v>2147</v>
      </c>
    </row>
    <row r="175" spans="2:17" ht="16.5" thickBot="1" x14ac:dyDescent="0.3">
      <c r="B175" s="77">
        <v>159</v>
      </c>
      <c r="C175" s="76" t="s">
        <v>220</v>
      </c>
      <c r="D175" s="70" t="s">
        <v>1027</v>
      </c>
      <c r="E175" s="70" t="s">
        <v>357</v>
      </c>
      <c r="F175" s="70" t="s">
        <v>1026</v>
      </c>
      <c r="G175" s="70">
        <v>32</v>
      </c>
      <c r="H175" s="70" t="s">
        <v>717</v>
      </c>
      <c r="I175" s="69" t="s">
        <v>221</v>
      </c>
      <c r="J175" s="70">
        <v>1</v>
      </c>
      <c r="K175" s="69" t="s">
        <v>221</v>
      </c>
      <c r="L175" s="74" t="s">
        <v>166</v>
      </c>
      <c r="M175" s="70"/>
      <c r="N175" s="75" t="s">
        <v>221</v>
      </c>
      <c r="O175" s="75" t="s">
        <v>220</v>
      </c>
      <c r="P175" s="75" t="s">
        <v>715</v>
      </c>
      <c r="Q175" s="82" t="s">
        <v>2147</v>
      </c>
    </row>
    <row r="176" spans="2:17" ht="16.5" thickBot="1" x14ac:dyDescent="0.3">
      <c r="B176" s="77">
        <v>160</v>
      </c>
      <c r="C176" s="76" t="s">
        <v>220</v>
      </c>
      <c r="D176" s="70" t="s">
        <v>1025</v>
      </c>
      <c r="E176" s="70" t="s">
        <v>1024</v>
      </c>
      <c r="F176" s="70" t="s">
        <v>243</v>
      </c>
      <c r="G176" s="70">
        <v>43</v>
      </c>
      <c r="H176" s="70" t="s">
        <v>719</v>
      </c>
      <c r="I176" s="69" t="s">
        <v>221</v>
      </c>
      <c r="J176" s="70">
        <v>8</v>
      </c>
      <c r="K176" s="69" t="s">
        <v>221</v>
      </c>
      <c r="L176" s="74" t="s">
        <v>206</v>
      </c>
      <c r="M176" s="70">
        <v>8</v>
      </c>
      <c r="N176" s="75" t="s">
        <v>221</v>
      </c>
      <c r="O176" s="75" t="s">
        <v>220</v>
      </c>
      <c r="P176" s="75" t="s">
        <v>715</v>
      </c>
      <c r="Q176" s="82" t="s">
        <v>2147</v>
      </c>
    </row>
    <row r="177" spans="2:17" ht="16.5" thickBot="1" x14ac:dyDescent="0.3">
      <c r="B177" s="77">
        <v>161</v>
      </c>
      <c r="C177" s="76" t="s">
        <v>220</v>
      </c>
      <c r="D177" s="70" t="s">
        <v>1023</v>
      </c>
      <c r="E177" s="70" t="s">
        <v>320</v>
      </c>
      <c r="F177" s="70" t="s">
        <v>1022</v>
      </c>
      <c r="G177" s="70">
        <v>23</v>
      </c>
      <c r="H177" s="70" t="s">
        <v>717</v>
      </c>
      <c r="I177" s="69" t="s">
        <v>221</v>
      </c>
      <c r="J177" s="70">
        <v>11</v>
      </c>
      <c r="K177" s="69" t="s">
        <v>221</v>
      </c>
      <c r="L177" s="74" t="s">
        <v>1021</v>
      </c>
      <c r="M177" s="70">
        <v>61</v>
      </c>
      <c r="N177" s="75" t="s">
        <v>221</v>
      </c>
      <c r="O177" s="75" t="s">
        <v>220</v>
      </c>
      <c r="P177" s="75" t="s">
        <v>715</v>
      </c>
      <c r="Q177" s="82" t="s">
        <v>2147</v>
      </c>
    </row>
    <row r="178" spans="2:17" ht="16.5" thickBot="1" x14ac:dyDescent="0.3">
      <c r="B178" s="77">
        <v>162</v>
      </c>
      <c r="C178" s="70" t="s">
        <v>220</v>
      </c>
      <c r="D178" s="70" t="s">
        <v>1020</v>
      </c>
      <c r="E178" s="70" t="s">
        <v>1019</v>
      </c>
      <c r="F178" s="70" t="s">
        <v>342</v>
      </c>
      <c r="G178" s="70">
        <v>45</v>
      </c>
      <c r="H178" s="70" t="s">
        <v>717</v>
      </c>
      <c r="I178" s="69" t="s">
        <v>221</v>
      </c>
      <c r="J178" s="70">
        <v>6</v>
      </c>
      <c r="K178" s="69" t="s">
        <v>221</v>
      </c>
      <c r="L178" s="74" t="s">
        <v>1018</v>
      </c>
      <c r="M178" s="70">
        <v>2</v>
      </c>
      <c r="N178" s="75" t="s">
        <v>221</v>
      </c>
      <c r="O178" s="75" t="s">
        <v>220</v>
      </c>
      <c r="P178" s="75" t="s">
        <v>715</v>
      </c>
      <c r="Q178" s="82" t="s">
        <v>2147</v>
      </c>
    </row>
    <row r="179" spans="2:17" ht="16.5" thickBot="1" x14ac:dyDescent="0.3">
      <c r="B179" s="77">
        <v>163</v>
      </c>
      <c r="C179" s="76" t="s">
        <v>220</v>
      </c>
      <c r="D179" s="78" t="s">
        <v>1017</v>
      </c>
      <c r="E179" s="78" t="s">
        <v>1016</v>
      </c>
      <c r="F179" s="78" t="s">
        <v>358</v>
      </c>
      <c r="G179" s="78">
        <v>34</v>
      </c>
      <c r="H179" s="78" t="s">
        <v>717</v>
      </c>
      <c r="I179" s="69" t="s">
        <v>221</v>
      </c>
      <c r="J179" s="78">
        <v>6</v>
      </c>
      <c r="K179" s="69" t="s">
        <v>221</v>
      </c>
      <c r="L179" s="79" t="s">
        <v>177</v>
      </c>
      <c r="M179" s="78">
        <v>36</v>
      </c>
      <c r="N179" s="75" t="s">
        <v>221</v>
      </c>
      <c r="O179" s="75" t="s">
        <v>220</v>
      </c>
      <c r="P179" s="75" t="s">
        <v>715</v>
      </c>
      <c r="Q179" s="82" t="s">
        <v>2147</v>
      </c>
    </row>
    <row r="180" spans="2:17" ht="16.5" thickBot="1" x14ac:dyDescent="0.3">
      <c r="B180" s="77">
        <v>164</v>
      </c>
      <c r="C180" s="76" t="s">
        <v>220</v>
      </c>
      <c r="D180" s="70" t="s">
        <v>1015</v>
      </c>
      <c r="E180" s="70" t="s">
        <v>1014</v>
      </c>
      <c r="F180" s="70" t="s">
        <v>1013</v>
      </c>
      <c r="G180" s="70">
        <v>33</v>
      </c>
      <c r="H180" s="70" t="s">
        <v>719</v>
      </c>
      <c r="I180" s="69" t="s">
        <v>221</v>
      </c>
      <c r="J180" s="70">
        <v>56</v>
      </c>
      <c r="K180" s="69" t="s">
        <v>221</v>
      </c>
      <c r="L180" s="74" t="s">
        <v>169</v>
      </c>
      <c r="M180" s="70">
        <v>28</v>
      </c>
      <c r="N180" s="75" t="s">
        <v>221</v>
      </c>
      <c r="O180" s="75" t="s">
        <v>220</v>
      </c>
      <c r="P180" s="75" t="s">
        <v>715</v>
      </c>
      <c r="Q180" s="82" t="s">
        <v>2147</v>
      </c>
    </row>
    <row r="181" spans="2:17" ht="16.5" thickBot="1" x14ac:dyDescent="0.3">
      <c r="B181" s="77">
        <v>165</v>
      </c>
      <c r="C181" s="76" t="s">
        <v>220</v>
      </c>
      <c r="D181" s="70" t="s">
        <v>1012</v>
      </c>
      <c r="E181" s="70" t="s">
        <v>1011</v>
      </c>
      <c r="F181" s="70" t="s">
        <v>233</v>
      </c>
      <c r="G181" s="70">
        <v>40</v>
      </c>
      <c r="H181" s="70" t="s">
        <v>717</v>
      </c>
      <c r="I181" s="69" t="s">
        <v>221</v>
      </c>
      <c r="J181" s="70">
        <v>1</v>
      </c>
      <c r="K181" s="69" t="s">
        <v>221</v>
      </c>
      <c r="L181" s="74" t="s">
        <v>1010</v>
      </c>
      <c r="M181" s="70">
        <v>10</v>
      </c>
      <c r="N181" s="75" t="s">
        <v>221</v>
      </c>
      <c r="O181" s="75" t="s">
        <v>220</v>
      </c>
      <c r="P181" s="75" t="s">
        <v>715</v>
      </c>
      <c r="Q181" s="82" t="s">
        <v>2147</v>
      </c>
    </row>
    <row r="182" spans="2:17" ht="16.5" thickBot="1" x14ac:dyDescent="0.3">
      <c r="B182" s="77">
        <v>166</v>
      </c>
      <c r="C182" s="70" t="s">
        <v>220</v>
      </c>
      <c r="D182" s="78" t="s">
        <v>1009</v>
      </c>
      <c r="E182" s="78" t="s">
        <v>418</v>
      </c>
      <c r="F182" s="78" t="s">
        <v>493</v>
      </c>
      <c r="G182" s="78">
        <v>35</v>
      </c>
      <c r="H182" s="78" t="s">
        <v>717</v>
      </c>
      <c r="I182" s="69" t="s">
        <v>221</v>
      </c>
      <c r="J182" s="78">
        <v>7</v>
      </c>
      <c r="K182" s="69" t="s">
        <v>221</v>
      </c>
      <c r="L182" s="79" t="s">
        <v>171</v>
      </c>
      <c r="M182" s="78">
        <v>14</v>
      </c>
      <c r="N182" s="75" t="s">
        <v>221</v>
      </c>
      <c r="O182" s="75" t="s">
        <v>220</v>
      </c>
      <c r="P182" s="75" t="s">
        <v>715</v>
      </c>
      <c r="Q182" s="82" t="s">
        <v>2147</v>
      </c>
    </row>
    <row r="183" spans="2:17" ht="16.5" thickBot="1" x14ac:dyDescent="0.3">
      <c r="B183" s="77">
        <v>167</v>
      </c>
      <c r="C183" s="76" t="s">
        <v>220</v>
      </c>
      <c r="D183" s="70" t="s">
        <v>1008</v>
      </c>
      <c r="E183" s="70" t="s">
        <v>1007</v>
      </c>
      <c r="F183" s="70" t="s">
        <v>1006</v>
      </c>
      <c r="G183" s="70">
        <v>34</v>
      </c>
      <c r="H183" s="70" t="s">
        <v>717</v>
      </c>
      <c r="I183" s="69" t="s">
        <v>221</v>
      </c>
      <c r="J183" s="70">
        <v>1</v>
      </c>
      <c r="K183" s="69" t="s">
        <v>221</v>
      </c>
      <c r="L183" s="74" t="s">
        <v>153</v>
      </c>
      <c r="M183" s="70">
        <v>3</v>
      </c>
      <c r="N183" s="75" t="s">
        <v>221</v>
      </c>
      <c r="O183" s="75" t="s">
        <v>220</v>
      </c>
      <c r="P183" s="75" t="s">
        <v>715</v>
      </c>
      <c r="Q183" s="82" t="s">
        <v>2147</v>
      </c>
    </row>
    <row r="184" spans="2:17" ht="16.5" thickBot="1" x14ac:dyDescent="0.3">
      <c r="B184" s="77">
        <v>168</v>
      </c>
      <c r="C184" s="76" t="s">
        <v>220</v>
      </c>
      <c r="D184" s="70" t="s">
        <v>1005</v>
      </c>
      <c r="E184" s="70" t="s">
        <v>1004</v>
      </c>
      <c r="F184" s="70" t="s">
        <v>1003</v>
      </c>
      <c r="G184" s="70">
        <v>37</v>
      </c>
      <c r="H184" s="70" t="s">
        <v>719</v>
      </c>
      <c r="I184" s="69" t="s">
        <v>221</v>
      </c>
      <c r="J184" s="70">
        <v>43</v>
      </c>
      <c r="K184" s="69" t="s">
        <v>221</v>
      </c>
      <c r="L184" s="74" t="s">
        <v>1002</v>
      </c>
      <c r="M184" s="70">
        <v>33</v>
      </c>
      <c r="N184" s="75" t="s">
        <v>221</v>
      </c>
      <c r="O184" s="75" t="s">
        <v>220</v>
      </c>
      <c r="P184" s="75" t="s">
        <v>715</v>
      </c>
      <c r="Q184" s="82" t="s">
        <v>2147</v>
      </c>
    </row>
    <row r="185" spans="2:17" ht="16.5" thickBot="1" x14ac:dyDescent="0.3">
      <c r="B185" s="77">
        <v>169</v>
      </c>
      <c r="C185" s="76" t="s">
        <v>220</v>
      </c>
      <c r="D185" s="70" t="s">
        <v>1001</v>
      </c>
      <c r="E185" s="70" t="s">
        <v>1000</v>
      </c>
      <c r="F185" s="70" t="s">
        <v>241</v>
      </c>
      <c r="G185" s="70">
        <v>23</v>
      </c>
      <c r="H185" s="70" t="s">
        <v>717</v>
      </c>
      <c r="I185" s="69" t="s">
        <v>221</v>
      </c>
      <c r="J185" s="70">
        <v>6</v>
      </c>
      <c r="K185" s="69" t="s">
        <v>221</v>
      </c>
      <c r="L185" s="74" t="s">
        <v>180</v>
      </c>
      <c r="M185" s="70">
        <v>88</v>
      </c>
      <c r="N185" s="75" t="s">
        <v>221</v>
      </c>
      <c r="O185" s="75" t="s">
        <v>220</v>
      </c>
      <c r="P185" s="75" t="s">
        <v>715</v>
      </c>
      <c r="Q185" s="82" t="s">
        <v>2147</v>
      </c>
    </row>
    <row r="186" spans="2:17" ht="16.5" thickBot="1" x14ac:dyDescent="0.3">
      <c r="B186" s="77">
        <v>170</v>
      </c>
      <c r="C186" s="70" t="s">
        <v>220</v>
      </c>
      <c r="D186" s="70" t="s">
        <v>999</v>
      </c>
      <c r="E186" s="70" t="s">
        <v>998</v>
      </c>
      <c r="F186" s="70" t="s">
        <v>997</v>
      </c>
      <c r="G186" s="70">
        <v>34</v>
      </c>
      <c r="H186" s="70" t="s">
        <v>717</v>
      </c>
      <c r="I186" s="69" t="s">
        <v>221</v>
      </c>
      <c r="J186" s="70">
        <v>14</v>
      </c>
      <c r="K186" s="69" t="s">
        <v>221</v>
      </c>
      <c r="L186" s="74" t="s">
        <v>178</v>
      </c>
      <c r="M186" s="70">
        <v>86</v>
      </c>
      <c r="N186" s="75" t="s">
        <v>221</v>
      </c>
      <c r="O186" s="75" t="s">
        <v>220</v>
      </c>
      <c r="P186" s="75" t="s">
        <v>715</v>
      </c>
      <c r="Q186" s="82" t="s">
        <v>2147</v>
      </c>
    </row>
    <row r="187" spans="2:17" ht="16.5" thickBot="1" x14ac:dyDescent="0.3">
      <c r="B187" s="77">
        <v>171</v>
      </c>
      <c r="C187" s="76" t="s">
        <v>220</v>
      </c>
      <c r="D187" s="78" t="s">
        <v>996</v>
      </c>
      <c r="E187" s="78" t="s">
        <v>995</v>
      </c>
      <c r="F187" s="78"/>
      <c r="G187" s="78">
        <v>45</v>
      </c>
      <c r="H187" s="78" t="s">
        <v>719</v>
      </c>
      <c r="I187" s="69" t="s">
        <v>221</v>
      </c>
      <c r="J187" s="78"/>
      <c r="K187" s="69" t="s">
        <v>221</v>
      </c>
      <c r="L187" s="79" t="s">
        <v>153</v>
      </c>
      <c r="M187" s="78"/>
      <c r="N187" s="75" t="s">
        <v>221</v>
      </c>
      <c r="O187" s="75" t="s">
        <v>220</v>
      </c>
      <c r="P187" s="75" t="s">
        <v>715</v>
      </c>
      <c r="Q187" s="82" t="s">
        <v>2147</v>
      </c>
    </row>
    <row r="188" spans="2:17" ht="16.5" thickBot="1" x14ac:dyDescent="0.3">
      <c r="B188" s="77">
        <v>172</v>
      </c>
      <c r="C188" s="76" t="s">
        <v>220</v>
      </c>
      <c r="D188" s="70" t="s">
        <v>994</v>
      </c>
      <c r="E188" s="70" t="s">
        <v>921</v>
      </c>
      <c r="F188" s="70" t="s">
        <v>993</v>
      </c>
      <c r="G188" s="70">
        <v>27</v>
      </c>
      <c r="H188" s="70" t="s">
        <v>717</v>
      </c>
      <c r="I188" s="69" t="s">
        <v>221</v>
      </c>
      <c r="J188" s="70">
        <v>7</v>
      </c>
      <c r="K188" s="69" t="s">
        <v>221</v>
      </c>
      <c r="L188" s="74" t="s">
        <v>175</v>
      </c>
      <c r="M188" s="70">
        <v>2</v>
      </c>
      <c r="N188" s="75" t="s">
        <v>221</v>
      </c>
      <c r="O188" s="75" t="s">
        <v>220</v>
      </c>
      <c r="P188" s="75" t="s">
        <v>715</v>
      </c>
      <c r="Q188" s="82" t="s">
        <v>2147</v>
      </c>
    </row>
    <row r="189" spans="2:17" ht="16.5" thickBot="1" x14ac:dyDescent="0.3">
      <c r="B189" s="77">
        <v>173</v>
      </c>
      <c r="C189" s="76" t="s">
        <v>220</v>
      </c>
      <c r="D189" s="70" t="s">
        <v>992</v>
      </c>
      <c r="E189" s="70" t="s">
        <v>254</v>
      </c>
      <c r="F189" s="70" t="s">
        <v>871</v>
      </c>
      <c r="G189" s="70">
        <v>32</v>
      </c>
      <c r="H189" s="70" t="s">
        <v>717</v>
      </c>
      <c r="I189" s="69" t="s">
        <v>221</v>
      </c>
      <c r="J189" s="70">
        <v>45</v>
      </c>
      <c r="K189" s="69" t="s">
        <v>221</v>
      </c>
      <c r="L189" s="74" t="s">
        <v>178</v>
      </c>
      <c r="M189" s="70">
        <v>34</v>
      </c>
      <c r="N189" s="75" t="s">
        <v>221</v>
      </c>
      <c r="O189" s="75" t="s">
        <v>220</v>
      </c>
      <c r="P189" s="75" t="s">
        <v>715</v>
      </c>
      <c r="Q189" s="82" t="s">
        <v>2147</v>
      </c>
    </row>
    <row r="190" spans="2:17" ht="16.5" thickBot="1" x14ac:dyDescent="0.3">
      <c r="B190" s="77">
        <v>174</v>
      </c>
      <c r="C190" s="70" t="s">
        <v>220</v>
      </c>
      <c r="D190" s="78" t="s">
        <v>991</v>
      </c>
      <c r="E190" s="78" t="s">
        <v>245</v>
      </c>
      <c r="F190" s="78" t="s">
        <v>858</v>
      </c>
      <c r="G190" s="78">
        <v>43</v>
      </c>
      <c r="H190" s="78" t="s">
        <v>717</v>
      </c>
      <c r="I190" s="69" t="s">
        <v>221</v>
      </c>
      <c r="J190" s="78">
        <v>5</v>
      </c>
      <c r="K190" s="69" t="s">
        <v>221</v>
      </c>
      <c r="L190" s="79" t="s">
        <v>180</v>
      </c>
      <c r="M190" s="78">
        <v>13</v>
      </c>
      <c r="N190" s="75" t="s">
        <v>221</v>
      </c>
      <c r="O190" s="75" t="s">
        <v>220</v>
      </c>
      <c r="P190" s="75" t="s">
        <v>715</v>
      </c>
      <c r="Q190" s="82" t="s">
        <v>2147</v>
      </c>
    </row>
    <row r="191" spans="2:17" ht="16.5" thickBot="1" x14ac:dyDescent="0.3">
      <c r="B191" s="77">
        <v>175</v>
      </c>
      <c r="C191" s="76" t="s">
        <v>220</v>
      </c>
      <c r="D191" s="70" t="s">
        <v>990</v>
      </c>
      <c r="E191" s="70" t="s">
        <v>224</v>
      </c>
      <c r="F191" s="70" t="s">
        <v>989</v>
      </c>
      <c r="G191" s="70">
        <v>38</v>
      </c>
      <c r="H191" s="70" t="s">
        <v>719</v>
      </c>
      <c r="I191" s="69" t="s">
        <v>221</v>
      </c>
      <c r="J191" s="70">
        <v>3</v>
      </c>
      <c r="K191" s="69" t="s">
        <v>221</v>
      </c>
      <c r="L191" s="74" t="s">
        <v>194</v>
      </c>
      <c r="M191" s="70">
        <v>15</v>
      </c>
      <c r="N191" s="75" t="s">
        <v>221</v>
      </c>
      <c r="O191" s="75" t="s">
        <v>220</v>
      </c>
      <c r="P191" s="75" t="s">
        <v>715</v>
      </c>
      <c r="Q191" s="82" t="s">
        <v>2147</v>
      </c>
    </row>
    <row r="192" spans="2:17" ht="16.5" thickBot="1" x14ac:dyDescent="0.3">
      <c r="B192" s="77">
        <v>176</v>
      </c>
      <c r="C192" s="76" t="s">
        <v>220</v>
      </c>
      <c r="D192" s="70" t="s">
        <v>765</v>
      </c>
      <c r="E192" s="70" t="s">
        <v>237</v>
      </c>
      <c r="F192" s="70" t="s">
        <v>492</v>
      </c>
      <c r="G192" s="70">
        <v>35</v>
      </c>
      <c r="H192" s="70" t="s">
        <v>719</v>
      </c>
      <c r="I192" s="69" t="s">
        <v>221</v>
      </c>
      <c r="J192" s="70">
        <v>20</v>
      </c>
      <c r="K192" s="69" t="s">
        <v>221</v>
      </c>
      <c r="L192" s="74" t="s">
        <v>958</v>
      </c>
      <c r="M192" s="70">
        <v>2</v>
      </c>
      <c r="N192" s="75" t="s">
        <v>221</v>
      </c>
      <c r="O192" s="75" t="s">
        <v>220</v>
      </c>
      <c r="P192" s="75" t="s">
        <v>715</v>
      </c>
      <c r="Q192" s="82" t="s">
        <v>2147</v>
      </c>
    </row>
    <row r="193" spans="2:17" ht="16.5" thickBot="1" x14ac:dyDescent="0.3">
      <c r="B193" s="77">
        <v>177</v>
      </c>
      <c r="C193" s="76" t="s">
        <v>220</v>
      </c>
      <c r="D193" s="70" t="s">
        <v>365</v>
      </c>
      <c r="E193" s="70" t="s">
        <v>988</v>
      </c>
      <c r="F193" s="70" t="s">
        <v>987</v>
      </c>
      <c r="G193" s="70">
        <v>41</v>
      </c>
      <c r="H193" s="70" t="s">
        <v>717</v>
      </c>
      <c r="I193" s="69" t="s">
        <v>221</v>
      </c>
      <c r="J193" s="70">
        <v>3</v>
      </c>
      <c r="K193" s="69" t="s">
        <v>221</v>
      </c>
      <c r="L193" s="74" t="s">
        <v>180</v>
      </c>
      <c r="M193" s="70">
        <v>3</v>
      </c>
      <c r="N193" s="75" t="s">
        <v>221</v>
      </c>
      <c r="O193" s="75" t="s">
        <v>220</v>
      </c>
      <c r="P193" s="75" t="s">
        <v>715</v>
      </c>
      <c r="Q193" s="82" t="s">
        <v>2147</v>
      </c>
    </row>
    <row r="194" spans="2:17" ht="16.5" thickBot="1" x14ac:dyDescent="0.3">
      <c r="B194" s="77">
        <v>178</v>
      </c>
      <c r="C194" s="70" t="s">
        <v>220</v>
      </c>
      <c r="D194" s="70" t="s">
        <v>986</v>
      </c>
      <c r="E194" s="70" t="s">
        <v>871</v>
      </c>
      <c r="F194" s="70" t="s">
        <v>254</v>
      </c>
      <c r="G194" s="70">
        <v>61</v>
      </c>
      <c r="H194" s="70" t="s">
        <v>717</v>
      </c>
      <c r="I194" s="69" t="s">
        <v>221</v>
      </c>
      <c r="J194" s="70">
        <v>97</v>
      </c>
      <c r="K194" s="69" t="s">
        <v>221</v>
      </c>
      <c r="L194" s="74" t="s">
        <v>153</v>
      </c>
      <c r="M194" s="70">
        <v>2</v>
      </c>
      <c r="N194" s="75" t="s">
        <v>221</v>
      </c>
      <c r="O194" s="75" t="s">
        <v>220</v>
      </c>
      <c r="P194" s="75" t="s">
        <v>715</v>
      </c>
      <c r="Q194" s="82" t="s">
        <v>2147</v>
      </c>
    </row>
    <row r="195" spans="2:17" ht="16.5" thickBot="1" x14ac:dyDescent="0.3">
      <c r="B195" s="77">
        <v>179</v>
      </c>
      <c r="C195" s="76" t="s">
        <v>220</v>
      </c>
      <c r="D195" s="78" t="s">
        <v>846</v>
      </c>
      <c r="E195" s="78" t="s">
        <v>985</v>
      </c>
      <c r="F195" s="78" t="s">
        <v>984</v>
      </c>
      <c r="G195" s="78">
        <v>24</v>
      </c>
      <c r="H195" s="78" t="s">
        <v>719</v>
      </c>
      <c r="I195" s="69" t="s">
        <v>221</v>
      </c>
      <c r="J195" s="78">
        <v>2</v>
      </c>
      <c r="K195" s="69" t="s">
        <v>221</v>
      </c>
      <c r="L195" s="79" t="s">
        <v>983</v>
      </c>
      <c r="M195" s="78">
        <v>9</v>
      </c>
      <c r="N195" s="75" t="s">
        <v>221</v>
      </c>
      <c r="O195" s="75" t="s">
        <v>220</v>
      </c>
      <c r="P195" s="75" t="s">
        <v>715</v>
      </c>
      <c r="Q195" s="82" t="s">
        <v>2147</v>
      </c>
    </row>
    <row r="196" spans="2:17" ht="16.5" thickBot="1" x14ac:dyDescent="0.3">
      <c r="B196" s="77">
        <v>180</v>
      </c>
      <c r="C196" s="76" t="s">
        <v>220</v>
      </c>
      <c r="D196" s="70" t="s">
        <v>982</v>
      </c>
      <c r="E196" s="70" t="s">
        <v>981</v>
      </c>
      <c r="F196" s="70"/>
      <c r="G196" s="70">
        <v>34</v>
      </c>
      <c r="H196" s="70" t="s">
        <v>717</v>
      </c>
      <c r="I196" s="69" t="s">
        <v>221</v>
      </c>
      <c r="J196" s="70">
        <v>1</v>
      </c>
      <c r="K196" s="69" t="s">
        <v>221</v>
      </c>
      <c r="L196" s="74" t="s">
        <v>218</v>
      </c>
      <c r="M196" s="70">
        <v>14</v>
      </c>
      <c r="N196" s="75" t="s">
        <v>221</v>
      </c>
      <c r="O196" s="75" t="s">
        <v>220</v>
      </c>
      <c r="P196" s="75" t="s">
        <v>715</v>
      </c>
      <c r="Q196" s="82" t="s">
        <v>2147</v>
      </c>
    </row>
    <row r="197" spans="2:17" ht="16.5" thickBot="1" x14ac:dyDescent="0.3">
      <c r="B197" s="77">
        <v>181</v>
      </c>
      <c r="C197" s="76" t="s">
        <v>220</v>
      </c>
      <c r="D197" s="70" t="s">
        <v>980</v>
      </c>
      <c r="E197" s="70" t="s">
        <v>979</v>
      </c>
      <c r="F197" s="70" t="s">
        <v>978</v>
      </c>
      <c r="G197" s="70">
        <v>54</v>
      </c>
      <c r="H197" s="70" t="s">
        <v>719</v>
      </c>
      <c r="I197" s="69" t="s">
        <v>221</v>
      </c>
      <c r="J197" s="70">
        <v>1</v>
      </c>
      <c r="K197" s="69" t="s">
        <v>221</v>
      </c>
      <c r="L197" s="74" t="s">
        <v>167</v>
      </c>
      <c r="M197" s="70">
        <v>2</v>
      </c>
      <c r="N197" s="75" t="s">
        <v>221</v>
      </c>
      <c r="O197" s="75" t="s">
        <v>220</v>
      </c>
      <c r="P197" s="75" t="s">
        <v>715</v>
      </c>
      <c r="Q197" s="82" t="s">
        <v>2147</v>
      </c>
    </row>
    <row r="198" spans="2:17" ht="16.5" thickBot="1" x14ac:dyDescent="0.3">
      <c r="B198" s="77">
        <v>182</v>
      </c>
      <c r="C198" s="70" t="s">
        <v>220</v>
      </c>
      <c r="D198" s="78" t="s">
        <v>839</v>
      </c>
      <c r="E198" s="78" t="s">
        <v>838</v>
      </c>
      <c r="F198" s="78" t="s">
        <v>224</v>
      </c>
      <c r="G198" s="78">
        <v>29</v>
      </c>
      <c r="H198" s="78" t="s">
        <v>719</v>
      </c>
      <c r="I198" s="69" t="s">
        <v>221</v>
      </c>
      <c r="J198" s="78">
        <v>1</v>
      </c>
      <c r="K198" s="69" t="s">
        <v>221</v>
      </c>
      <c r="L198" s="79" t="s">
        <v>180</v>
      </c>
      <c r="M198" s="78">
        <v>3</v>
      </c>
      <c r="N198" s="75" t="s">
        <v>221</v>
      </c>
      <c r="O198" s="75" t="s">
        <v>220</v>
      </c>
      <c r="P198" s="75" t="s">
        <v>715</v>
      </c>
      <c r="Q198" s="82" t="s">
        <v>2147</v>
      </c>
    </row>
    <row r="199" spans="2:17" ht="16.5" thickBot="1" x14ac:dyDescent="0.3">
      <c r="B199" s="77">
        <v>183</v>
      </c>
      <c r="C199" s="76" t="s">
        <v>220</v>
      </c>
      <c r="D199" s="70" t="s">
        <v>977</v>
      </c>
      <c r="E199" s="70" t="s">
        <v>614</v>
      </c>
      <c r="F199" s="70" t="s">
        <v>976</v>
      </c>
      <c r="G199" s="70">
        <v>34</v>
      </c>
      <c r="H199" s="70" t="s">
        <v>717</v>
      </c>
      <c r="I199" s="69" t="s">
        <v>221</v>
      </c>
      <c r="J199" s="70">
        <v>8</v>
      </c>
      <c r="K199" s="69" t="s">
        <v>221</v>
      </c>
      <c r="L199" s="74" t="s">
        <v>171</v>
      </c>
      <c r="M199" s="70">
        <v>16</v>
      </c>
      <c r="N199" s="75" t="s">
        <v>221</v>
      </c>
      <c r="O199" s="75" t="s">
        <v>220</v>
      </c>
      <c r="P199" s="75" t="s">
        <v>715</v>
      </c>
      <c r="Q199" s="82" t="s">
        <v>2147</v>
      </c>
    </row>
    <row r="200" spans="2:17" ht="16.5" thickBot="1" x14ac:dyDescent="0.3">
      <c r="B200" s="77">
        <v>184</v>
      </c>
      <c r="C200" s="76" t="s">
        <v>220</v>
      </c>
      <c r="D200" s="70" t="s">
        <v>975</v>
      </c>
      <c r="E200" s="70" t="s">
        <v>974</v>
      </c>
      <c r="F200" s="70" t="s">
        <v>234</v>
      </c>
      <c r="G200" s="70">
        <v>43</v>
      </c>
      <c r="H200" s="70" t="s">
        <v>719</v>
      </c>
      <c r="I200" s="69" t="s">
        <v>221</v>
      </c>
      <c r="J200" s="70">
        <v>26</v>
      </c>
      <c r="K200" s="69" t="s">
        <v>221</v>
      </c>
      <c r="L200" s="74" t="s">
        <v>177</v>
      </c>
      <c r="M200" s="70">
        <v>2</v>
      </c>
      <c r="N200" s="75" t="s">
        <v>221</v>
      </c>
      <c r="O200" s="75" t="s">
        <v>220</v>
      </c>
      <c r="P200" s="75" t="s">
        <v>715</v>
      </c>
      <c r="Q200" s="82" t="s">
        <v>2147</v>
      </c>
    </row>
    <row r="201" spans="2:17" ht="16.5" thickBot="1" x14ac:dyDescent="0.3">
      <c r="B201" s="77">
        <v>185</v>
      </c>
      <c r="C201" s="76" t="s">
        <v>220</v>
      </c>
      <c r="D201" s="70" t="s">
        <v>973</v>
      </c>
      <c r="E201" s="70" t="s">
        <v>972</v>
      </c>
      <c r="F201" s="70" t="s">
        <v>971</v>
      </c>
      <c r="G201" s="70">
        <v>31</v>
      </c>
      <c r="H201" s="70" t="s">
        <v>717</v>
      </c>
      <c r="I201" s="69" t="s">
        <v>221</v>
      </c>
      <c r="J201" s="70">
        <v>13</v>
      </c>
      <c r="K201" s="69" t="s">
        <v>221</v>
      </c>
      <c r="L201" s="74" t="s">
        <v>970</v>
      </c>
      <c r="M201" s="70">
        <v>1</v>
      </c>
      <c r="N201" s="75" t="s">
        <v>221</v>
      </c>
      <c r="O201" s="75" t="s">
        <v>220</v>
      </c>
      <c r="P201" s="75" t="s">
        <v>715</v>
      </c>
      <c r="Q201" s="82" t="s">
        <v>2147</v>
      </c>
    </row>
    <row r="202" spans="2:17" ht="16.5" thickBot="1" x14ac:dyDescent="0.3">
      <c r="B202" s="77">
        <v>186</v>
      </c>
      <c r="C202" s="70" t="s">
        <v>220</v>
      </c>
      <c r="D202" s="70" t="s">
        <v>969</v>
      </c>
      <c r="E202" s="70" t="s">
        <v>492</v>
      </c>
      <c r="F202" s="70" t="s">
        <v>968</v>
      </c>
      <c r="G202" s="70">
        <v>47</v>
      </c>
      <c r="H202" s="70" t="s">
        <v>719</v>
      </c>
      <c r="I202" s="69" t="s">
        <v>221</v>
      </c>
      <c r="J202" s="70">
        <v>1</v>
      </c>
      <c r="K202" s="69" t="s">
        <v>221</v>
      </c>
      <c r="L202" s="74" t="s">
        <v>181</v>
      </c>
      <c r="M202" s="70"/>
      <c r="N202" s="75" t="s">
        <v>221</v>
      </c>
      <c r="O202" s="75" t="s">
        <v>220</v>
      </c>
      <c r="P202" s="75" t="s">
        <v>715</v>
      </c>
      <c r="Q202" s="82" t="s">
        <v>2147</v>
      </c>
    </row>
    <row r="203" spans="2:17" ht="16.5" thickBot="1" x14ac:dyDescent="0.3">
      <c r="B203" s="77">
        <v>187</v>
      </c>
      <c r="C203" s="76" t="s">
        <v>220</v>
      </c>
      <c r="D203" s="78" t="s">
        <v>967</v>
      </c>
      <c r="E203" s="78" t="s">
        <v>966</v>
      </c>
      <c r="F203" s="78"/>
      <c r="G203" s="78">
        <v>23</v>
      </c>
      <c r="H203" s="78" t="s">
        <v>719</v>
      </c>
      <c r="I203" s="69" t="s">
        <v>221</v>
      </c>
      <c r="J203" s="78">
        <v>24</v>
      </c>
      <c r="K203" s="69" t="s">
        <v>221</v>
      </c>
      <c r="L203" s="79" t="s">
        <v>219</v>
      </c>
      <c r="M203" s="78">
        <v>11</v>
      </c>
      <c r="N203" s="75" t="s">
        <v>221</v>
      </c>
      <c r="O203" s="75" t="s">
        <v>220</v>
      </c>
      <c r="P203" s="75" t="s">
        <v>715</v>
      </c>
      <c r="Q203" s="82" t="s">
        <v>2147</v>
      </c>
    </row>
    <row r="204" spans="2:17" ht="16.5" thickBot="1" x14ac:dyDescent="0.3">
      <c r="B204" s="77">
        <v>188</v>
      </c>
      <c r="C204" s="76" t="s">
        <v>220</v>
      </c>
      <c r="D204" s="70" t="s">
        <v>828</v>
      </c>
      <c r="E204" s="70" t="s">
        <v>408</v>
      </c>
      <c r="F204" s="70" t="s">
        <v>353</v>
      </c>
      <c r="G204" s="70">
        <v>35</v>
      </c>
      <c r="H204" s="70" t="s">
        <v>719</v>
      </c>
      <c r="I204" s="69" t="s">
        <v>221</v>
      </c>
      <c r="J204" s="70">
        <v>23</v>
      </c>
      <c r="K204" s="69" t="s">
        <v>221</v>
      </c>
      <c r="L204" s="74" t="s">
        <v>178</v>
      </c>
      <c r="M204" s="70">
        <v>52</v>
      </c>
      <c r="N204" s="75" t="s">
        <v>221</v>
      </c>
      <c r="O204" s="75" t="s">
        <v>220</v>
      </c>
      <c r="P204" s="75" t="s">
        <v>715</v>
      </c>
      <c r="Q204" s="82" t="s">
        <v>2147</v>
      </c>
    </row>
    <row r="205" spans="2:17" ht="16.5" thickBot="1" x14ac:dyDescent="0.3">
      <c r="B205" s="77">
        <v>189</v>
      </c>
      <c r="C205" s="76" t="s">
        <v>220</v>
      </c>
      <c r="D205" s="70" t="s">
        <v>965</v>
      </c>
      <c r="E205" s="70" t="s">
        <v>682</v>
      </c>
      <c r="F205" s="70" t="s">
        <v>964</v>
      </c>
      <c r="G205" s="70">
        <v>45</v>
      </c>
      <c r="H205" s="70" t="s">
        <v>717</v>
      </c>
      <c r="I205" s="69" t="s">
        <v>221</v>
      </c>
      <c r="J205" s="70">
        <v>4</v>
      </c>
      <c r="K205" s="69" t="s">
        <v>221</v>
      </c>
      <c r="L205" s="74" t="s">
        <v>160</v>
      </c>
      <c r="M205" s="70">
        <v>12</v>
      </c>
      <c r="N205" s="75" t="s">
        <v>221</v>
      </c>
      <c r="O205" s="75" t="s">
        <v>220</v>
      </c>
      <c r="P205" s="75" t="s">
        <v>715</v>
      </c>
      <c r="Q205" s="82" t="s">
        <v>2147</v>
      </c>
    </row>
    <row r="206" spans="2:17" ht="16.5" thickBot="1" x14ac:dyDescent="0.3">
      <c r="B206" s="77">
        <v>190</v>
      </c>
      <c r="C206" s="70" t="s">
        <v>220</v>
      </c>
      <c r="D206" s="78" t="s">
        <v>963</v>
      </c>
      <c r="E206" s="78" t="s">
        <v>516</v>
      </c>
      <c r="F206" s="78" t="s">
        <v>858</v>
      </c>
      <c r="G206" s="78">
        <v>36</v>
      </c>
      <c r="H206" s="78" t="s">
        <v>719</v>
      </c>
      <c r="I206" s="69" t="s">
        <v>221</v>
      </c>
      <c r="J206" s="78">
        <v>25</v>
      </c>
      <c r="K206" s="69" t="s">
        <v>221</v>
      </c>
      <c r="L206" s="79" t="s">
        <v>196</v>
      </c>
      <c r="M206" s="78">
        <v>9</v>
      </c>
      <c r="N206" s="75" t="s">
        <v>221</v>
      </c>
      <c r="O206" s="75" t="s">
        <v>220</v>
      </c>
      <c r="P206" s="75" t="s">
        <v>715</v>
      </c>
      <c r="Q206" s="82" t="s">
        <v>2147</v>
      </c>
    </row>
    <row r="207" spans="2:17" ht="16.5" thickBot="1" x14ac:dyDescent="0.3">
      <c r="B207" s="77">
        <v>191</v>
      </c>
      <c r="C207" s="76" t="s">
        <v>220</v>
      </c>
      <c r="D207" s="70" t="s">
        <v>962</v>
      </c>
      <c r="E207" s="70" t="s">
        <v>961</v>
      </c>
      <c r="F207" s="70" t="s">
        <v>960</v>
      </c>
      <c r="G207" s="70">
        <v>46</v>
      </c>
      <c r="H207" s="70" t="s">
        <v>719</v>
      </c>
      <c r="I207" s="69" t="s">
        <v>221</v>
      </c>
      <c r="J207" s="70">
        <v>33</v>
      </c>
      <c r="K207" s="69" t="s">
        <v>221</v>
      </c>
      <c r="L207" s="74" t="s">
        <v>219</v>
      </c>
      <c r="M207" s="70">
        <v>2</v>
      </c>
      <c r="N207" s="75" t="s">
        <v>221</v>
      </c>
      <c r="O207" s="75" t="s">
        <v>220</v>
      </c>
      <c r="P207" s="75" t="s">
        <v>715</v>
      </c>
      <c r="Q207" s="82" t="s">
        <v>2147</v>
      </c>
    </row>
    <row r="208" spans="2:17" ht="16.5" thickBot="1" x14ac:dyDescent="0.3">
      <c r="B208" s="77">
        <v>192</v>
      </c>
      <c r="C208" s="76" t="s">
        <v>220</v>
      </c>
      <c r="D208" s="70" t="s">
        <v>959</v>
      </c>
      <c r="E208" s="70" t="s">
        <v>538</v>
      </c>
      <c r="F208" s="70" t="s">
        <v>422</v>
      </c>
      <c r="G208" s="70">
        <v>42</v>
      </c>
      <c r="H208" s="70" t="s">
        <v>719</v>
      </c>
      <c r="I208" s="69" t="s">
        <v>221</v>
      </c>
      <c r="J208" s="70">
        <v>2</v>
      </c>
      <c r="K208" s="69" t="s">
        <v>221</v>
      </c>
      <c r="L208" s="74" t="s">
        <v>958</v>
      </c>
      <c r="M208" s="70">
        <v>83</v>
      </c>
      <c r="N208" s="75" t="s">
        <v>221</v>
      </c>
      <c r="O208" s="75" t="s">
        <v>220</v>
      </c>
      <c r="P208" s="75" t="s">
        <v>715</v>
      </c>
      <c r="Q208" s="82" t="s">
        <v>2147</v>
      </c>
    </row>
    <row r="209" spans="2:17" ht="16.5" thickBot="1" x14ac:dyDescent="0.3">
      <c r="B209" s="77">
        <v>193</v>
      </c>
      <c r="C209" s="70" t="s">
        <v>220</v>
      </c>
      <c r="D209" s="70" t="s">
        <v>957</v>
      </c>
      <c r="E209" s="70" t="s">
        <v>956</v>
      </c>
      <c r="F209" s="70"/>
      <c r="G209" s="70">
        <v>34</v>
      </c>
      <c r="H209" s="70" t="s">
        <v>717</v>
      </c>
      <c r="I209" s="69" t="s">
        <v>221</v>
      </c>
      <c r="J209" s="70">
        <v>2</v>
      </c>
      <c r="K209" s="69" t="s">
        <v>221</v>
      </c>
      <c r="L209" s="74" t="s">
        <v>165</v>
      </c>
      <c r="M209" s="70">
        <v>1</v>
      </c>
      <c r="N209" s="75" t="s">
        <v>221</v>
      </c>
      <c r="O209" s="75" t="s">
        <v>220</v>
      </c>
      <c r="P209" s="75" t="s">
        <v>715</v>
      </c>
      <c r="Q209" s="82" t="s">
        <v>2147</v>
      </c>
    </row>
    <row r="210" spans="2:17" ht="16.5" thickBot="1" x14ac:dyDescent="0.3">
      <c r="B210" s="77">
        <v>194</v>
      </c>
      <c r="C210" s="76" t="s">
        <v>220</v>
      </c>
      <c r="D210" s="70" t="s">
        <v>907</v>
      </c>
      <c r="E210" s="70" t="s">
        <v>955</v>
      </c>
      <c r="F210" s="70" t="s">
        <v>954</v>
      </c>
      <c r="G210" s="70">
        <v>51</v>
      </c>
      <c r="H210" s="70" t="s">
        <v>719</v>
      </c>
      <c r="I210" s="69" t="s">
        <v>221</v>
      </c>
      <c r="J210" s="70">
        <v>43</v>
      </c>
      <c r="K210" s="69" t="s">
        <v>221</v>
      </c>
      <c r="L210" s="74" t="s">
        <v>953</v>
      </c>
      <c r="M210" s="70">
        <v>112</v>
      </c>
      <c r="N210" s="75" t="s">
        <v>221</v>
      </c>
      <c r="O210" s="75" t="s">
        <v>220</v>
      </c>
      <c r="P210" s="75" t="s">
        <v>715</v>
      </c>
      <c r="Q210" s="82" t="s">
        <v>2147</v>
      </c>
    </row>
    <row r="211" spans="2:17" ht="16.5" thickBot="1" x14ac:dyDescent="0.3">
      <c r="B211" s="77">
        <v>195</v>
      </c>
      <c r="C211" s="76" t="s">
        <v>220</v>
      </c>
      <c r="D211" s="78" t="s">
        <v>952</v>
      </c>
      <c r="E211" s="78" t="s">
        <v>951</v>
      </c>
      <c r="F211" s="78"/>
      <c r="G211" s="78">
        <v>34</v>
      </c>
      <c r="H211" s="78" t="s">
        <v>719</v>
      </c>
      <c r="I211" s="69" t="s">
        <v>221</v>
      </c>
      <c r="J211" s="78">
        <v>22</v>
      </c>
      <c r="K211" s="69" t="s">
        <v>221</v>
      </c>
      <c r="L211" s="79" t="s">
        <v>185</v>
      </c>
      <c r="M211" s="78">
        <v>3</v>
      </c>
      <c r="N211" s="75" t="s">
        <v>221</v>
      </c>
      <c r="O211" s="75" t="s">
        <v>220</v>
      </c>
      <c r="P211" s="75" t="s">
        <v>715</v>
      </c>
      <c r="Q211" s="82" t="s">
        <v>2147</v>
      </c>
    </row>
    <row r="212" spans="2:17" ht="16.5" thickBot="1" x14ac:dyDescent="0.3">
      <c r="B212" s="77">
        <v>196</v>
      </c>
      <c r="C212" s="70" t="s">
        <v>220</v>
      </c>
      <c r="D212" s="70" t="s">
        <v>950</v>
      </c>
      <c r="E212" s="70" t="s">
        <v>261</v>
      </c>
      <c r="F212" s="70" t="s">
        <v>262</v>
      </c>
      <c r="G212" s="70">
        <v>36</v>
      </c>
      <c r="H212" s="70" t="s">
        <v>719</v>
      </c>
      <c r="I212" s="69" t="s">
        <v>221</v>
      </c>
      <c r="J212" s="70">
        <v>11</v>
      </c>
      <c r="K212" s="69" t="s">
        <v>221</v>
      </c>
      <c r="L212" s="74" t="s">
        <v>161</v>
      </c>
      <c r="M212" s="70">
        <v>33</v>
      </c>
      <c r="N212" s="75" t="s">
        <v>221</v>
      </c>
      <c r="O212" s="75" t="s">
        <v>220</v>
      </c>
      <c r="P212" s="75" t="s">
        <v>715</v>
      </c>
      <c r="Q212" s="82" t="s">
        <v>2147</v>
      </c>
    </row>
    <row r="213" spans="2:17" ht="16.5" thickBot="1" x14ac:dyDescent="0.3">
      <c r="B213" s="77">
        <v>197</v>
      </c>
      <c r="C213" s="76" t="s">
        <v>220</v>
      </c>
      <c r="D213" s="70" t="s">
        <v>571</v>
      </c>
      <c r="E213" s="70" t="s">
        <v>949</v>
      </c>
      <c r="F213" s="70" t="s">
        <v>948</v>
      </c>
      <c r="G213" s="70">
        <v>34</v>
      </c>
      <c r="H213" s="70" t="s">
        <v>719</v>
      </c>
      <c r="I213" s="69" t="s">
        <v>221</v>
      </c>
      <c r="J213" s="70">
        <v>1</v>
      </c>
      <c r="K213" s="69" t="s">
        <v>221</v>
      </c>
      <c r="L213" s="74" t="s">
        <v>167</v>
      </c>
      <c r="M213" s="70">
        <v>12</v>
      </c>
      <c r="N213" s="75" t="s">
        <v>221</v>
      </c>
      <c r="O213" s="75" t="s">
        <v>220</v>
      </c>
      <c r="P213" s="75" t="s">
        <v>715</v>
      </c>
      <c r="Q213" s="82" t="s">
        <v>2147</v>
      </c>
    </row>
    <row r="214" spans="2:17" ht="16.5" thickBot="1" x14ac:dyDescent="0.3">
      <c r="B214" s="77">
        <v>198</v>
      </c>
      <c r="C214" s="76" t="s">
        <v>220</v>
      </c>
      <c r="D214" s="78" t="s">
        <v>947</v>
      </c>
      <c r="E214" s="78" t="s">
        <v>703</v>
      </c>
      <c r="F214" s="78" t="s">
        <v>946</v>
      </c>
      <c r="G214" s="78">
        <v>24</v>
      </c>
      <c r="H214" s="78" t="s">
        <v>719</v>
      </c>
      <c r="I214" s="69" t="s">
        <v>221</v>
      </c>
      <c r="J214" s="78">
        <v>18</v>
      </c>
      <c r="K214" s="69" t="s">
        <v>221</v>
      </c>
      <c r="L214" s="79" t="s">
        <v>180</v>
      </c>
      <c r="M214" s="78">
        <v>137</v>
      </c>
      <c r="N214" s="75" t="s">
        <v>221</v>
      </c>
      <c r="O214" s="75" t="s">
        <v>220</v>
      </c>
      <c r="P214" s="75" t="s">
        <v>715</v>
      </c>
      <c r="Q214" s="82" t="s">
        <v>2147</v>
      </c>
    </row>
    <row r="215" spans="2:17" ht="16.5" thickBot="1" x14ac:dyDescent="0.3">
      <c r="B215" s="77">
        <v>199</v>
      </c>
      <c r="C215" s="70" t="s">
        <v>220</v>
      </c>
      <c r="D215" s="70" t="s">
        <v>945</v>
      </c>
      <c r="E215" s="70" t="s">
        <v>235</v>
      </c>
      <c r="F215" s="70" t="s">
        <v>313</v>
      </c>
      <c r="G215" s="70">
        <v>43</v>
      </c>
      <c r="H215" s="70" t="s">
        <v>717</v>
      </c>
      <c r="I215" s="69" t="s">
        <v>221</v>
      </c>
      <c r="J215" s="70">
        <v>18</v>
      </c>
      <c r="K215" s="69" t="s">
        <v>221</v>
      </c>
      <c r="L215" s="74" t="s">
        <v>179</v>
      </c>
      <c r="M215" s="70">
        <v>23</v>
      </c>
      <c r="N215" s="75" t="s">
        <v>221</v>
      </c>
      <c r="O215" s="75" t="s">
        <v>220</v>
      </c>
      <c r="P215" s="75" t="s">
        <v>715</v>
      </c>
      <c r="Q215" s="82" t="s">
        <v>2147</v>
      </c>
    </row>
    <row r="216" spans="2:17" ht="16.5" thickBot="1" x14ac:dyDescent="0.3">
      <c r="B216" s="77">
        <v>200</v>
      </c>
      <c r="C216" s="76" t="s">
        <v>220</v>
      </c>
      <c r="D216" s="70" t="s">
        <v>944</v>
      </c>
      <c r="E216" s="70" t="s">
        <v>241</v>
      </c>
      <c r="F216" s="70" t="s">
        <v>943</v>
      </c>
      <c r="G216" s="70">
        <v>34</v>
      </c>
      <c r="H216" s="70" t="s">
        <v>719</v>
      </c>
      <c r="I216" s="69" t="s">
        <v>221</v>
      </c>
      <c r="J216" s="70"/>
      <c r="K216" s="69" t="s">
        <v>221</v>
      </c>
      <c r="L216" s="74" t="s">
        <v>155</v>
      </c>
      <c r="M216" s="70"/>
      <c r="N216" s="75" t="s">
        <v>221</v>
      </c>
      <c r="O216" s="75" t="s">
        <v>220</v>
      </c>
      <c r="P216" s="75" t="s">
        <v>715</v>
      </c>
      <c r="Q216" s="82" t="s">
        <v>2147</v>
      </c>
    </row>
    <row r="217" spans="2:17" ht="16.5" thickBot="1" x14ac:dyDescent="0.3">
      <c r="B217" s="71">
        <v>201</v>
      </c>
      <c r="C217" s="70" t="s">
        <v>220</v>
      </c>
      <c r="D217" s="70" t="s">
        <v>942</v>
      </c>
      <c r="E217" s="70" t="s">
        <v>254</v>
      </c>
      <c r="F217" s="70" t="s">
        <v>527</v>
      </c>
      <c r="G217" s="70">
        <v>27</v>
      </c>
      <c r="H217" s="70" t="s">
        <v>717</v>
      </c>
      <c r="I217" s="69" t="s">
        <v>221</v>
      </c>
      <c r="J217" s="70">
        <v>7</v>
      </c>
      <c r="K217" s="69" t="s">
        <v>221</v>
      </c>
      <c r="L217" s="74" t="s">
        <v>216</v>
      </c>
      <c r="M217" s="70">
        <v>22</v>
      </c>
      <c r="N217" s="75" t="s">
        <v>221</v>
      </c>
      <c r="O217" s="73" t="s">
        <v>220</v>
      </c>
      <c r="P217" s="73" t="s">
        <v>715</v>
      </c>
      <c r="Q217" s="82" t="s">
        <v>2147</v>
      </c>
    </row>
    <row r="218" spans="2:17" ht="16.5" thickBot="1" x14ac:dyDescent="0.3">
      <c r="B218" s="71">
        <v>202</v>
      </c>
      <c r="C218" s="70" t="s">
        <v>220</v>
      </c>
      <c r="D218" s="61" t="s">
        <v>869</v>
      </c>
      <c r="E218" s="61" t="s">
        <v>941</v>
      </c>
      <c r="F218" s="61" t="s">
        <v>225</v>
      </c>
      <c r="G218" s="61">
        <v>32</v>
      </c>
      <c r="H218" s="61" t="s">
        <v>717</v>
      </c>
      <c r="I218" s="69" t="s">
        <v>221</v>
      </c>
      <c r="J218" s="61">
        <v>1</v>
      </c>
      <c r="K218" s="69" t="s">
        <v>221</v>
      </c>
      <c r="L218" s="72" t="s">
        <v>180</v>
      </c>
      <c r="M218" s="61">
        <v>35</v>
      </c>
      <c r="N218" s="75" t="s">
        <v>221</v>
      </c>
      <c r="O218" s="59" t="s">
        <v>220</v>
      </c>
      <c r="P218" s="59" t="s">
        <v>715</v>
      </c>
      <c r="Q218" s="82" t="s">
        <v>2147</v>
      </c>
    </row>
    <row r="219" spans="2:17" ht="16.5" thickBot="1" x14ac:dyDescent="0.3">
      <c r="B219" s="71">
        <v>203</v>
      </c>
      <c r="C219" s="70" t="s">
        <v>220</v>
      </c>
      <c r="D219" s="58" t="s">
        <v>940</v>
      </c>
      <c r="E219" s="58" t="s">
        <v>939</v>
      </c>
      <c r="F219" s="58" t="s">
        <v>224</v>
      </c>
      <c r="G219" s="58">
        <v>36</v>
      </c>
      <c r="H219" s="58" t="s">
        <v>719</v>
      </c>
      <c r="I219" s="69" t="s">
        <v>221</v>
      </c>
      <c r="J219" s="58">
        <v>15</v>
      </c>
      <c r="K219" s="69" t="s">
        <v>221</v>
      </c>
      <c r="L219" s="58" t="s">
        <v>938</v>
      </c>
      <c r="M219" s="58">
        <v>9</v>
      </c>
      <c r="N219" s="75" t="s">
        <v>221</v>
      </c>
      <c r="O219" s="59" t="s">
        <v>220</v>
      </c>
      <c r="P219" s="59" t="s">
        <v>715</v>
      </c>
      <c r="Q219" s="82" t="s">
        <v>2147</v>
      </c>
    </row>
    <row r="220" spans="2:17" ht="16.5" thickBot="1" x14ac:dyDescent="0.3">
      <c r="B220" s="71">
        <v>204</v>
      </c>
      <c r="C220" s="70" t="s">
        <v>220</v>
      </c>
      <c r="D220" s="58" t="s">
        <v>937</v>
      </c>
      <c r="E220" s="58" t="s">
        <v>936</v>
      </c>
      <c r="F220" s="58"/>
      <c r="G220" s="58">
        <v>29</v>
      </c>
      <c r="H220" s="58" t="s">
        <v>719</v>
      </c>
      <c r="I220" s="69" t="s">
        <v>221</v>
      </c>
      <c r="J220" s="58">
        <v>2</v>
      </c>
      <c r="K220" s="69" t="s">
        <v>221</v>
      </c>
      <c r="L220" s="58" t="s">
        <v>935</v>
      </c>
      <c r="M220" s="58">
        <v>2</v>
      </c>
      <c r="N220" s="75" t="s">
        <v>221</v>
      </c>
      <c r="O220" s="59" t="s">
        <v>220</v>
      </c>
      <c r="P220" s="59" t="s">
        <v>715</v>
      </c>
      <c r="Q220" s="82" t="s">
        <v>2147</v>
      </c>
    </row>
    <row r="221" spans="2:17" ht="16.5" thickBot="1" x14ac:dyDescent="0.3">
      <c r="B221" s="71">
        <v>205</v>
      </c>
      <c r="C221" s="70" t="s">
        <v>220</v>
      </c>
      <c r="D221" s="58" t="s">
        <v>934</v>
      </c>
      <c r="E221" s="58" t="s">
        <v>933</v>
      </c>
      <c r="F221" s="58"/>
      <c r="G221" s="58">
        <v>31</v>
      </c>
      <c r="H221" s="58" t="s">
        <v>719</v>
      </c>
      <c r="I221" s="69" t="s">
        <v>221</v>
      </c>
      <c r="J221" s="58">
        <v>11</v>
      </c>
      <c r="K221" s="69" t="s">
        <v>221</v>
      </c>
      <c r="L221" s="58" t="s">
        <v>932</v>
      </c>
      <c r="M221" s="58">
        <v>11</v>
      </c>
      <c r="N221" s="75" t="s">
        <v>221</v>
      </c>
      <c r="O221" s="59" t="s">
        <v>220</v>
      </c>
      <c r="P221" s="59" t="s">
        <v>715</v>
      </c>
      <c r="Q221" s="82" t="s">
        <v>2147</v>
      </c>
    </row>
    <row r="222" spans="2:17" ht="16.5" thickBot="1" x14ac:dyDescent="0.3">
      <c r="B222" s="62">
        <v>206</v>
      </c>
      <c r="C222" s="70" t="s">
        <v>220</v>
      </c>
      <c r="D222" s="58" t="s">
        <v>931</v>
      </c>
      <c r="E222" s="58" t="s">
        <v>930</v>
      </c>
      <c r="F222" s="58" t="s">
        <v>243</v>
      </c>
      <c r="G222" s="58">
        <v>41</v>
      </c>
      <c r="H222" s="60" t="s">
        <v>719</v>
      </c>
      <c r="I222" s="69" t="s">
        <v>221</v>
      </c>
      <c r="J222" s="58">
        <v>1</v>
      </c>
      <c r="K222" s="69" t="s">
        <v>221</v>
      </c>
      <c r="L222" s="60" t="s">
        <v>929</v>
      </c>
      <c r="M222" s="60" t="s">
        <v>928</v>
      </c>
      <c r="N222" s="75" t="s">
        <v>221</v>
      </c>
      <c r="O222" s="59" t="s">
        <v>220</v>
      </c>
      <c r="P222" s="59" t="s">
        <v>715</v>
      </c>
      <c r="Q222" s="82" t="s">
        <v>2147</v>
      </c>
    </row>
    <row r="223" spans="2:17" ht="16.5" thickBot="1" x14ac:dyDescent="0.3">
      <c r="B223" s="62">
        <v>207</v>
      </c>
      <c r="C223" s="70" t="s">
        <v>220</v>
      </c>
      <c r="D223" s="60" t="s">
        <v>927</v>
      </c>
      <c r="E223" s="60" t="s">
        <v>597</v>
      </c>
      <c r="F223" s="60" t="s">
        <v>926</v>
      </c>
      <c r="G223" s="58">
        <v>37</v>
      </c>
      <c r="H223" s="60" t="s">
        <v>717</v>
      </c>
      <c r="I223" s="69" t="s">
        <v>221</v>
      </c>
      <c r="J223" s="58"/>
      <c r="K223" s="69" t="s">
        <v>221</v>
      </c>
      <c r="L223" s="60" t="s">
        <v>925</v>
      </c>
      <c r="M223" s="58"/>
      <c r="N223" s="75" t="s">
        <v>221</v>
      </c>
      <c r="O223" s="59" t="s">
        <v>220</v>
      </c>
      <c r="P223" s="59" t="s">
        <v>715</v>
      </c>
      <c r="Q223" s="82" t="s">
        <v>2147</v>
      </c>
    </row>
    <row r="224" spans="2:17" ht="16.5" thickBot="1" x14ac:dyDescent="0.3">
      <c r="B224" s="62">
        <v>208</v>
      </c>
      <c r="C224" s="70" t="s">
        <v>220</v>
      </c>
      <c r="D224" s="60" t="s">
        <v>924</v>
      </c>
      <c r="E224" s="60" t="s">
        <v>434</v>
      </c>
      <c r="F224" s="60" t="s">
        <v>720</v>
      </c>
      <c r="G224" s="58">
        <v>28</v>
      </c>
      <c r="H224" s="60" t="s">
        <v>719</v>
      </c>
      <c r="I224" s="69" t="s">
        <v>221</v>
      </c>
      <c r="J224" s="58">
        <v>2</v>
      </c>
      <c r="K224" s="69" t="s">
        <v>221</v>
      </c>
      <c r="L224" s="60" t="s">
        <v>923</v>
      </c>
      <c r="M224" s="58">
        <v>8</v>
      </c>
      <c r="N224" s="75" t="s">
        <v>221</v>
      </c>
      <c r="O224" s="59" t="s">
        <v>220</v>
      </c>
      <c r="P224" s="59" t="s">
        <v>715</v>
      </c>
      <c r="Q224" s="82" t="s">
        <v>2147</v>
      </c>
    </row>
    <row r="225" spans="2:17" ht="16.5" thickBot="1" x14ac:dyDescent="0.3">
      <c r="B225" s="62">
        <v>209</v>
      </c>
      <c r="C225" s="70" t="s">
        <v>220</v>
      </c>
      <c r="D225" s="60" t="s">
        <v>922</v>
      </c>
      <c r="E225" s="60" t="s">
        <v>310</v>
      </c>
      <c r="F225" s="60" t="s">
        <v>921</v>
      </c>
      <c r="G225" s="58">
        <v>31</v>
      </c>
      <c r="H225" s="60" t="s">
        <v>719</v>
      </c>
      <c r="I225" s="69" t="s">
        <v>221</v>
      </c>
      <c r="J225" s="58">
        <v>2</v>
      </c>
      <c r="K225" s="69" t="s">
        <v>221</v>
      </c>
      <c r="L225" s="60" t="s">
        <v>920</v>
      </c>
      <c r="M225" s="58">
        <v>23</v>
      </c>
      <c r="N225" s="75" t="s">
        <v>221</v>
      </c>
      <c r="O225" s="59" t="s">
        <v>220</v>
      </c>
      <c r="P225" s="59" t="s">
        <v>715</v>
      </c>
      <c r="Q225" s="82" t="s">
        <v>2147</v>
      </c>
    </row>
    <row r="226" spans="2:17" ht="16.5" thickBot="1" x14ac:dyDescent="0.3">
      <c r="B226" s="62">
        <v>210</v>
      </c>
      <c r="C226" s="70" t="s">
        <v>220</v>
      </c>
      <c r="D226" s="60" t="s">
        <v>919</v>
      </c>
      <c r="E226" s="60" t="s">
        <v>918</v>
      </c>
      <c r="F226" s="60" t="s">
        <v>237</v>
      </c>
      <c r="G226" s="58">
        <v>34</v>
      </c>
      <c r="H226" s="60" t="s">
        <v>717</v>
      </c>
      <c r="I226" s="69" t="s">
        <v>221</v>
      </c>
      <c r="J226" s="58">
        <v>23</v>
      </c>
      <c r="K226" s="69" t="s">
        <v>221</v>
      </c>
      <c r="L226" s="60" t="s">
        <v>917</v>
      </c>
      <c r="M226" s="58">
        <v>13</v>
      </c>
      <c r="N226" s="75" t="s">
        <v>221</v>
      </c>
      <c r="O226" s="59" t="s">
        <v>220</v>
      </c>
      <c r="P226" s="59" t="s">
        <v>715</v>
      </c>
      <c r="Q226" s="82" t="s">
        <v>2147</v>
      </c>
    </row>
    <row r="227" spans="2:17" ht="16.5" thickBot="1" x14ac:dyDescent="0.3">
      <c r="B227" s="62">
        <v>211</v>
      </c>
      <c r="C227" s="70" t="s">
        <v>220</v>
      </c>
      <c r="D227" s="60" t="s">
        <v>754</v>
      </c>
      <c r="E227" s="60" t="s">
        <v>753</v>
      </c>
      <c r="F227" s="60" t="s">
        <v>916</v>
      </c>
      <c r="G227" s="58">
        <v>34</v>
      </c>
      <c r="H227" s="60" t="s">
        <v>719</v>
      </c>
      <c r="I227" s="69" t="s">
        <v>221</v>
      </c>
      <c r="J227" s="58">
        <v>1</v>
      </c>
      <c r="K227" s="69" t="s">
        <v>221</v>
      </c>
      <c r="L227" s="60" t="s">
        <v>915</v>
      </c>
      <c r="M227" s="58">
        <v>74</v>
      </c>
      <c r="N227" s="75" t="s">
        <v>221</v>
      </c>
      <c r="O227" s="59" t="s">
        <v>220</v>
      </c>
      <c r="P227" s="59" t="s">
        <v>715</v>
      </c>
      <c r="Q227" s="82" t="s">
        <v>2147</v>
      </c>
    </row>
    <row r="228" spans="2:17" ht="16.5" thickBot="1" x14ac:dyDescent="0.3">
      <c r="B228" s="62">
        <v>212</v>
      </c>
      <c r="C228" s="70" t="s">
        <v>220</v>
      </c>
      <c r="D228" s="60" t="s">
        <v>634</v>
      </c>
      <c r="E228" s="60" t="s">
        <v>914</v>
      </c>
      <c r="F228" s="60" t="s">
        <v>913</v>
      </c>
      <c r="G228" s="58">
        <v>35</v>
      </c>
      <c r="H228" s="60" t="s">
        <v>719</v>
      </c>
      <c r="I228" s="69" t="s">
        <v>221</v>
      </c>
      <c r="J228" s="58">
        <v>17</v>
      </c>
      <c r="K228" s="69" t="s">
        <v>221</v>
      </c>
      <c r="L228" s="60" t="s">
        <v>912</v>
      </c>
      <c r="M228" s="58">
        <v>10</v>
      </c>
      <c r="N228" s="75" t="s">
        <v>221</v>
      </c>
      <c r="O228" s="59" t="s">
        <v>220</v>
      </c>
      <c r="P228" s="59" t="s">
        <v>715</v>
      </c>
      <c r="Q228" s="82" t="s">
        <v>2147</v>
      </c>
    </row>
    <row r="229" spans="2:17" ht="16.5" thickBot="1" x14ac:dyDescent="0.3">
      <c r="B229" s="62">
        <v>213</v>
      </c>
      <c r="C229" s="70" t="s">
        <v>220</v>
      </c>
      <c r="D229" s="60" t="s">
        <v>911</v>
      </c>
      <c r="E229" s="60" t="s">
        <v>910</v>
      </c>
      <c r="F229" s="60" t="s">
        <v>909</v>
      </c>
      <c r="G229" s="58">
        <v>26</v>
      </c>
      <c r="H229" s="60" t="s">
        <v>717</v>
      </c>
      <c r="I229" s="69" t="s">
        <v>221</v>
      </c>
      <c r="J229" s="58">
        <v>23</v>
      </c>
      <c r="K229" s="69" t="s">
        <v>221</v>
      </c>
      <c r="L229" s="60" t="s">
        <v>908</v>
      </c>
      <c r="M229" s="58">
        <v>16</v>
      </c>
      <c r="N229" s="75" t="s">
        <v>221</v>
      </c>
      <c r="O229" s="59" t="s">
        <v>220</v>
      </c>
      <c r="P229" s="59" t="s">
        <v>715</v>
      </c>
      <c r="Q229" s="82" t="s">
        <v>2147</v>
      </c>
    </row>
    <row r="230" spans="2:17" ht="16.5" thickBot="1" x14ac:dyDescent="0.3">
      <c r="B230" s="62">
        <v>214</v>
      </c>
      <c r="C230" s="70" t="s">
        <v>220</v>
      </c>
      <c r="D230" s="60" t="s">
        <v>907</v>
      </c>
      <c r="E230" s="60" t="s">
        <v>906</v>
      </c>
      <c r="F230" s="60" t="s">
        <v>406</v>
      </c>
      <c r="G230" s="58">
        <v>40</v>
      </c>
      <c r="H230" s="60" t="s">
        <v>719</v>
      </c>
      <c r="I230" s="69" t="s">
        <v>221</v>
      </c>
      <c r="J230" s="58">
        <v>1</v>
      </c>
      <c r="K230" s="69" t="s">
        <v>221</v>
      </c>
      <c r="L230" s="60" t="s">
        <v>905</v>
      </c>
      <c r="M230" s="58">
        <v>1</v>
      </c>
      <c r="N230" s="75" t="s">
        <v>221</v>
      </c>
      <c r="O230" s="59" t="s">
        <v>220</v>
      </c>
      <c r="P230" s="59" t="s">
        <v>715</v>
      </c>
      <c r="Q230" s="82" t="s">
        <v>2147</v>
      </c>
    </row>
    <row r="231" spans="2:17" ht="16.5" thickBot="1" x14ac:dyDescent="0.3">
      <c r="B231" s="62">
        <v>215</v>
      </c>
      <c r="C231" s="70" t="s">
        <v>220</v>
      </c>
      <c r="D231" s="60" t="s">
        <v>904</v>
      </c>
      <c r="E231" s="60" t="s">
        <v>875</v>
      </c>
      <c r="F231" s="60" t="s">
        <v>712</v>
      </c>
      <c r="G231" s="58">
        <v>35</v>
      </c>
      <c r="H231" s="60" t="s">
        <v>717</v>
      </c>
      <c r="I231" s="69" t="s">
        <v>221</v>
      </c>
      <c r="J231" s="58">
        <v>49</v>
      </c>
      <c r="K231" s="69" t="s">
        <v>221</v>
      </c>
      <c r="L231" s="60"/>
      <c r="M231" s="58"/>
      <c r="N231" s="75" t="s">
        <v>221</v>
      </c>
      <c r="O231" s="59" t="s">
        <v>220</v>
      </c>
      <c r="P231" s="59" t="s">
        <v>715</v>
      </c>
      <c r="Q231" s="82" t="s">
        <v>2147</v>
      </c>
    </row>
    <row r="232" spans="2:17" ht="16.5" thickBot="1" x14ac:dyDescent="0.3">
      <c r="B232" s="62">
        <v>216</v>
      </c>
      <c r="C232" s="70" t="s">
        <v>220</v>
      </c>
      <c r="D232" s="60" t="s">
        <v>665</v>
      </c>
      <c r="E232" s="60" t="s">
        <v>434</v>
      </c>
      <c r="F232" s="60" t="s">
        <v>903</v>
      </c>
      <c r="G232" s="58">
        <v>35</v>
      </c>
      <c r="H232" s="60" t="s">
        <v>719</v>
      </c>
      <c r="I232" s="69" t="s">
        <v>221</v>
      </c>
      <c r="J232" s="58">
        <v>1</v>
      </c>
      <c r="K232" s="69" t="s">
        <v>221</v>
      </c>
      <c r="L232" s="60" t="s">
        <v>902</v>
      </c>
      <c r="M232" s="58">
        <v>31</v>
      </c>
      <c r="N232" s="75" t="s">
        <v>221</v>
      </c>
      <c r="O232" s="59" t="s">
        <v>220</v>
      </c>
      <c r="P232" s="59" t="s">
        <v>715</v>
      </c>
      <c r="Q232" s="82" t="s">
        <v>2147</v>
      </c>
    </row>
    <row r="233" spans="2:17" ht="16.5" thickBot="1" x14ac:dyDescent="0.3">
      <c r="B233" s="62">
        <v>217</v>
      </c>
      <c r="C233" s="70" t="s">
        <v>220</v>
      </c>
      <c r="D233" s="60" t="s">
        <v>901</v>
      </c>
      <c r="E233" s="60" t="s">
        <v>900</v>
      </c>
      <c r="F233" s="60" t="s">
        <v>246</v>
      </c>
      <c r="G233" s="58">
        <v>35</v>
      </c>
      <c r="H233" s="60" t="s">
        <v>717</v>
      </c>
      <c r="I233" s="69" t="s">
        <v>221</v>
      </c>
      <c r="J233" s="58">
        <v>13</v>
      </c>
      <c r="K233" s="69" t="s">
        <v>221</v>
      </c>
      <c r="L233" s="60" t="s">
        <v>899</v>
      </c>
      <c r="M233" s="58">
        <v>12</v>
      </c>
      <c r="N233" s="75" t="s">
        <v>221</v>
      </c>
      <c r="O233" s="59" t="s">
        <v>220</v>
      </c>
      <c r="P233" s="59" t="s">
        <v>715</v>
      </c>
      <c r="Q233" s="82" t="s">
        <v>2147</v>
      </c>
    </row>
    <row r="234" spans="2:17" ht="16.5" thickBot="1" x14ac:dyDescent="0.3">
      <c r="B234" s="62">
        <v>218</v>
      </c>
      <c r="C234" s="70" t="s">
        <v>220</v>
      </c>
      <c r="D234" s="60" t="s">
        <v>898</v>
      </c>
      <c r="E234" s="60" t="s">
        <v>245</v>
      </c>
      <c r="F234" s="60" t="s">
        <v>897</v>
      </c>
      <c r="G234" s="58">
        <v>47</v>
      </c>
      <c r="H234" s="60" t="s">
        <v>719</v>
      </c>
      <c r="I234" s="69" t="s">
        <v>221</v>
      </c>
      <c r="J234" s="58"/>
      <c r="K234" s="69" t="s">
        <v>221</v>
      </c>
      <c r="L234" s="58"/>
      <c r="M234" s="58"/>
      <c r="N234" s="75" t="s">
        <v>221</v>
      </c>
      <c r="O234" s="59" t="s">
        <v>220</v>
      </c>
      <c r="P234" s="59" t="s">
        <v>715</v>
      </c>
      <c r="Q234" s="82" t="s">
        <v>2147</v>
      </c>
    </row>
    <row r="235" spans="2:17" ht="16.5" thickBot="1" x14ac:dyDescent="0.3">
      <c r="B235" s="62">
        <v>219</v>
      </c>
      <c r="C235" s="70" t="s">
        <v>220</v>
      </c>
      <c r="D235" s="60" t="s">
        <v>896</v>
      </c>
      <c r="E235" s="60" t="s">
        <v>895</v>
      </c>
      <c r="F235" s="60" t="s">
        <v>636</v>
      </c>
      <c r="G235" s="58">
        <v>35</v>
      </c>
      <c r="H235" s="60" t="s">
        <v>719</v>
      </c>
      <c r="I235" s="69" t="s">
        <v>221</v>
      </c>
      <c r="J235" s="58"/>
      <c r="K235" s="69" t="s">
        <v>221</v>
      </c>
      <c r="L235" s="58"/>
      <c r="M235" s="58"/>
      <c r="N235" s="75" t="s">
        <v>221</v>
      </c>
      <c r="O235" s="59" t="s">
        <v>220</v>
      </c>
      <c r="P235" s="59" t="s">
        <v>715</v>
      </c>
      <c r="Q235" s="82" t="s">
        <v>2147</v>
      </c>
    </row>
    <row r="236" spans="2:17" ht="16.5" thickBot="1" x14ac:dyDescent="0.3">
      <c r="B236" s="62">
        <v>220</v>
      </c>
      <c r="C236" s="70" t="s">
        <v>220</v>
      </c>
      <c r="D236" s="60" t="s">
        <v>894</v>
      </c>
      <c r="E236" s="60" t="s">
        <v>893</v>
      </c>
      <c r="F236" s="60" t="s">
        <v>356</v>
      </c>
      <c r="G236" s="58">
        <v>42</v>
      </c>
      <c r="H236" s="60" t="s">
        <v>717</v>
      </c>
      <c r="I236" s="69" t="s">
        <v>221</v>
      </c>
      <c r="J236" s="58"/>
      <c r="K236" s="69" t="s">
        <v>221</v>
      </c>
      <c r="L236" s="58"/>
      <c r="M236" s="58"/>
      <c r="N236" s="75" t="s">
        <v>221</v>
      </c>
      <c r="O236" s="59" t="s">
        <v>220</v>
      </c>
      <c r="P236" s="59" t="s">
        <v>715</v>
      </c>
      <c r="Q236" s="82" t="s">
        <v>2147</v>
      </c>
    </row>
    <row r="237" spans="2:17" ht="16.5" thickBot="1" x14ac:dyDescent="0.3">
      <c r="B237" s="62">
        <v>221</v>
      </c>
      <c r="C237" s="70" t="s">
        <v>220</v>
      </c>
      <c r="D237" s="60" t="s">
        <v>892</v>
      </c>
      <c r="E237" s="60" t="s">
        <v>891</v>
      </c>
      <c r="F237" s="58"/>
      <c r="G237" s="58">
        <v>34</v>
      </c>
      <c r="H237" s="60" t="s">
        <v>717</v>
      </c>
      <c r="I237" s="69" t="s">
        <v>221</v>
      </c>
      <c r="J237" s="58"/>
      <c r="K237" s="69" t="s">
        <v>221</v>
      </c>
      <c r="L237" s="58"/>
      <c r="M237" s="58"/>
      <c r="N237" s="75" t="s">
        <v>221</v>
      </c>
      <c r="O237" s="59" t="s">
        <v>220</v>
      </c>
      <c r="P237" s="59" t="s">
        <v>715</v>
      </c>
      <c r="Q237" s="82" t="s">
        <v>2147</v>
      </c>
    </row>
    <row r="238" spans="2:17" ht="16.5" thickBot="1" x14ac:dyDescent="0.3">
      <c r="B238" s="62">
        <v>222</v>
      </c>
      <c r="C238" s="70" t="s">
        <v>220</v>
      </c>
      <c r="D238" s="60" t="s">
        <v>890</v>
      </c>
      <c r="E238" s="60" t="s">
        <v>889</v>
      </c>
      <c r="F238" s="60" t="s">
        <v>243</v>
      </c>
      <c r="G238" s="58">
        <v>45</v>
      </c>
      <c r="H238" s="60" t="s">
        <v>719</v>
      </c>
      <c r="I238" s="69" t="s">
        <v>221</v>
      </c>
      <c r="J238" s="58">
        <v>19</v>
      </c>
      <c r="K238" s="69" t="s">
        <v>221</v>
      </c>
      <c r="L238" s="60" t="s">
        <v>888</v>
      </c>
      <c r="M238" s="58">
        <v>1</v>
      </c>
      <c r="N238" s="75" t="s">
        <v>221</v>
      </c>
      <c r="O238" s="59" t="s">
        <v>220</v>
      </c>
      <c r="P238" s="59" t="s">
        <v>715</v>
      </c>
      <c r="Q238" s="82" t="s">
        <v>2147</v>
      </c>
    </row>
    <row r="239" spans="2:17" ht="16.5" thickBot="1" x14ac:dyDescent="0.3">
      <c r="B239" s="62">
        <v>223</v>
      </c>
      <c r="C239" s="70" t="s">
        <v>220</v>
      </c>
      <c r="D239" s="60" t="s">
        <v>887</v>
      </c>
      <c r="E239" s="60" t="s">
        <v>886</v>
      </c>
      <c r="F239" s="60" t="s">
        <v>885</v>
      </c>
      <c r="G239" s="58">
        <v>36</v>
      </c>
      <c r="H239" s="60" t="s">
        <v>719</v>
      </c>
      <c r="I239" s="69" t="s">
        <v>221</v>
      </c>
      <c r="J239" s="58">
        <v>27</v>
      </c>
      <c r="K239" s="69" t="s">
        <v>221</v>
      </c>
      <c r="L239" s="60" t="s">
        <v>870</v>
      </c>
      <c r="M239" s="58">
        <v>8</v>
      </c>
      <c r="N239" s="75" t="s">
        <v>221</v>
      </c>
      <c r="O239" s="59" t="s">
        <v>220</v>
      </c>
      <c r="P239" s="59" t="s">
        <v>715</v>
      </c>
      <c r="Q239" s="82" t="s">
        <v>2147</v>
      </c>
    </row>
    <row r="240" spans="2:17" ht="16.5" thickBot="1" x14ac:dyDescent="0.3">
      <c r="B240" s="62">
        <v>224</v>
      </c>
      <c r="C240" s="70" t="s">
        <v>220</v>
      </c>
      <c r="D240" s="60" t="s">
        <v>884</v>
      </c>
      <c r="E240" s="60" t="s">
        <v>883</v>
      </c>
      <c r="F240" s="60" t="s">
        <v>882</v>
      </c>
      <c r="G240" s="58">
        <v>37</v>
      </c>
      <c r="H240" s="60" t="s">
        <v>719</v>
      </c>
      <c r="I240" s="69" t="s">
        <v>221</v>
      </c>
      <c r="J240" s="58"/>
      <c r="K240" s="69" t="s">
        <v>221</v>
      </c>
      <c r="L240" s="60" t="s">
        <v>155</v>
      </c>
      <c r="M240" s="58"/>
      <c r="N240" s="75" t="s">
        <v>221</v>
      </c>
      <c r="O240" s="59" t="s">
        <v>220</v>
      </c>
      <c r="P240" s="59" t="s">
        <v>715</v>
      </c>
      <c r="Q240" s="82" t="s">
        <v>2147</v>
      </c>
    </row>
    <row r="241" spans="2:17" ht="16.5" thickBot="1" x14ac:dyDescent="0.3">
      <c r="B241" s="62">
        <v>225</v>
      </c>
      <c r="C241" s="70" t="s">
        <v>220</v>
      </c>
      <c r="D241" s="60" t="s">
        <v>881</v>
      </c>
      <c r="E241" s="60" t="s">
        <v>880</v>
      </c>
      <c r="F241" s="60" t="s">
        <v>614</v>
      </c>
      <c r="G241" s="58">
        <v>37</v>
      </c>
      <c r="H241" s="60" t="s">
        <v>717</v>
      </c>
      <c r="I241" s="69" t="s">
        <v>221</v>
      </c>
      <c r="J241" s="58">
        <v>3</v>
      </c>
      <c r="K241" s="69" t="s">
        <v>221</v>
      </c>
      <c r="L241" s="58">
        <v>247</v>
      </c>
      <c r="M241" s="58">
        <v>5</v>
      </c>
      <c r="N241" s="75" t="s">
        <v>221</v>
      </c>
      <c r="O241" s="59" t="s">
        <v>220</v>
      </c>
      <c r="P241" s="59" t="s">
        <v>715</v>
      </c>
      <c r="Q241" s="82" t="s">
        <v>2147</v>
      </c>
    </row>
    <row r="242" spans="2:17" ht="16.5" thickBot="1" x14ac:dyDescent="0.3">
      <c r="B242" s="62">
        <v>226</v>
      </c>
      <c r="C242" s="70" t="s">
        <v>220</v>
      </c>
      <c r="D242" s="60" t="s">
        <v>879</v>
      </c>
      <c r="E242" s="60" t="s">
        <v>790</v>
      </c>
      <c r="F242" s="60" t="s">
        <v>878</v>
      </c>
      <c r="G242" s="60">
        <v>38</v>
      </c>
      <c r="H242" s="60" t="s">
        <v>719</v>
      </c>
      <c r="I242" s="69" t="s">
        <v>221</v>
      </c>
      <c r="J242" s="58">
        <v>16</v>
      </c>
      <c r="K242" s="69" t="s">
        <v>221</v>
      </c>
      <c r="L242" s="60" t="s">
        <v>877</v>
      </c>
      <c r="M242" s="58">
        <v>19</v>
      </c>
      <c r="N242" s="75" t="s">
        <v>221</v>
      </c>
      <c r="O242" s="59" t="s">
        <v>220</v>
      </c>
      <c r="P242" s="59" t="s">
        <v>715</v>
      </c>
      <c r="Q242" s="82" t="s">
        <v>2147</v>
      </c>
    </row>
    <row r="243" spans="2:17" ht="16.5" thickBot="1" x14ac:dyDescent="0.3">
      <c r="B243" s="62">
        <v>227</v>
      </c>
      <c r="C243" s="70" t="s">
        <v>220</v>
      </c>
      <c r="D243" s="60" t="s">
        <v>876</v>
      </c>
      <c r="E243" s="60" t="s">
        <v>875</v>
      </c>
      <c r="F243" s="60" t="s">
        <v>874</v>
      </c>
      <c r="G243" s="58">
        <v>39</v>
      </c>
      <c r="H243" s="60" t="s">
        <v>717</v>
      </c>
      <c r="I243" s="69" t="s">
        <v>221</v>
      </c>
      <c r="J243" s="58"/>
      <c r="K243" s="69" t="s">
        <v>221</v>
      </c>
      <c r="L243" s="60" t="s">
        <v>873</v>
      </c>
      <c r="M243" s="58"/>
      <c r="N243" s="75" t="s">
        <v>221</v>
      </c>
      <c r="O243" s="59" t="s">
        <v>220</v>
      </c>
      <c r="P243" s="59" t="s">
        <v>715</v>
      </c>
      <c r="Q243" s="82" t="s">
        <v>2147</v>
      </c>
    </row>
    <row r="244" spans="2:17" ht="16.5" thickBot="1" x14ac:dyDescent="0.3">
      <c r="B244" s="62">
        <v>228</v>
      </c>
      <c r="C244" s="70" t="s">
        <v>220</v>
      </c>
      <c r="D244" s="60" t="s">
        <v>872</v>
      </c>
      <c r="E244" s="60" t="s">
        <v>871</v>
      </c>
      <c r="F244" s="60" t="s">
        <v>243</v>
      </c>
      <c r="G244" s="58">
        <v>41</v>
      </c>
      <c r="H244" s="60" t="s">
        <v>717</v>
      </c>
      <c r="I244" s="69" t="s">
        <v>221</v>
      </c>
      <c r="J244" s="58">
        <v>17</v>
      </c>
      <c r="K244" s="69" t="s">
        <v>221</v>
      </c>
      <c r="L244" s="60" t="s">
        <v>870</v>
      </c>
      <c r="M244" s="58">
        <v>3</v>
      </c>
      <c r="N244" s="75" t="s">
        <v>221</v>
      </c>
      <c r="O244" s="59" t="s">
        <v>220</v>
      </c>
      <c r="P244" s="59" t="s">
        <v>715</v>
      </c>
      <c r="Q244" s="82" t="s">
        <v>2147</v>
      </c>
    </row>
    <row r="245" spans="2:17" ht="16.5" thickBot="1" x14ac:dyDescent="0.3">
      <c r="B245" s="62">
        <v>229</v>
      </c>
      <c r="C245" s="70" t="s">
        <v>220</v>
      </c>
      <c r="D245" s="60" t="s">
        <v>869</v>
      </c>
      <c r="E245" s="60" t="s">
        <v>868</v>
      </c>
      <c r="F245" s="60" t="s">
        <v>867</v>
      </c>
      <c r="G245" s="58">
        <v>37</v>
      </c>
      <c r="H245" s="60" t="s">
        <v>717</v>
      </c>
      <c r="I245" s="69" t="s">
        <v>221</v>
      </c>
      <c r="J245" s="58">
        <v>14</v>
      </c>
      <c r="K245" s="69" t="s">
        <v>221</v>
      </c>
      <c r="L245" s="60" t="s">
        <v>866</v>
      </c>
      <c r="M245" s="58">
        <v>23</v>
      </c>
      <c r="N245" s="75" t="s">
        <v>221</v>
      </c>
      <c r="O245" s="59" t="s">
        <v>220</v>
      </c>
      <c r="P245" s="59" t="s">
        <v>715</v>
      </c>
      <c r="Q245" s="82" t="s">
        <v>2147</v>
      </c>
    </row>
    <row r="246" spans="2:17" ht="16.5" thickBot="1" x14ac:dyDescent="0.3">
      <c r="B246" s="62">
        <v>230</v>
      </c>
      <c r="C246" s="70" t="s">
        <v>220</v>
      </c>
      <c r="D246" s="60" t="s">
        <v>571</v>
      </c>
      <c r="E246" s="60" t="s">
        <v>865</v>
      </c>
      <c r="F246" s="60" t="s">
        <v>864</v>
      </c>
      <c r="G246" s="58">
        <v>37</v>
      </c>
      <c r="H246" s="60" t="s">
        <v>719</v>
      </c>
      <c r="I246" s="69" t="s">
        <v>221</v>
      </c>
      <c r="J246" s="58">
        <v>5</v>
      </c>
      <c r="K246" s="69" t="s">
        <v>221</v>
      </c>
      <c r="L246" s="60" t="s">
        <v>863</v>
      </c>
      <c r="M246" s="58">
        <v>88</v>
      </c>
      <c r="N246" s="75" t="s">
        <v>221</v>
      </c>
      <c r="O246" s="59" t="s">
        <v>220</v>
      </c>
      <c r="P246" s="59" t="s">
        <v>715</v>
      </c>
      <c r="Q246" s="82" t="s">
        <v>2147</v>
      </c>
    </row>
    <row r="247" spans="2:17" ht="16.5" thickBot="1" x14ac:dyDescent="0.3">
      <c r="B247" s="62">
        <v>231</v>
      </c>
      <c r="C247" s="70" t="s">
        <v>220</v>
      </c>
      <c r="D247" s="60" t="s">
        <v>862</v>
      </c>
      <c r="E247" s="60" t="s">
        <v>861</v>
      </c>
      <c r="F247" s="60" t="s">
        <v>239</v>
      </c>
      <c r="G247" s="58">
        <v>36</v>
      </c>
      <c r="H247" s="60" t="s">
        <v>719</v>
      </c>
      <c r="I247" s="69" t="s">
        <v>221</v>
      </c>
      <c r="J247" s="58">
        <v>30</v>
      </c>
      <c r="K247" s="69" t="s">
        <v>221</v>
      </c>
      <c r="L247" s="60" t="s">
        <v>860</v>
      </c>
      <c r="M247" s="58">
        <v>30</v>
      </c>
      <c r="N247" s="75" t="s">
        <v>221</v>
      </c>
      <c r="O247" s="59" t="s">
        <v>220</v>
      </c>
      <c r="P247" s="59" t="s">
        <v>715</v>
      </c>
      <c r="Q247" s="82" t="s">
        <v>2147</v>
      </c>
    </row>
    <row r="248" spans="2:17" ht="16.5" thickBot="1" x14ac:dyDescent="0.3">
      <c r="B248" s="62">
        <v>232</v>
      </c>
      <c r="C248" s="70" t="s">
        <v>220</v>
      </c>
      <c r="D248" s="60" t="s">
        <v>859</v>
      </c>
      <c r="E248" s="60" t="s">
        <v>329</v>
      </c>
      <c r="F248" s="60" t="s">
        <v>858</v>
      </c>
      <c r="G248" s="58">
        <v>42</v>
      </c>
      <c r="H248" s="60" t="s">
        <v>717</v>
      </c>
      <c r="I248" s="69" t="s">
        <v>221</v>
      </c>
      <c r="J248" s="60"/>
      <c r="K248" s="69" t="s">
        <v>221</v>
      </c>
      <c r="L248" s="60" t="s">
        <v>857</v>
      </c>
      <c r="M248" s="58">
        <v>128</v>
      </c>
      <c r="N248" s="75" t="s">
        <v>221</v>
      </c>
      <c r="O248" s="59" t="s">
        <v>220</v>
      </c>
      <c r="P248" s="59" t="s">
        <v>715</v>
      </c>
      <c r="Q248" s="82" t="s">
        <v>2147</v>
      </c>
    </row>
    <row r="249" spans="2:17" ht="16.5" thickBot="1" x14ac:dyDescent="0.3">
      <c r="B249" s="62">
        <v>233</v>
      </c>
      <c r="C249" s="70" t="s">
        <v>220</v>
      </c>
      <c r="D249" s="60" t="s">
        <v>856</v>
      </c>
      <c r="E249" s="60" t="s">
        <v>855</v>
      </c>
      <c r="F249" s="60" t="s">
        <v>854</v>
      </c>
      <c r="G249" s="58">
        <v>46</v>
      </c>
      <c r="H249" s="60" t="s">
        <v>717</v>
      </c>
      <c r="I249" s="69" t="s">
        <v>221</v>
      </c>
      <c r="J249" s="58">
        <v>1</v>
      </c>
      <c r="K249" s="69" t="s">
        <v>221</v>
      </c>
      <c r="L249" s="60" t="s">
        <v>817</v>
      </c>
      <c r="M249" s="58">
        <v>54</v>
      </c>
      <c r="N249" s="75" t="s">
        <v>221</v>
      </c>
      <c r="O249" s="59" t="s">
        <v>220</v>
      </c>
      <c r="P249" s="59" t="s">
        <v>715</v>
      </c>
      <c r="Q249" s="82" t="s">
        <v>2147</v>
      </c>
    </row>
    <row r="250" spans="2:17" ht="16.5" thickBot="1" x14ac:dyDescent="0.3">
      <c r="B250" s="62">
        <v>234</v>
      </c>
      <c r="C250" s="70" t="s">
        <v>220</v>
      </c>
      <c r="D250" s="60" t="s">
        <v>853</v>
      </c>
      <c r="E250" s="60" t="s">
        <v>852</v>
      </c>
      <c r="F250" s="60" t="s">
        <v>851</v>
      </c>
      <c r="G250" s="58">
        <v>37</v>
      </c>
      <c r="H250" s="60" t="s">
        <v>719</v>
      </c>
      <c r="I250" s="69" t="s">
        <v>221</v>
      </c>
      <c r="J250" s="58">
        <v>43</v>
      </c>
      <c r="K250" s="69" t="s">
        <v>221</v>
      </c>
      <c r="L250" s="60" t="s">
        <v>850</v>
      </c>
      <c r="M250" s="58">
        <v>6</v>
      </c>
      <c r="N250" s="75" t="s">
        <v>221</v>
      </c>
      <c r="O250" s="59" t="s">
        <v>220</v>
      </c>
      <c r="P250" s="59" t="s">
        <v>715</v>
      </c>
      <c r="Q250" s="82" t="s">
        <v>2147</v>
      </c>
    </row>
    <row r="251" spans="2:17" ht="16.5" thickBot="1" x14ac:dyDescent="0.3">
      <c r="B251" s="62">
        <v>235</v>
      </c>
      <c r="C251" s="70" t="s">
        <v>220</v>
      </c>
      <c r="D251" s="60" t="s">
        <v>849</v>
      </c>
      <c r="E251" s="60" t="s">
        <v>848</v>
      </c>
      <c r="F251" s="60" t="s">
        <v>237</v>
      </c>
      <c r="G251" s="58">
        <v>27</v>
      </c>
      <c r="H251" s="60" t="s">
        <v>717</v>
      </c>
      <c r="I251" s="69" t="s">
        <v>221</v>
      </c>
      <c r="J251" s="58">
        <v>23</v>
      </c>
      <c r="K251" s="69" t="s">
        <v>221</v>
      </c>
      <c r="L251" s="60" t="s">
        <v>847</v>
      </c>
      <c r="M251" s="58">
        <v>10</v>
      </c>
      <c r="N251" s="75" t="s">
        <v>221</v>
      </c>
      <c r="O251" s="59" t="s">
        <v>220</v>
      </c>
      <c r="P251" s="59" t="s">
        <v>715</v>
      </c>
      <c r="Q251" s="82" t="s">
        <v>2147</v>
      </c>
    </row>
    <row r="252" spans="2:17" ht="16.5" thickBot="1" x14ac:dyDescent="0.3">
      <c r="B252" s="62">
        <v>236</v>
      </c>
      <c r="C252" s="70" t="s">
        <v>220</v>
      </c>
      <c r="D252" s="60" t="s">
        <v>846</v>
      </c>
      <c r="E252" s="60" t="s">
        <v>845</v>
      </c>
      <c r="F252" s="60" t="s">
        <v>844</v>
      </c>
      <c r="G252" s="58">
        <v>27</v>
      </c>
      <c r="H252" s="60" t="s">
        <v>719</v>
      </c>
      <c r="I252" s="69" t="s">
        <v>221</v>
      </c>
      <c r="J252" s="58">
        <v>60</v>
      </c>
      <c r="K252" s="69" t="s">
        <v>221</v>
      </c>
      <c r="L252" s="60" t="s">
        <v>778</v>
      </c>
      <c r="M252" s="58">
        <v>8</v>
      </c>
      <c r="N252" s="75" t="s">
        <v>221</v>
      </c>
      <c r="O252" s="59" t="s">
        <v>220</v>
      </c>
      <c r="P252" s="59" t="s">
        <v>715</v>
      </c>
      <c r="Q252" s="82" t="s">
        <v>2147</v>
      </c>
    </row>
    <row r="253" spans="2:17" ht="16.5" thickBot="1" x14ac:dyDescent="0.3">
      <c r="B253" s="62">
        <v>237</v>
      </c>
      <c r="C253" s="70" t="s">
        <v>220</v>
      </c>
      <c r="D253" s="60" t="s">
        <v>843</v>
      </c>
      <c r="E253" s="60" t="s">
        <v>253</v>
      </c>
      <c r="F253" s="60" t="s">
        <v>253</v>
      </c>
      <c r="G253" s="58">
        <v>38</v>
      </c>
      <c r="H253" s="60" t="s">
        <v>719</v>
      </c>
      <c r="I253" s="69" t="s">
        <v>221</v>
      </c>
      <c r="J253" s="58">
        <v>10</v>
      </c>
      <c r="K253" s="69" t="s">
        <v>221</v>
      </c>
      <c r="L253" s="60" t="s">
        <v>739</v>
      </c>
      <c r="M253" s="58">
        <v>37</v>
      </c>
      <c r="N253" s="75" t="s">
        <v>221</v>
      </c>
      <c r="O253" s="59" t="s">
        <v>220</v>
      </c>
      <c r="P253" s="59" t="s">
        <v>715</v>
      </c>
      <c r="Q253" s="82" t="s">
        <v>2147</v>
      </c>
    </row>
    <row r="254" spans="2:17" ht="16.5" thickBot="1" x14ac:dyDescent="0.3">
      <c r="B254" s="62">
        <v>239</v>
      </c>
      <c r="C254" s="70" t="s">
        <v>220</v>
      </c>
      <c r="D254" s="60" t="s">
        <v>842</v>
      </c>
      <c r="E254" s="60" t="s">
        <v>841</v>
      </c>
      <c r="F254" s="60" t="s">
        <v>538</v>
      </c>
      <c r="G254" s="58">
        <v>37</v>
      </c>
      <c r="H254" s="60" t="s">
        <v>719</v>
      </c>
      <c r="I254" s="69" t="s">
        <v>221</v>
      </c>
      <c r="J254" s="58">
        <v>10</v>
      </c>
      <c r="K254" s="69" t="s">
        <v>221</v>
      </c>
      <c r="L254" s="60" t="s">
        <v>840</v>
      </c>
      <c r="M254" s="58">
        <v>29</v>
      </c>
      <c r="N254" s="75" t="s">
        <v>221</v>
      </c>
      <c r="O254" s="59" t="s">
        <v>220</v>
      </c>
      <c r="P254" s="59" t="s">
        <v>715</v>
      </c>
      <c r="Q254" s="82" t="s">
        <v>2147</v>
      </c>
    </row>
    <row r="255" spans="2:17" ht="16.5" thickBot="1" x14ac:dyDescent="0.3">
      <c r="B255" s="62">
        <v>240</v>
      </c>
      <c r="C255" s="70" t="s">
        <v>220</v>
      </c>
      <c r="D255" s="60" t="s">
        <v>839</v>
      </c>
      <c r="E255" s="60" t="s">
        <v>838</v>
      </c>
      <c r="F255" s="60" t="s">
        <v>224</v>
      </c>
      <c r="G255" s="58">
        <v>34</v>
      </c>
      <c r="H255" s="60" t="s">
        <v>719</v>
      </c>
      <c r="I255" s="69" t="s">
        <v>221</v>
      </c>
      <c r="J255" s="58">
        <v>4</v>
      </c>
      <c r="K255" s="69" t="s">
        <v>221</v>
      </c>
      <c r="L255" s="60" t="s">
        <v>837</v>
      </c>
      <c r="M255" s="58">
        <v>62</v>
      </c>
      <c r="N255" s="75" t="s">
        <v>221</v>
      </c>
      <c r="O255" s="59" t="s">
        <v>220</v>
      </c>
      <c r="P255" s="59" t="s">
        <v>715</v>
      </c>
      <c r="Q255" s="82" t="s">
        <v>2147</v>
      </c>
    </row>
    <row r="256" spans="2:17" ht="16.5" thickBot="1" x14ac:dyDescent="0.3">
      <c r="B256" s="62">
        <v>241</v>
      </c>
      <c r="C256" s="70" t="s">
        <v>220</v>
      </c>
      <c r="D256" s="60" t="s">
        <v>604</v>
      </c>
      <c r="E256" s="60" t="s">
        <v>241</v>
      </c>
      <c r="F256" s="60" t="s">
        <v>836</v>
      </c>
      <c r="G256" s="58">
        <v>28</v>
      </c>
      <c r="H256" s="60" t="s">
        <v>717</v>
      </c>
      <c r="I256" s="69" t="s">
        <v>221</v>
      </c>
      <c r="J256" s="58">
        <v>19</v>
      </c>
      <c r="K256" s="69" t="s">
        <v>221</v>
      </c>
      <c r="L256" s="60" t="s">
        <v>835</v>
      </c>
      <c r="M256" s="58">
        <v>34</v>
      </c>
      <c r="N256" s="75" t="s">
        <v>221</v>
      </c>
      <c r="O256" s="59" t="s">
        <v>220</v>
      </c>
      <c r="P256" s="59" t="s">
        <v>715</v>
      </c>
      <c r="Q256" s="82" t="s">
        <v>2147</v>
      </c>
    </row>
    <row r="257" spans="2:17" ht="16.5" thickBot="1" x14ac:dyDescent="0.3">
      <c r="B257" s="68">
        <v>242</v>
      </c>
      <c r="C257" s="67" t="s">
        <v>220</v>
      </c>
      <c r="D257" s="65" t="s">
        <v>834</v>
      </c>
      <c r="E257" s="65" t="s">
        <v>495</v>
      </c>
      <c r="F257" s="65" t="s">
        <v>243</v>
      </c>
      <c r="G257" s="64">
        <v>29</v>
      </c>
      <c r="H257" s="65" t="s">
        <v>717</v>
      </c>
      <c r="I257" s="69" t="s">
        <v>221</v>
      </c>
      <c r="J257" s="64">
        <v>1</v>
      </c>
      <c r="K257" s="69" t="s">
        <v>221</v>
      </c>
      <c r="L257" s="65" t="s">
        <v>833</v>
      </c>
      <c r="M257" s="64">
        <v>523</v>
      </c>
      <c r="N257" s="75" t="s">
        <v>221</v>
      </c>
      <c r="O257" s="63" t="s">
        <v>220</v>
      </c>
      <c r="P257" s="63" t="s">
        <v>715</v>
      </c>
      <c r="Q257" s="82" t="s">
        <v>2147</v>
      </c>
    </row>
    <row r="258" spans="2:17" ht="16.5" thickBot="1" x14ac:dyDescent="0.3">
      <c r="B258" s="62">
        <v>243</v>
      </c>
      <c r="C258" s="67" t="s">
        <v>220</v>
      </c>
      <c r="D258" s="60" t="s">
        <v>832</v>
      </c>
      <c r="E258" s="60" t="s">
        <v>831</v>
      </c>
      <c r="F258" s="60" t="s">
        <v>830</v>
      </c>
      <c r="G258" s="58">
        <v>29</v>
      </c>
      <c r="H258" s="60" t="s">
        <v>717</v>
      </c>
      <c r="I258" s="69" t="s">
        <v>221</v>
      </c>
      <c r="J258" s="58">
        <v>203</v>
      </c>
      <c r="K258" s="69" t="s">
        <v>221</v>
      </c>
      <c r="L258" s="60" t="s">
        <v>829</v>
      </c>
      <c r="M258" s="58"/>
      <c r="N258" s="75" t="s">
        <v>221</v>
      </c>
      <c r="O258" s="63" t="s">
        <v>220</v>
      </c>
      <c r="P258" s="63" t="s">
        <v>715</v>
      </c>
      <c r="Q258" s="82" t="s">
        <v>2147</v>
      </c>
    </row>
    <row r="259" spans="2:17" ht="16.5" thickBot="1" x14ac:dyDescent="0.3">
      <c r="B259" s="62">
        <v>244</v>
      </c>
      <c r="C259" s="67" t="s">
        <v>220</v>
      </c>
      <c r="D259" s="60" t="s">
        <v>828</v>
      </c>
      <c r="E259" s="60" t="s">
        <v>408</v>
      </c>
      <c r="F259" s="60" t="s">
        <v>353</v>
      </c>
      <c r="G259" s="58">
        <v>36</v>
      </c>
      <c r="H259" s="60" t="s">
        <v>719</v>
      </c>
      <c r="I259" s="69" t="s">
        <v>221</v>
      </c>
      <c r="J259" s="58">
        <v>8</v>
      </c>
      <c r="K259" s="69" t="s">
        <v>221</v>
      </c>
      <c r="L259" s="60" t="s">
        <v>827</v>
      </c>
      <c r="M259" s="58">
        <v>6</v>
      </c>
      <c r="N259" s="75" t="s">
        <v>221</v>
      </c>
      <c r="O259" s="63" t="s">
        <v>220</v>
      </c>
      <c r="P259" s="63" t="s">
        <v>715</v>
      </c>
      <c r="Q259" s="82" t="s">
        <v>2147</v>
      </c>
    </row>
    <row r="260" spans="2:17" ht="16.5" thickBot="1" x14ac:dyDescent="0.3">
      <c r="B260" s="62">
        <v>245</v>
      </c>
      <c r="C260" s="67" t="s">
        <v>220</v>
      </c>
      <c r="D260" s="60" t="s">
        <v>826</v>
      </c>
      <c r="E260" s="60" t="s">
        <v>241</v>
      </c>
      <c r="F260" s="60" t="s">
        <v>825</v>
      </c>
      <c r="G260" s="58">
        <v>31</v>
      </c>
      <c r="H260" s="60" t="s">
        <v>719</v>
      </c>
      <c r="I260" s="69" t="s">
        <v>221</v>
      </c>
      <c r="J260" s="58">
        <v>14</v>
      </c>
      <c r="K260" s="69" t="s">
        <v>221</v>
      </c>
      <c r="L260" s="60" t="s">
        <v>824</v>
      </c>
      <c r="M260" s="58"/>
      <c r="N260" s="75" t="s">
        <v>221</v>
      </c>
      <c r="O260" s="63" t="s">
        <v>220</v>
      </c>
      <c r="P260" s="63" t="s">
        <v>715</v>
      </c>
      <c r="Q260" s="82" t="s">
        <v>2147</v>
      </c>
    </row>
    <row r="261" spans="2:17" ht="16.5" thickBot="1" x14ac:dyDescent="0.3">
      <c r="B261" s="62">
        <v>246</v>
      </c>
      <c r="C261" s="67" t="s">
        <v>220</v>
      </c>
      <c r="D261" s="60" t="s">
        <v>372</v>
      </c>
      <c r="E261" s="60" t="s">
        <v>823</v>
      </c>
      <c r="F261" s="60" t="s">
        <v>822</v>
      </c>
      <c r="G261" s="58">
        <v>32</v>
      </c>
      <c r="H261" s="60" t="s">
        <v>717</v>
      </c>
      <c r="I261" s="69" t="s">
        <v>221</v>
      </c>
      <c r="J261" s="58"/>
      <c r="K261" s="69" t="s">
        <v>221</v>
      </c>
      <c r="L261" s="60" t="s">
        <v>155</v>
      </c>
      <c r="M261" s="58"/>
      <c r="N261" s="75" t="s">
        <v>221</v>
      </c>
      <c r="O261" s="63" t="s">
        <v>220</v>
      </c>
      <c r="P261" s="63" t="s">
        <v>715</v>
      </c>
      <c r="Q261" s="82" t="s">
        <v>2147</v>
      </c>
    </row>
    <row r="262" spans="2:17" ht="16.5" thickBot="1" x14ac:dyDescent="0.3">
      <c r="B262" s="62">
        <v>247</v>
      </c>
      <c r="C262" s="67" t="s">
        <v>220</v>
      </c>
      <c r="D262" s="60" t="s">
        <v>385</v>
      </c>
      <c r="E262" s="60" t="s">
        <v>821</v>
      </c>
      <c r="F262" s="58"/>
      <c r="G262" s="58">
        <v>34</v>
      </c>
      <c r="H262" s="60" t="s">
        <v>719</v>
      </c>
      <c r="I262" s="69" t="s">
        <v>221</v>
      </c>
      <c r="J262" s="58"/>
      <c r="K262" s="69" t="s">
        <v>221</v>
      </c>
      <c r="L262" s="58"/>
      <c r="M262" s="58"/>
      <c r="N262" s="75" t="s">
        <v>221</v>
      </c>
      <c r="O262" s="63" t="s">
        <v>220</v>
      </c>
      <c r="P262" s="63" t="s">
        <v>715</v>
      </c>
      <c r="Q262" s="82" t="s">
        <v>2147</v>
      </c>
    </row>
    <row r="263" spans="2:17" ht="16.5" thickBot="1" x14ac:dyDescent="0.3">
      <c r="B263" s="62">
        <v>248</v>
      </c>
      <c r="C263" s="67" t="s">
        <v>220</v>
      </c>
      <c r="D263" s="60" t="s">
        <v>820</v>
      </c>
      <c r="E263" s="60" t="s">
        <v>819</v>
      </c>
      <c r="F263" s="60" t="s">
        <v>535</v>
      </c>
      <c r="G263" s="58">
        <v>32</v>
      </c>
      <c r="H263" s="60" t="s">
        <v>717</v>
      </c>
      <c r="I263" s="69" t="s">
        <v>221</v>
      </c>
      <c r="J263" s="58">
        <v>13</v>
      </c>
      <c r="K263" s="69" t="s">
        <v>221</v>
      </c>
      <c r="L263" s="60" t="s">
        <v>758</v>
      </c>
      <c r="M263" s="58">
        <v>65</v>
      </c>
      <c r="N263" s="75" t="s">
        <v>221</v>
      </c>
      <c r="O263" s="63" t="s">
        <v>220</v>
      </c>
      <c r="P263" s="63" t="s">
        <v>715</v>
      </c>
      <c r="Q263" s="82" t="s">
        <v>2147</v>
      </c>
    </row>
    <row r="264" spans="2:17" ht="16.5" thickBot="1" x14ac:dyDescent="0.3">
      <c r="B264" s="62">
        <v>249</v>
      </c>
      <c r="C264" s="67" t="s">
        <v>220</v>
      </c>
      <c r="D264" s="60" t="s">
        <v>818</v>
      </c>
      <c r="E264" s="60" t="s">
        <v>237</v>
      </c>
      <c r="F264" s="60" t="s">
        <v>237</v>
      </c>
      <c r="G264" s="58">
        <v>34</v>
      </c>
      <c r="H264" s="60" t="s">
        <v>717</v>
      </c>
      <c r="I264" s="69" t="s">
        <v>221</v>
      </c>
      <c r="J264" s="58">
        <v>8</v>
      </c>
      <c r="K264" s="69" t="s">
        <v>221</v>
      </c>
      <c r="L264" s="60" t="s">
        <v>817</v>
      </c>
      <c r="M264" s="58">
        <v>51</v>
      </c>
      <c r="N264" s="75" t="s">
        <v>221</v>
      </c>
      <c r="O264" s="63" t="s">
        <v>220</v>
      </c>
      <c r="P264" s="63" t="s">
        <v>715</v>
      </c>
      <c r="Q264" s="82" t="s">
        <v>2147</v>
      </c>
    </row>
    <row r="265" spans="2:17" ht="16.5" thickBot="1" x14ac:dyDescent="0.3">
      <c r="B265" s="62">
        <v>250</v>
      </c>
      <c r="C265" s="67" t="s">
        <v>220</v>
      </c>
      <c r="D265" s="60" t="s">
        <v>816</v>
      </c>
      <c r="E265" s="60" t="s">
        <v>241</v>
      </c>
      <c r="F265" s="58"/>
      <c r="G265" s="58">
        <v>24</v>
      </c>
      <c r="H265" s="60" t="s">
        <v>717</v>
      </c>
      <c r="I265" s="69" t="s">
        <v>221</v>
      </c>
      <c r="J265" s="58">
        <v>1</v>
      </c>
      <c r="K265" s="69" t="s">
        <v>221</v>
      </c>
      <c r="L265" s="60" t="s">
        <v>815</v>
      </c>
      <c r="M265" s="58">
        <v>95</v>
      </c>
      <c r="N265" s="75" t="s">
        <v>221</v>
      </c>
      <c r="O265" s="63" t="s">
        <v>220</v>
      </c>
      <c r="P265" s="63" t="s">
        <v>715</v>
      </c>
      <c r="Q265" s="82" t="s">
        <v>2147</v>
      </c>
    </row>
    <row r="266" spans="2:17" ht="16.5" thickBot="1" x14ac:dyDescent="0.3">
      <c r="B266" s="62">
        <v>251</v>
      </c>
      <c r="C266" s="67" t="s">
        <v>220</v>
      </c>
      <c r="D266" s="60" t="s">
        <v>814</v>
      </c>
      <c r="E266" s="60" t="s">
        <v>261</v>
      </c>
      <c r="F266" s="60" t="s">
        <v>507</v>
      </c>
      <c r="G266" s="58">
        <v>28</v>
      </c>
      <c r="H266" s="60" t="s">
        <v>719</v>
      </c>
      <c r="I266" s="69" t="s">
        <v>221</v>
      </c>
      <c r="J266" s="58">
        <v>3</v>
      </c>
      <c r="K266" s="69" t="s">
        <v>221</v>
      </c>
      <c r="L266" s="60" t="s">
        <v>813</v>
      </c>
      <c r="M266" s="58">
        <v>21</v>
      </c>
      <c r="N266" s="75" t="s">
        <v>221</v>
      </c>
      <c r="O266" s="63" t="s">
        <v>220</v>
      </c>
      <c r="P266" s="63" t="s">
        <v>715</v>
      </c>
      <c r="Q266" s="82" t="s">
        <v>2147</v>
      </c>
    </row>
    <row r="267" spans="2:17" ht="16.5" thickBot="1" x14ac:dyDescent="0.3">
      <c r="B267" s="62">
        <v>252</v>
      </c>
      <c r="C267" s="67" t="s">
        <v>220</v>
      </c>
      <c r="D267" s="60" t="s">
        <v>372</v>
      </c>
      <c r="E267" s="60" t="s">
        <v>812</v>
      </c>
      <c r="F267" s="60" t="s">
        <v>811</v>
      </c>
      <c r="G267" s="58">
        <v>31</v>
      </c>
      <c r="H267" s="60" t="s">
        <v>717</v>
      </c>
      <c r="I267" s="69" t="s">
        <v>221</v>
      </c>
      <c r="J267" s="58"/>
      <c r="K267" s="69" t="s">
        <v>221</v>
      </c>
      <c r="L267" s="60" t="s">
        <v>155</v>
      </c>
      <c r="M267" s="58"/>
      <c r="N267" s="75" t="s">
        <v>221</v>
      </c>
      <c r="O267" s="63" t="s">
        <v>220</v>
      </c>
      <c r="P267" s="63" t="s">
        <v>715</v>
      </c>
      <c r="Q267" s="82" t="s">
        <v>2147</v>
      </c>
    </row>
    <row r="268" spans="2:17" ht="16.5" thickBot="1" x14ac:dyDescent="0.3">
      <c r="B268" s="62">
        <v>253</v>
      </c>
      <c r="C268" s="67" t="s">
        <v>220</v>
      </c>
      <c r="D268" s="60" t="s">
        <v>570</v>
      </c>
      <c r="E268" s="60" t="s">
        <v>243</v>
      </c>
      <c r="F268" s="60" t="s">
        <v>228</v>
      </c>
      <c r="G268" s="58">
        <v>45</v>
      </c>
      <c r="H268" s="60" t="s">
        <v>719</v>
      </c>
      <c r="I268" s="69" t="s">
        <v>221</v>
      </c>
      <c r="J268" s="58">
        <v>3</v>
      </c>
      <c r="K268" s="69" t="s">
        <v>221</v>
      </c>
      <c r="L268" s="60" t="s">
        <v>810</v>
      </c>
      <c r="M268" s="58">
        <v>45</v>
      </c>
      <c r="N268" s="75" t="s">
        <v>221</v>
      </c>
      <c r="O268" s="63" t="s">
        <v>220</v>
      </c>
      <c r="P268" s="63" t="s">
        <v>715</v>
      </c>
      <c r="Q268" s="82" t="s">
        <v>2147</v>
      </c>
    </row>
    <row r="269" spans="2:17" ht="16.5" thickBot="1" x14ac:dyDescent="0.3">
      <c r="B269" s="62">
        <v>254</v>
      </c>
      <c r="C269" s="67" t="s">
        <v>220</v>
      </c>
      <c r="D269" s="60" t="s">
        <v>809</v>
      </c>
      <c r="E269" s="60" t="s">
        <v>349</v>
      </c>
      <c r="F269" s="60" t="s">
        <v>808</v>
      </c>
      <c r="G269" s="58">
        <v>41</v>
      </c>
      <c r="H269" s="60" t="s">
        <v>717</v>
      </c>
      <c r="I269" s="69" t="s">
        <v>221</v>
      </c>
      <c r="J269" s="58">
        <v>9</v>
      </c>
      <c r="K269" s="69" t="s">
        <v>221</v>
      </c>
      <c r="L269" s="60" t="s">
        <v>807</v>
      </c>
      <c r="M269" s="58">
        <v>3</v>
      </c>
      <c r="N269" s="75" t="s">
        <v>221</v>
      </c>
      <c r="O269" s="63" t="s">
        <v>220</v>
      </c>
      <c r="P269" s="63" t="s">
        <v>715</v>
      </c>
      <c r="Q269" s="82" t="s">
        <v>2147</v>
      </c>
    </row>
    <row r="270" spans="2:17" ht="16.5" thickBot="1" x14ac:dyDescent="0.3">
      <c r="B270" s="62">
        <v>255</v>
      </c>
      <c r="C270" s="67" t="s">
        <v>220</v>
      </c>
      <c r="D270" s="60" t="s">
        <v>382</v>
      </c>
      <c r="E270" s="60" t="s">
        <v>252</v>
      </c>
      <c r="F270" s="60" t="s">
        <v>228</v>
      </c>
      <c r="G270" s="58">
        <v>24</v>
      </c>
      <c r="H270" s="60" t="s">
        <v>717</v>
      </c>
      <c r="I270" s="69" t="s">
        <v>221</v>
      </c>
      <c r="J270" s="58">
        <v>1</v>
      </c>
      <c r="K270" s="69" t="s">
        <v>221</v>
      </c>
      <c r="L270" s="60" t="s">
        <v>806</v>
      </c>
      <c r="M270" s="58">
        <v>3</v>
      </c>
      <c r="N270" s="75" t="s">
        <v>221</v>
      </c>
      <c r="O270" s="63" t="s">
        <v>220</v>
      </c>
      <c r="P270" s="63" t="s">
        <v>715</v>
      </c>
      <c r="Q270" s="82" t="s">
        <v>2147</v>
      </c>
    </row>
    <row r="271" spans="2:17" ht="16.5" thickBot="1" x14ac:dyDescent="0.3">
      <c r="B271" s="62">
        <v>256</v>
      </c>
      <c r="C271" s="67" t="s">
        <v>220</v>
      </c>
      <c r="D271" s="60" t="s">
        <v>805</v>
      </c>
      <c r="E271" s="60" t="s">
        <v>521</v>
      </c>
      <c r="F271" s="60" t="s">
        <v>804</v>
      </c>
      <c r="G271" s="58">
        <v>34</v>
      </c>
      <c r="H271" s="60" t="s">
        <v>717</v>
      </c>
      <c r="I271" s="69" t="s">
        <v>221</v>
      </c>
      <c r="J271" s="58"/>
      <c r="K271" s="69" t="s">
        <v>221</v>
      </c>
      <c r="L271" s="60" t="s">
        <v>803</v>
      </c>
      <c r="M271" s="58"/>
      <c r="N271" s="75" t="s">
        <v>221</v>
      </c>
      <c r="O271" s="63" t="s">
        <v>220</v>
      </c>
      <c r="P271" s="63" t="s">
        <v>715</v>
      </c>
      <c r="Q271" s="82" t="s">
        <v>2147</v>
      </c>
    </row>
    <row r="272" spans="2:17" ht="16.5" thickBot="1" x14ac:dyDescent="0.3">
      <c r="B272" s="62">
        <v>257</v>
      </c>
      <c r="C272" s="67" t="s">
        <v>220</v>
      </c>
      <c r="D272" s="60" t="s">
        <v>382</v>
      </c>
      <c r="E272" s="60" t="s">
        <v>252</v>
      </c>
      <c r="F272" s="60" t="s">
        <v>228</v>
      </c>
      <c r="G272" s="58">
        <v>23</v>
      </c>
      <c r="H272" s="60" t="s">
        <v>717</v>
      </c>
      <c r="I272" s="69" t="s">
        <v>221</v>
      </c>
      <c r="J272" s="58">
        <v>1</v>
      </c>
      <c r="K272" s="69" t="s">
        <v>221</v>
      </c>
      <c r="L272" s="60" t="s">
        <v>739</v>
      </c>
      <c r="M272" s="58">
        <v>67</v>
      </c>
      <c r="N272" s="75" t="s">
        <v>221</v>
      </c>
      <c r="O272" s="63" t="s">
        <v>220</v>
      </c>
      <c r="P272" s="63" t="s">
        <v>715</v>
      </c>
      <c r="Q272" s="82" t="s">
        <v>2147</v>
      </c>
    </row>
    <row r="273" spans="2:17" ht="16.5" thickBot="1" x14ac:dyDescent="0.3">
      <c r="B273" s="62">
        <v>258</v>
      </c>
      <c r="C273" s="67" t="s">
        <v>220</v>
      </c>
      <c r="D273" s="60" t="s">
        <v>802</v>
      </c>
      <c r="E273" s="60" t="s">
        <v>228</v>
      </c>
      <c r="F273" s="60" t="s">
        <v>251</v>
      </c>
      <c r="G273" s="58">
        <v>28</v>
      </c>
      <c r="H273" s="60" t="s">
        <v>717</v>
      </c>
      <c r="I273" s="69" t="s">
        <v>221</v>
      </c>
      <c r="J273" s="58">
        <v>13</v>
      </c>
      <c r="K273" s="69" t="s">
        <v>221</v>
      </c>
      <c r="L273" s="60" t="s">
        <v>801</v>
      </c>
      <c r="M273" s="58">
        <v>100</v>
      </c>
      <c r="N273" s="75" t="s">
        <v>221</v>
      </c>
      <c r="O273" s="63" t="s">
        <v>220</v>
      </c>
      <c r="P273" s="63" t="s">
        <v>715</v>
      </c>
      <c r="Q273" s="82" t="s">
        <v>2147</v>
      </c>
    </row>
    <row r="274" spans="2:17" ht="16.5" thickBot="1" x14ac:dyDescent="0.3">
      <c r="B274" s="62">
        <v>259</v>
      </c>
      <c r="C274" s="67" t="s">
        <v>220</v>
      </c>
      <c r="D274" s="60" t="s">
        <v>800</v>
      </c>
      <c r="E274" s="60" t="s">
        <v>799</v>
      </c>
      <c r="F274" s="60" t="s">
        <v>245</v>
      </c>
      <c r="G274" s="58">
        <v>35</v>
      </c>
      <c r="H274" s="60" t="s">
        <v>719</v>
      </c>
      <c r="I274" s="69" t="s">
        <v>221</v>
      </c>
      <c r="J274" s="58">
        <v>2</v>
      </c>
      <c r="K274" s="69" t="s">
        <v>221</v>
      </c>
      <c r="L274" s="60" t="s">
        <v>798</v>
      </c>
      <c r="M274" s="58">
        <v>87</v>
      </c>
      <c r="N274" s="75" t="s">
        <v>221</v>
      </c>
      <c r="O274" s="63" t="s">
        <v>220</v>
      </c>
      <c r="P274" s="63" t="s">
        <v>715</v>
      </c>
      <c r="Q274" s="82" t="s">
        <v>2147</v>
      </c>
    </row>
    <row r="275" spans="2:17" ht="16.5" thickBot="1" x14ac:dyDescent="0.3">
      <c r="B275" s="62">
        <v>260</v>
      </c>
      <c r="C275" s="67" t="s">
        <v>220</v>
      </c>
      <c r="D275" s="60" t="s">
        <v>797</v>
      </c>
      <c r="E275" s="60" t="s">
        <v>335</v>
      </c>
      <c r="F275" s="60" t="s">
        <v>796</v>
      </c>
      <c r="G275" s="58">
        <v>34</v>
      </c>
      <c r="H275" s="60" t="s">
        <v>717</v>
      </c>
      <c r="I275" s="69" t="s">
        <v>221</v>
      </c>
      <c r="J275" s="58">
        <v>303</v>
      </c>
      <c r="K275" s="69" t="s">
        <v>221</v>
      </c>
      <c r="L275" s="60" t="s">
        <v>739</v>
      </c>
      <c r="M275" s="58">
        <v>42</v>
      </c>
      <c r="N275" s="75" t="s">
        <v>221</v>
      </c>
      <c r="O275" s="63" t="s">
        <v>220</v>
      </c>
      <c r="P275" s="63" t="s">
        <v>715</v>
      </c>
      <c r="Q275" s="82" t="s">
        <v>2147</v>
      </c>
    </row>
    <row r="276" spans="2:17" ht="16.5" thickBot="1" x14ac:dyDescent="0.3">
      <c r="B276" s="62">
        <v>261</v>
      </c>
      <c r="C276" s="67" t="s">
        <v>220</v>
      </c>
      <c r="D276" s="60" t="s">
        <v>795</v>
      </c>
      <c r="E276" s="60" t="s">
        <v>794</v>
      </c>
      <c r="F276" s="58"/>
      <c r="G276" s="58">
        <v>31</v>
      </c>
      <c r="H276" s="60" t="s">
        <v>719</v>
      </c>
      <c r="I276" s="69" t="s">
        <v>221</v>
      </c>
      <c r="J276" s="58">
        <v>9</v>
      </c>
      <c r="K276" s="69" t="s">
        <v>221</v>
      </c>
      <c r="L276" s="60" t="s">
        <v>793</v>
      </c>
      <c r="M276" s="58">
        <v>2</v>
      </c>
      <c r="N276" s="75" t="s">
        <v>221</v>
      </c>
      <c r="O276" s="63" t="s">
        <v>220</v>
      </c>
      <c r="P276" s="63" t="s">
        <v>715</v>
      </c>
      <c r="Q276" s="82" t="s">
        <v>2147</v>
      </c>
    </row>
    <row r="277" spans="2:17" ht="16.5" thickBot="1" x14ac:dyDescent="0.3">
      <c r="B277" s="62">
        <v>262</v>
      </c>
      <c r="C277" s="67" t="s">
        <v>220</v>
      </c>
      <c r="D277" s="60" t="s">
        <v>792</v>
      </c>
      <c r="E277" s="60" t="s">
        <v>791</v>
      </c>
      <c r="F277" s="60" t="s">
        <v>790</v>
      </c>
      <c r="G277" s="58">
        <v>37</v>
      </c>
      <c r="H277" s="60" t="s">
        <v>717</v>
      </c>
      <c r="I277" s="69" t="s">
        <v>221</v>
      </c>
      <c r="J277" s="58">
        <v>14</v>
      </c>
      <c r="K277" s="69" t="s">
        <v>221</v>
      </c>
      <c r="L277" s="60" t="s">
        <v>789</v>
      </c>
      <c r="M277" s="58">
        <v>3</v>
      </c>
      <c r="N277" s="75" t="s">
        <v>221</v>
      </c>
      <c r="O277" s="63" t="s">
        <v>220</v>
      </c>
      <c r="P277" s="63" t="s">
        <v>715</v>
      </c>
      <c r="Q277" s="82" t="s">
        <v>2147</v>
      </c>
    </row>
    <row r="278" spans="2:17" ht="16.5" thickBot="1" x14ac:dyDescent="0.3">
      <c r="B278" s="62">
        <v>263</v>
      </c>
      <c r="C278" s="67" t="s">
        <v>220</v>
      </c>
      <c r="D278" s="60" t="s">
        <v>788</v>
      </c>
      <c r="E278" s="60" t="s">
        <v>787</v>
      </c>
      <c r="F278" s="60" t="s">
        <v>786</v>
      </c>
      <c r="G278" s="58">
        <v>38</v>
      </c>
      <c r="H278" s="60" t="s">
        <v>717</v>
      </c>
      <c r="I278" s="69" t="s">
        <v>221</v>
      </c>
      <c r="J278" s="58">
        <v>17</v>
      </c>
      <c r="K278" s="69" t="s">
        <v>221</v>
      </c>
      <c r="L278" s="60" t="s">
        <v>785</v>
      </c>
      <c r="M278" s="58">
        <v>19</v>
      </c>
      <c r="N278" s="75" t="s">
        <v>221</v>
      </c>
      <c r="O278" s="63" t="s">
        <v>220</v>
      </c>
      <c r="P278" s="63" t="s">
        <v>715</v>
      </c>
      <c r="Q278" s="82" t="s">
        <v>2147</v>
      </c>
    </row>
    <row r="279" spans="2:17" ht="16.5" thickBot="1" x14ac:dyDescent="0.3">
      <c r="B279" s="62">
        <v>264</v>
      </c>
      <c r="C279" s="67" t="s">
        <v>220</v>
      </c>
      <c r="D279" s="60" t="s">
        <v>784</v>
      </c>
      <c r="E279" s="60" t="s">
        <v>783</v>
      </c>
      <c r="F279" s="60" t="s">
        <v>782</v>
      </c>
      <c r="G279" s="58">
        <v>36</v>
      </c>
      <c r="H279" s="60" t="s">
        <v>719</v>
      </c>
      <c r="I279" s="69" t="s">
        <v>221</v>
      </c>
      <c r="J279" s="58">
        <v>25</v>
      </c>
      <c r="K279" s="69" t="s">
        <v>221</v>
      </c>
      <c r="L279" s="60" t="s">
        <v>781</v>
      </c>
      <c r="M279" s="58">
        <v>35</v>
      </c>
      <c r="N279" s="75" t="s">
        <v>221</v>
      </c>
      <c r="O279" s="63" t="s">
        <v>220</v>
      </c>
      <c r="P279" s="63" t="s">
        <v>715</v>
      </c>
      <c r="Q279" s="82" t="s">
        <v>2147</v>
      </c>
    </row>
    <row r="280" spans="2:17" ht="16.5" thickBot="1" x14ac:dyDescent="0.3">
      <c r="B280" s="62">
        <v>265</v>
      </c>
      <c r="C280" s="67" t="s">
        <v>220</v>
      </c>
      <c r="D280" s="60" t="s">
        <v>780</v>
      </c>
      <c r="E280" s="60" t="s">
        <v>356</v>
      </c>
      <c r="F280" s="60" t="s">
        <v>779</v>
      </c>
      <c r="G280" s="58">
        <v>31</v>
      </c>
      <c r="H280" s="60" t="s">
        <v>719</v>
      </c>
      <c r="I280" s="69" t="s">
        <v>221</v>
      </c>
      <c r="J280" s="58">
        <v>1</v>
      </c>
      <c r="K280" s="69" t="s">
        <v>221</v>
      </c>
      <c r="L280" s="60" t="s">
        <v>778</v>
      </c>
      <c r="M280" s="58">
        <v>3</v>
      </c>
      <c r="N280" s="75" t="s">
        <v>221</v>
      </c>
      <c r="O280" s="63" t="s">
        <v>220</v>
      </c>
      <c r="P280" s="63" t="s">
        <v>715</v>
      </c>
      <c r="Q280" s="82" t="s">
        <v>2147</v>
      </c>
    </row>
    <row r="281" spans="2:17" ht="16.5" thickBot="1" x14ac:dyDescent="0.3">
      <c r="B281" s="62">
        <v>266</v>
      </c>
      <c r="C281" s="67" t="s">
        <v>220</v>
      </c>
      <c r="D281" s="60" t="s">
        <v>777</v>
      </c>
      <c r="E281" s="60" t="s">
        <v>776</v>
      </c>
      <c r="F281" s="60" t="s">
        <v>775</v>
      </c>
      <c r="G281" s="58">
        <v>40</v>
      </c>
      <c r="H281" s="60" t="s">
        <v>717</v>
      </c>
      <c r="I281" s="69" t="s">
        <v>221</v>
      </c>
      <c r="J281" s="58">
        <v>5</v>
      </c>
      <c r="K281" s="69" t="s">
        <v>221</v>
      </c>
      <c r="L281" s="60" t="s">
        <v>774</v>
      </c>
      <c r="M281" s="58">
        <v>4</v>
      </c>
      <c r="N281" s="75" t="s">
        <v>221</v>
      </c>
      <c r="O281" s="63" t="s">
        <v>220</v>
      </c>
      <c r="P281" s="63" t="s">
        <v>715</v>
      </c>
      <c r="Q281" s="82" t="s">
        <v>2147</v>
      </c>
    </row>
    <row r="282" spans="2:17" ht="16.5" thickBot="1" x14ac:dyDescent="0.3">
      <c r="B282" s="62">
        <v>267</v>
      </c>
      <c r="C282" s="67" t="s">
        <v>220</v>
      </c>
      <c r="D282" s="60" t="s">
        <v>773</v>
      </c>
      <c r="E282" s="60" t="s">
        <v>772</v>
      </c>
      <c r="F282" s="58"/>
      <c r="G282" s="58">
        <v>3</v>
      </c>
      <c r="H282" s="60" t="s">
        <v>719</v>
      </c>
      <c r="I282" s="69" t="s">
        <v>221</v>
      </c>
      <c r="J282" s="58">
        <v>34</v>
      </c>
      <c r="K282" s="69" t="s">
        <v>221</v>
      </c>
      <c r="L282" s="60" t="s">
        <v>733</v>
      </c>
      <c r="M282" s="58">
        <v>3</v>
      </c>
      <c r="N282" s="75" t="s">
        <v>221</v>
      </c>
      <c r="O282" s="63" t="s">
        <v>220</v>
      </c>
      <c r="P282" s="63" t="s">
        <v>715</v>
      </c>
      <c r="Q282" s="82" t="s">
        <v>2147</v>
      </c>
    </row>
    <row r="283" spans="2:17" ht="16.5" thickBot="1" x14ac:dyDescent="0.3">
      <c r="B283" s="62">
        <v>268</v>
      </c>
      <c r="C283" s="67" t="s">
        <v>220</v>
      </c>
      <c r="D283" s="60" t="s">
        <v>771</v>
      </c>
      <c r="E283" s="60" t="s">
        <v>770</v>
      </c>
      <c r="F283" s="60" t="s">
        <v>407</v>
      </c>
      <c r="G283" s="58">
        <v>41</v>
      </c>
      <c r="H283" s="60" t="s">
        <v>719</v>
      </c>
      <c r="I283" s="69" t="s">
        <v>221</v>
      </c>
      <c r="J283" s="58">
        <v>19</v>
      </c>
      <c r="K283" s="69" t="s">
        <v>221</v>
      </c>
      <c r="L283" s="60" t="s">
        <v>769</v>
      </c>
      <c r="M283" s="58">
        <v>1</v>
      </c>
      <c r="N283" s="75" t="s">
        <v>221</v>
      </c>
      <c r="O283" s="63" t="s">
        <v>220</v>
      </c>
      <c r="P283" s="63" t="s">
        <v>715</v>
      </c>
      <c r="Q283" s="82" t="s">
        <v>2147</v>
      </c>
    </row>
    <row r="284" spans="2:17" ht="16.5" thickBot="1" x14ac:dyDescent="0.3">
      <c r="B284" s="62">
        <v>269</v>
      </c>
      <c r="C284" s="67" t="s">
        <v>220</v>
      </c>
      <c r="D284" s="60" t="s">
        <v>474</v>
      </c>
      <c r="E284" s="60" t="s">
        <v>768</v>
      </c>
      <c r="F284" s="60" t="s">
        <v>228</v>
      </c>
      <c r="G284" s="58">
        <v>32</v>
      </c>
      <c r="H284" s="60" t="s">
        <v>717</v>
      </c>
      <c r="I284" s="69" t="s">
        <v>221</v>
      </c>
      <c r="J284" s="58" t="s">
        <v>767</v>
      </c>
      <c r="K284" s="69" t="s">
        <v>221</v>
      </c>
      <c r="L284" s="60" t="s">
        <v>766</v>
      </c>
      <c r="M284" s="58">
        <v>22</v>
      </c>
      <c r="N284" s="75" t="s">
        <v>221</v>
      </c>
      <c r="O284" s="63" t="s">
        <v>220</v>
      </c>
      <c r="P284" s="63" t="s">
        <v>715</v>
      </c>
      <c r="Q284" s="82" t="s">
        <v>2147</v>
      </c>
    </row>
    <row r="285" spans="2:17" ht="16.5" thickBot="1" x14ac:dyDescent="0.3">
      <c r="B285" s="62">
        <v>270</v>
      </c>
      <c r="C285" s="67" t="s">
        <v>220</v>
      </c>
      <c r="D285" s="60" t="s">
        <v>765</v>
      </c>
      <c r="E285" s="60" t="s">
        <v>764</v>
      </c>
      <c r="F285" s="60" t="s">
        <v>251</v>
      </c>
      <c r="G285" s="58">
        <v>35</v>
      </c>
      <c r="H285" s="60" t="s">
        <v>719</v>
      </c>
      <c r="I285" s="69" t="s">
        <v>221</v>
      </c>
      <c r="J285" s="58">
        <v>1</v>
      </c>
      <c r="K285" s="69" t="s">
        <v>221</v>
      </c>
      <c r="L285" s="60" t="s">
        <v>763</v>
      </c>
      <c r="M285" s="58">
        <v>1</v>
      </c>
      <c r="N285" s="75" t="s">
        <v>221</v>
      </c>
      <c r="O285" s="63" t="s">
        <v>220</v>
      </c>
      <c r="P285" s="63" t="s">
        <v>715</v>
      </c>
      <c r="Q285" s="82" t="s">
        <v>2147</v>
      </c>
    </row>
    <row r="286" spans="2:17" ht="16.5" thickBot="1" x14ac:dyDescent="0.3">
      <c r="B286" s="62">
        <v>271</v>
      </c>
      <c r="C286" s="67" t="s">
        <v>220</v>
      </c>
      <c r="D286" s="60" t="s">
        <v>578</v>
      </c>
      <c r="E286" s="60" t="s">
        <v>762</v>
      </c>
      <c r="F286" s="58"/>
      <c r="G286" s="58">
        <v>34</v>
      </c>
      <c r="H286" s="60" t="s">
        <v>719</v>
      </c>
      <c r="I286" s="69" t="s">
        <v>221</v>
      </c>
      <c r="J286" s="58">
        <v>3</v>
      </c>
      <c r="K286" s="69" t="s">
        <v>221</v>
      </c>
      <c r="L286" s="60" t="s">
        <v>761</v>
      </c>
      <c r="M286" s="58">
        <v>2</v>
      </c>
      <c r="N286" s="75" t="s">
        <v>221</v>
      </c>
      <c r="O286" s="63" t="s">
        <v>220</v>
      </c>
      <c r="P286" s="63" t="s">
        <v>715</v>
      </c>
      <c r="Q286" s="82" t="s">
        <v>2147</v>
      </c>
    </row>
    <row r="287" spans="2:17" ht="16.5" thickBot="1" x14ac:dyDescent="0.3">
      <c r="B287" s="62">
        <v>272</v>
      </c>
      <c r="C287" s="67" t="s">
        <v>220</v>
      </c>
      <c r="D287" s="60" t="s">
        <v>760</v>
      </c>
      <c r="E287" s="60" t="s">
        <v>759</v>
      </c>
      <c r="F287" s="60" t="s">
        <v>433</v>
      </c>
      <c r="G287" s="58">
        <v>24</v>
      </c>
      <c r="H287" s="60" t="s">
        <v>719</v>
      </c>
      <c r="I287" s="69" t="s">
        <v>221</v>
      </c>
      <c r="J287" s="58">
        <v>24</v>
      </c>
      <c r="K287" s="69" t="s">
        <v>221</v>
      </c>
      <c r="L287" s="60" t="s">
        <v>758</v>
      </c>
      <c r="M287" s="58">
        <v>35</v>
      </c>
      <c r="N287" s="75" t="s">
        <v>221</v>
      </c>
      <c r="O287" s="63" t="s">
        <v>220</v>
      </c>
      <c r="P287" s="63" t="s">
        <v>715</v>
      </c>
      <c r="Q287" s="82" t="s">
        <v>2147</v>
      </c>
    </row>
    <row r="288" spans="2:17" ht="16.5" thickBot="1" x14ac:dyDescent="0.3">
      <c r="B288" s="62">
        <v>273</v>
      </c>
      <c r="C288" s="67" t="s">
        <v>220</v>
      </c>
      <c r="D288" s="60" t="s">
        <v>757</v>
      </c>
      <c r="E288" s="60" t="s">
        <v>756</v>
      </c>
      <c r="F288" s="60" t="s">
        <v>518</v>
      </c>
      <c r="G288" s="58">
        <v>32</v>
      </c>
      <c r="H288" s="60" t="s">
        <v>717</v>
      </c>
      <c r="I288" s="69" t="s">
        <v>221</v>
      </c>
      <c r="J288" s="58">
        <v>1</v>
      </c>
      <c r="K288" s="69" t="s">
        <v>221</v>
      </c>
      <c r="L288" s="60" t="s">
        <v>755</v>
      </c>
      <c r="M288" s="58">
        <v>18</v>
      </c>
      <c r="N288" s="75" t="s">
        <v>221</v>
      </c>
      <c r="O288" s="63" t="s">
        <v>220</v>
      </c>
      <c r="P288" s="63" t="s">
        <v>715</v>
      </c>
      <c r="Q288" s="82" t="s">
        <v>2147</v>
      </c>
    </row>
    <row r="289" spans="2:17" ht="16.5" thickBot="1" x14ac:dyDescent="0.3">
      <c r="B289" s="62">
        <v>274</v>
      </c>
      <c r="C289" s="67" t="s">
        <v>220</v>
      </c>
      <c r="D289" s="60" t="s">
        <v>754</v>
      </c>
      <c r="E289" s="60" t="s">
        <v>753</v>
      </c>
      <c r="F289" s="60" t="s">
        <v>752</v>
      </c>
      <c r="G289" s="58">
        <v>34</v>
      </c>
      <c r="H289" s="60" t="s">
        <v>719</v>
      </c>
      <c r="I289" s="69" t="s">
        <v>221</v>
      </c>
      <c r="J289" s="58">
        <v>1</v>
      </c>
      <c r="K289" s="69" t="s">
        <v>221</v>
      </c>
      <c r="L289" s="60" t="s">
        <v>751</v>
      </c>
      <c r="M289" s="58">
        <v>34</v>
      </c>
      <c r="N289" s="75" t="s">
        <v>221</v>
      </c>
      <c r="O289" s="63" t="s">
        <v>220</v>
      </c>
      <c r="P289" s="63" t="s">
        <v>715</v>
      </c>
      <c r="Q289" s="82" t="s">
        <v>2147</v>
      </c>
    </row>
    <row r="290" spans="2:17" ht="16.5" thickBot="1" x14ac:dyDescent="0.3">
      <c r="B290" s="62">
        <v>275</v>
      </c>
      <c r="C290" s="67" t="s">
        <v>220</v>
      </c>
      <c r="D290" s="60" t="s">
        <v>750</v>
      </c>
      <c r="E290" s="60" t="s">
        <v>233</v>
      </c>
      <c r="F290" s="60" t="s">
        <v>749</v>
      </c>
      <c r="G290" s="58">
        <v>32</v>
      </c>
      <c r="H290" s="60" t="s">
        <v>717</v>
      </c>
      <c r="I290" s="69" t="s">
        <v>221</v>
      </c>
      <c r="J290" s="58">
        <v>33</v>
      </c>
      <c r="K290" s="69" t="s">
        <v>221</v>
      </c>
      <c r="L290" s="60" t="s">
        <v>748</v>
      </c>
      <c r="M290" s="58">
        <v>56</v>
      </c>
      <c r="N290" s="75" t="s">
        <v>221</v>
      </c>
      <c r="O290" s="63" t="s">
        <v>220</v>
      </c>
      <c r="P290" s="63" t="s">
        <v>715</v>
      </c>
      <c r="Q290" s="82" t="s">
        <v>2147</v>
      </c>
    </row>
    <row r="291" spans="2:17" ht="16.5" thickBot="1" x14ac:dyDescent="0.3">
      <c r="B291" s="62">
        <v>276</v>
      </c>
      <c r="C291" s="67" t="s">
        <v>220</v>
      </c>
      <c r="D291" s="60" t="s">
        <v>747</v>
      </c>
      <c r="E291" s="60" t="s">
        <v>746</v>
      </c>
      <c r="F291" s="60" t="s">
        <v>406</v>
      </c>
      <c r="G291" s="58">
        <v>32</v>
      </c>
      <c r="H291" s="60" t="s">
        <v>717</v>
      </c>
      <c r="I291" s="69" t="s">
        <v>221</v>
      </c>
      <c r="J291" s="58">
        <v>4</v>
      </c>
      <c r="K291" s="69" t="s">
        <v>221</v>
      </c>
      <c r="L291" s="60" t="s">
        <v>745</v>
      </c>
      <c r="M291" s="58">
        <v>25</v>
      </c>
      <c r="N291" s="75" t="s">
        <v>221</v>
      </c>
      <c r="O291" s="63" t="s">
        <v>220</v>
      </c>
      <c r="P291" s="63" t="s">
        <v>715</v>
      </c>
      <c r="Q291" s="82" t="s">
        <v>2147</v>
      </c>
    </row>
    <row r="292" spans="2:17" ht="16.5" thickBot="1" x14ac:dyDescent="0.3">
      <c r="B292" s="62">
        <v>277</v>
      </c>
      <c r="C292" s="67" t="s">
        <v>220</v>
      </c>
      <c r="D292" s="60" t="s">
        <v>744</v>
      </c>
      <c r="E292" s="60" t="s">
        <v>743</v>
      </c>
      <c r="F292" s="60" t="s">
        <v>742</v>
      </c>
      <c r="G292" s="58">
        <v>34</v>
      </c>
      <c r="H292" s="60" t="s">
        <v>717</v>
      </c>
      <c r="I292" s="69" t="s">
        <v>221</v>
      </c>
      <c r="J292" s="58">
        <v>2</v>
      </c>
      <c r="K292" s="69" t="s">
        <v>221</v>
      </c>
      <c r="L292" s="60" t="s">
        <v>741</v>
      </c>
      <c r="M292" s="58">
        <v>2</v>
      </c>
      <c r="N292" s="75" t="s">
        <v>221</v>
      </c>
      <c r="O292" s="63" t="s">
        <v>220</v>
      </c>
      <c r="P292" s="63" t="s">
        <v>715</v>
      </c>
      <c r="Q292" s="82" t="s">
        <v>2147</v>
      </c>
    </row>
    <row r="293" spans="2:17" ht="16.5" thickBot="1" x14ac:dyDescent="0.3">
      <c r="B293" s="62">
        <v>278</v>
      </c>
      <c r="C293" s="67" t="s">
        <v>220</v>
      </c>
      <c r="D293" s="60" t="s">
        <v>732</v>
      </c>
      <c r="E293" s="60" t="s">
        <v>345</v>
      </c>
      <c r="F293" s="60" t="s">
        <v>228</v>
      </c>
      <c r="G293" s="58">
        <v>32</v>
      </c>
      <c r="H293" s="60" t="s">
        <v>719</v>
      </c>
      <c r="I293" s="69" t="s">
        <v>221</v>
      </c>
      <c r="J293" s="58">
        <v>11</v>
      </c>
      <c r="K293" s="69" t="s">
        <v>221</v>
      </c>
      <c r="L293" s="60" t="s">
        <v>740</v>
      </c>
      <c r="M293" s="58">
        <v>2</v>
      </c>
      <c r="N293" s="75" t="s">
        <v>221</v>
      </c>
      <c r="O293" s="63" t="s">
        <v>220</v>
      </c>
      <c r="P293" s="63" t="s">
        <v>715</v>
      </c>
      <c r="Q293" s="82" t="s">
        <v>2147</v>
      </c>
    </row>
    <row r="294" spans="2:17" ht="16.5" thickBot="1" x14ac:dyDescent="0.3">
      <c r="B294" s="62">
        <v>279</v>
      </c>
      <c r="C294" s="67" t="s">
        <v>220</v>
      </c>
      <c r="D294" s="60" t="s">
        <v>365</v>
      </c>
      <c r="E294" s="60" t="s">
        <v>408</v>
      </c>
      <c r="F294" s="60" t="s">
        <v>408</v>
      </c>
      <c r="G294" s="58">
        <v>37</v>
      </c>
      <c r="H294" s="60" t="s">
        <v>717</v>
      </c>
      <c r="I294" s="69" t="s">
        <v>221</v>
      </c>
      <c r="J294" s="58">
        <v>1</v>
      </c>
      <c r="K294" s="69" t="s">
        <v>221</v>
      </c>
      <c r="L294" s="60" t="s">
        <v>739</v>
      </c>
      <c r="M294" s="58">
        <v>1</v>
      </c>
      <c r="N294" s="75" t="s">
        <v>221</v>
      </c>
      <c r="O294" s="63" t="s">
        <v>220</v>
      </c>
      <c r="P294" s="63" t="s">
        <v>715</v>
      </c>
      <c r="Q294" s="82" t="s">
        <v>2147</v>
      </c>
    </row>
    <row r="295" spans="2:17" ht="16.5" thickBot="1" x14ac:dyDescent="0.3">
      <c r="B295" s="62">
        <v>280</v>
      </c>
      <c r="C295" s="67" t="s">
        <v>220</v>
      </c>
      <c r="D295" s="60" t="s">
        <v>738</v>
      </c>
      <c r="E295" s="60" t="s">
        <v>737</v>
      </c>
      <c r="F295" s="58"/>
      <c r="G295" s="58">
        <v>35</v>
      </c>
      <c r="H295" s="60" t="s">
        <v>719</v>
      </c>
      <c r="I295" s="69" t="s">
        <v>221</v>
      </c>
      <c r="J295" s="58"/>
      <c r="K295" s="69" t="s">
        <v>221</v>
      </c>
      <c r="L295" s="60" t="s">
        <v>155</v>
      </c>
      <c r="M295" s="58"/>
      <c r="N295" s="75" t="s">
        <v>221</v>
      </c>
      <c r="O295" s="63" t="s">
        <v>220</v>
      </c>
      <c r="P295" s="63" t="s">
        <v>715</v>
      </c>
      <c r="Q295" s="82" t="s">
        <v>2147</v>
      </c>
    </row>
    <row r="296" spans="2:17" ht="16.5" thickBot="1" x14ac:dyDescent="0.3">
      <c r="B296" s="62">
        <v>281</v>
      </c>
      <c r="C296" s="67" t="s">
        <v>220</v>
      </c>
      <c r="D296" s="60" t="s">
        <v>736</v>
      </c>
      <c r="E296" s="60" t="s">
        <v>735</v>
      </c>
      <c r="F296" s="60" t="s">
        <v>734</v>
      </c>
      <c r="G296" s="58">
        <v>41</v>
      </c>
      <c r="H296" s="60" t="s">
        <v>719</v>
      </c>
      <c r="I296" s="69" t="s">
        <v>221</v>
      </c>
      <c r="J296" s="58">
        <v>12</v>
      </c>
      <c r="K296" s="69" t="s">
        <v>221</v>
      </c>
      <c r="L296" s="60" t="s">
        <v>733</v>
      </c>
      <c r="M296" s="58">
        <v>14</v>
      </c>
      <c r="N296" s="75" t="s">
        <v>221</v>
      </c>
      <c r="O296" s="63" t="s">
        <v>220</v>
      </c>
      <c r="P296" s="63" t="s">
        <v>715</v>
      </c>
      <c r="Q296" s="82" t="s">
        <v>2147</v>
      </c>
    </row>
    <row r="297" spans="2:17" ht="16.5" thickBot="1" x14ac:dyDescent="0.3">
      <c r="B297" s="62">
        <v>282</v>
      </c>
      <c r="C297" s="67" t="s">
        <v>220</v>
      </c>
      <c r="D297" s="60" t="s">
        <v>732</v>
      </c>
      <c r="E297" s="60" t="s">
        <v>731</v>
      </c>
      <c r="F297" s="60" t="s">
        <v>730</v>
      </c>
      <c r="G297" s="58">
        <v>34</v>
      </c>
      <c r="H297" s="60" t="s">
        <v>719</v>
      </c>
      <c r="I297" s="69" t="s">
        <v>221</v>
      </c>
      <c r="J297" s="58"/>
      <c r="K297" s="69" t="s">
        <v>221</v>
      </c>
      <c r="L297" s="60" t="s">
        <v>155</v>
      </c>
      <c r="M297" s="58"/>
      <c r="N297" s="75" t="s">
        <v>221</v>
      </c>
      <c r="O297" s="63" t="s">
        <v>220</v>
      </c>
      <c r="P297" s="63" t="s">
        <v>715</v>
      </c>
      <c r="Q297" s="82" t="s">
        <v>2147</v>
      </c>
    </row>
    <row r="298" spans="2:17" ht="16.5" thickBot="1" x14ac:dyDescent="0.3">
      <c r="B298" s="62">
        <v>283</v>
      </c>
      <c r="C298" s="67" t="s">
        <v>220</v>
      </c>
      <c r="D298" s="60" t="s">
        <v>729</v>
      </c>
      <c r="E298" s="60" t="s">
        <v>333</v>
      </c>
      <c r="F298" s="60" t="s">
        <v>241</v>
      </c>
      <c r="G298" s="58">
        <v>24</v>
      </c>
      <c r="H298" s="60" t="s">
        <v>719</v>
      </c>
      <c r="I298" s="69" t="s">
        <v>221</v>
      </c>
      <c r="J298" s="58">
        <v>6</v>
      </c>
      <c r="K298" s="69" t="s">
        <v>221</v>
      </c>
      <c r="L298" s="60" t="s">
        <v>728</v>
      </c>
      <c r="M298" s="58">
        <v>4</v>
      </c>
      <c r="N298" s="75" t="s">
        <v>221</v>
      </c>
      <c r="O298" s="63" t="s">
        <v>220</v>
      </c>
      <c r="P298" s="63" t="s">
        <v>715</v>
      </c>
      <c r="Q298" s="82" t="s">
        <v>2147</v>
      </c>
    </row>
    <row r="299" spans="2:17" ht="16.5" thickBot="1" x14ac:dyDescent="0.3">
      <c r="B299" s="62">
        <v>284</v>
      </c>
      <c r="C299" s="67" t="s">
        <v>220</v>
      </c>
      <c r="D299" s="60" t="s">
        <v>271</v>
      </c>
      <c r="E299" s="60" t="s">
        <v>727</v>
      </c>
      <c r="F299" s="60" t="s">
        <v>726</v>
      </c>
      <c r="G299" s="58">
        <v>32</v>
      </c>
      <c r="H299" s="60" t="s">
        <v>717</v>
      </c>
      <c r="I299" s="69" t="s">
        <v>221</v>
      </c>
      <c r="J299" s="58">
        <v>13</v>
      </c>
      <c r="K299" s="69" t="s">
        <v>221</v>
      </c>
      <c r="L299" s="60" t="s">
        <v>725</v>
      </c>
      <c r="M299" s="58">
        <v>94</v>
      </c>
      <c r="N299" s="75" t="s">
        <v>221</v>
      </c>
      <c r="O299" s="63" t="s">
        <v>220</v>
      </c>
      <c r="P299" s="63" t="s">
        <v>715</v>
      </c>
      <c r="Q299" s="82" t="s">
        <v>2147</v>
      </c>
    </row>
    <row r="300" spans="2:17" ht="16.5" thickBot="1" x14ac:dyDescent="0.3">
      <c r="B300" s="62">
        <v>285</v>
      </c>
      <c r="C300" s="67" t="s">
        <v>220</v>
      </c>
      <c r="D300" s="60" t="s">
        <v>724</v>
      </c>
      <c r="E300" s="60" t="s">
        <v>585</v>
      </c>
      <c r="F300" s="60" t="s">
        <v>723</v>
      </c>
      <c r="G300" s="58">
        <v>43</v>
      </c>
      <c r="H300" s="60" t="s">
        <v>719</v>
      </c>
      <c r="I300" s="69" t="s">
        <v>221</v>
      </c>
      <c r="J300" s="58">
        <v>1</v>
      </c>
      <c r="K300" s="69" t="s">
        <v>221</v>
      </c>
      <c r="L300" s="60" t="s">
        <v>722</v>
      </c>
      <c r="M300" s="58">
        <v>1</v>
      </c>
      <c r="N300" s="75" t="s">
        <v>221</v>
      </c>
      <c r="O300" s="63" t="s">
        <v>220</v>
      </c>
      <c r="P300" s="63" t="s">
        <v>715</v>
      </c>
      <c r="Q300" s="82" t="s">
        <v>2147</v>
      </c>
    </row>
    <row r="301" spans="2:17" x14ac:dyDescent="0.25">
      <c r="B301" s="68">
        <v>286</v>
      </c>
      <c r="C301" s="67" t="s">
        <v>220</v>
      </c>
      <c r="D301" s="65" t="s">
        <v>721</v>
      </c>
      <c r="E301" s="65" t="s">
        <v>720</v>
      </c>
      <c r="F301" s="65" t="s">
        <v>356</v>
      </c>
      <c r="G301" s="64">
        <v>34</v>
      </c>
      <c r="H301" s="65" t="s">
        <v>719</v>
      </c>
      <c r="I301" s="66" t="s">
        <v>221</v>
      </c>
      <c r="J301" s="64">
        <v>1</v>
      </c>
      <c r="K301" s="66" t="s">
        <v>221</v>
      </c>
      <c r="L301" s="65" t="s">
        <v>718</v>
      </c>
      <c r="M301" s="64">
        <v>8</v>
      </c>
      <c r="N301" s="75" t="s">
        <v>221</v>
      </c>
      <c r="O301" s="63" t="s">
        <v>220</v>
      </c>
      <c r="P301" s="63" t="s">
        <v>715</v>
      </c>
      <c r="Q301" s="82" t="s">
        <v>2147</v>
      </c>
    </row>
    <row r="302" spans="2:17" x14ac:dyDescent="0.25">
      <c r="B302" s="62">
        <v>287</v>
      </c>
      <c r="C302" s="61" t="s">
        <v>220</v>
      </c>
      <c r="D302" s="60" t="s">
        <v>365</v>
      </c>
      <c r="E302" s="60" t="s">
        <v>237</v>
      </c>
      <c r="F302" s="60" t="s">
        <v>228</v>
      </c>
      <c r="G302" s="58">
        <v>34</v>
      </c>
      <c r="H302" s="60" t="s">
        <v>717</v>
      </c>
      <c r="I302" s="61" t="s">
        <v>221</v>
      </c>
      <c r="J302" s="58">
        <v>29</v>
      </c>
      <c r="K302" s="61" t="s">
        <v>221</v>
      </c>
      <c r="L302" s="60" t="s">
        <v>716</v>
      </c>
      <c r="M302" s="58">
        <v>7</v>
      </c>
      <c r="N302" s="75" t="s">
        <v>221</v>
      </c>
      <c r="O302" s="59" t="s">
        <v>220</v>
      </c>
      <c r="P302" s="59" t="s">
        <v>715</v>
      </c>
      <c r="Q302" s="82" t="s">
        <v>2147</v>
      </c>
    </row>
  </sheetData>
  <mergeCells count="13">
    <mergeCell ref="F9:K9"/>
    <mergeCell ref="C10:E10"/>
    <mergeCell ref="C5:K5"/>
    <mergeCell ref="C7:E7"/>
    <mergeCell ref="F7:K7"/>
    <mergeCell ref="C8:E8"/>
    <mergeCell ref="F8:K8"/>
    <mergeCell ref="I15:N15"/>
    <mergeCell ref="O15:O16"/>
    <mergeCell ref="P15:P16"/>
    <mergeCell ref="Q15:Q16"/>
    <mergeCell ref="C11:E11"/>
    <mergeCell ref="C12:E1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'[1]BASE DE DATOS'!#REF!</xm:f>
          </x14:formula1>
          <xm:sqref>L17:L218</xm:sqref>
        </x14:dataValidation>
        <x14:dataValidation type="list" allowBlank="1" showErrorMessage="1">
          <x14:formula1>
            <xm:f>'[1]BASE DE DATOS'!#REF!</xm:f>
          </x14:formula1>
          <xm:sqref>G17:H218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62"/>
  <sheetViews>
    <sheetView tabSelected="1" topLeftCell="A39" zoomScale="73" zoomScaleNormal="73" workbookViewId="0">
      <selection activeCell="Q257" sqref="Q257"/>
    </sheetView>
  </sheetViews>
  <sheetFormatPr baseColWidth="10" defaultRowHeight="15.75" x14ac:dyDescent="0.25"/>
  <cols>
    <col min="3" max="3" width="13.5" customWidth="1"/>
    <col min="4" max="4" width="23.25" customWidth="1"/>
    <col min="5" max="5" width="14.75" customWidth="1"/>
    <col min="9" max="10" width="44.5" customWidth="1"/>
    <col min="11" max="11" width="17" customWidth="1"/>
    <col min="12" max="12" width="27.25" customWidth="1"/>
    <col min="13" max="13" width="17.75" customWidth="1"/>
    <col min="14" max="14" width="20.375" customWidth="1"/>
    <col min="15" max="15" width="18.125" customWidth="1"/>
    <col min="16" max="16" width="21.375" bestFit="1" customWidth="1"/>
    <col min="17" max="17" width="60.375" bestFit="1" customWidth="1"/>
  </cols>
  <sheetData>
    <row r="1" spans="2:17" s="57" customFormat="1" x14ac:dyDescent="0.25"/>
    <row r="3" spans="2:17" s="57" customFormat="1" ht="16.5" thickBot="1" x14ac:dyDescent="0.3"/>
    <row r="4" spans="2:17" s="57" customFormat="1" ht="16.5" thickBot="1" x14ac:dyDescent="0.3">
      <c r="I4" s="136" t="s">
        <v>714</v>
      </c>
      <c r="J4" s="128"/>
      <c r="K4" s="128"/>
      <c r="L4" s="128"/>
      <c r="M4" s="128"/>
      <c r="N4" s="128"/>
      <c r="O4" s="128"/>
      <c r="P4" s="128"/>
      <c r="Q4" s="129"/>
    </row>
    <row r="5" spans="2:17" s="57" customFormat="1" ht="16.5" thickBot="1" x14ac:dyDescent="0.3"/>
    <row r="6" spans="2:17" s="57" customFormat="1" ht="16.5" thickBot="1" x14ac:dyDescent="0.3">
      <c r="I6" s="127" t="s">
        <v>3</v>
      </c>
      <c r="J6" s="128"/>
      <c r="K6" s="129"/>
      <c r="L6" s="130" t="s">
        <v>2146</v>
      </c>
      <c r="M6" s="131"/>
      <c r="N6" s="131"/>
      <c r="O6" s="131"/>
      <c r="P6" s="131"/>
      <c r="Q6" s="132"/>
    </row>
    <row r="7" spans="2:17" s="57" customFormat="1" ht="16.5" thickBot="1" x14ac:dyDescent="0.3">
      <c r="I7" s="127" t="s">
        <v>8</v>
      </c>
      <c r="J7" s="128"/>
      <c r="K7" s="129"/>
      <c r="L7" s="130" t="s">
        <v>2144</v>
      </c>
      <c r="M7" s="131"/>
      <c r="N7" s="131"/>
      <c r="O7" s="131"/>
      <c r="P7" s="131"/>
      <c r="Q7" s="132"/>
    </row>
    <row r="8" spans="2:17" s="57" customFormat="1" ht="16.5" thickBot="1" x14ac:dyDescent="0.3">
      <c r="I8" s="11" t="s">
        <v>13</v>
      </c>
      <c r="J8" s="12"/>
      <c r="K8" s="13"/>
      <c r="L8" s="130" t="s">
        <v>2142</v>
      </c>
      <c r="M8" s="131"/>
      <c r="N8" s="131"/>
      <c r="O8" s="131"/>
      <c r="P8" s="131"/>
      <c r="Q8" s="132"/>
    </row>
    <row r="9" spans="2:17" ht="16.5" thickBot="1" x14ac:dyDescent="0.3">
      <c r="I9" s="127" t="s">
        <v>18</v>
      </c>
      <c r="J9" s="128"/>
      <c r="K9" s="129"/>
      <c r="L9" s="14">
        <v>2019</v>
      </c>
      <c r="M9" s="10"/>
      <c r="N9" s="10"/>
      <c r="O9" s="10"/>
      <c r="P9" s="10"/>
      <c r="Q9" s="10"/>
    </row>
    <row r="10" spans="2:17" ht="16.5" thickBot="1" x14ac:dyDescent="0.3">
      <c r="I10" s="137" t="s">
        <v>23</v>
      </c>
      <c r="J10" s="128"/>
      <c r="K10" s="129"/>
      <c r="L10" s="15" t="s">
        <v>2145</v>
      </c>
      <c r="M10" s="10"/>
      <c r="N10" s="10"/>
      <c r="O10" s="10"/>
      <c r="P10" s="10"/>
      <c r="Q10" s="10"/>
    </row>
    <row r="11" spans="2:17" ht="16.5" customHeight="1" x14ac:dyDescent="0.25">
      <c r="I11" s="133" t="s">
        <v>28</v>
      </c>
      <c r="J11" s="134"/>
      <c r="K11" s="135"/>
      <c r="L11" s="56">
        <v>43830</v>
      </c>
      <c r="M11" s="10"/>
      <c r="N11" s="10"/>
      <c r="O11" s="10"/>
      <c r="P11" s="10"/>
      <c r="Q11" s="10"/>
    </row>
    <row r="12" spans="2:17" ht="16.5" customHeight="1" thickBot="1" x14ac:dyDescent="0.3"/>
    <row r="13" spans="2:17" ht="16.5" thickBot="1" x14ac:dyDescent="0.3">
      <c r="B13" s="16"/>
      <c r="C13" s="16"/>
      <c r="D13" s="16"/>
      <c r="E13" s="16"/>
      <c r="F13" s="16"/>
      <c r="G13" s="16"/>
      <c r="H13" s="16"/>
      <c r="I13" s="145" t="s">
        <v>33</v>
      </c>
      <c r="J13" s="146"/>
      <c r="K13" s="146"/>
      <c r="L13" s="146"/>
      <c r="M13" s="146"/>
      <c r="N13" s="146"/>
      <c r="O13" s="147" t="s">
        <v>34</v>
      </c>
      <c r="P13" s="147" t="s">
        <v>35</v>
      </c>
      <c r="Q13" s="143" t="s">
        <v>36</v>
      </c>
    </row>
    <row r="14" spans="2:17" ht="16.5" thickBot="1" x14ac:dyDescent="0.3">
      <c r="B14" s="87" t="s">
        <v>41</v>
      </c>
      <c r="C14" s="88" t="s">
        <v>42</v>
      </c>
      <c r="D14" s="88" t="s">
        <v>43</v>
      </c>
      <c r="E14" s="88" t="s">
        <v>44</v>
      </c>
      <c r="F14" s="88" t="s">
        <v>45</v>
      </c>
      <c r="G14" s="88" t="s">
        <v>46</v>
      </c>
      <c r="H14" s="88" t="s">
        <v>47</v>
      </c>
      <c r="I14" s="89" t="s">
        <v>48</v>
      </c>
      <c r="J14" s="89" t="s">
        <v>49</v>
      </c>
      <c r="K14" s="89" t="s">
        <v>50</v>
      </c>
      <c r="L14" s="89" t="s">
        <v>51</v>
      </c>
      <c r="M14" s="89" t="s">
        <v>52</v>
      </c>
      <c r="N14" s="90" t="s">
        <v>53</v>
      </c>
      <c r="O14" s="148"/>
      <c r="P14" s="148"/>
      <c r="Q14" s="144"/>
    </row>
    <row r="15" spans="2:17" ht="16.5" thickBot="1" x14ac:dyDescent="0.3">
      <c r="B15" s="93">
        <v>1</v>
      </c>
      <c r="C15" s="94" t="s">
        <v>220</v>
      </c>
      <c r="D15" s="94" t="s">
        <v>1317</v>
      </c>
      <c r="E15" s="94" t="s">
        <v>1318</v>
      </c>
      <c r="F15" s="94" t="s">
        <v>239</v>
      </c>
      <c r="G15" s="94">
        <v>20</v>
      </c>
      <c r="H15" s="94" t="s">
        <v>244</v>
      </c>
      <c r="I15" s="94" t="s">
        <v>1319</v>
      </c>
      <c r="J15" s="94" t="s">
        <v>1320</v>
      </c>
      <c r="K15" s="94"/>
      <c r="L15" s="95" t="s">
        <v>218</v>
      </c>
      <c r="M15" s="94">
        <v>128</v>
      </c>
      <c r="N15" s="96">
        <v>77500</v>
      </c>
      <c r="O15" s="97" t="s">
        <v>220</v>
      </c>
      <c r="P15" s="114" t="s">
        <v>715</v>
      </c>
      <c r="Q15" s="106" t="s">
        <v>2147</v>
      </c>
    </row>
    <row r="16" spans="2:17" ht="16.5" thickBot="1" x14ac:dyDescent="0.3">
      <c r="B16" s="99">
        <v>2</v>
      </c>
      <c r="C16" s="94" t="s">
        <v>220</v>
      </c>
      <c r="D16" s="92" t="s">
        <v>1321</v>
      </c>
      <c r="E16" s="92" t="s">
        <v>1322</v>
      </c>
      <c r="F16" s="92" t="s">
        <v>1323</v>
      </c>
      <c r="G16" s="92">
        <v>25</v>
      </c>
      <c r="H16" s="92" t="s">
        <v>244</v>
      </c>
      <c r="I16" s="92"/>
      <c r="J16" s="92" t="s">
        <v>1324</v>
      </c>
      <c r="K16" s="92" t="s">
        <v>1325</v>
      </c>
      <c r="L16" s="100" t="s">
        <v>219</v>
      </c>
      <c r="M16" s="92">
        <v>79</v>
      </c>
      <c r="N16" s="101">
        <v>77560</v>
      </c>
      <c r="O16" s="101" t="s">
        <v>220</v>
      </c>
      <c r="P16" s="115" t="s">
        <v>715</v>
      </c>
      <c r="Q16" s="106" t="s">
        <v>2147</v>
      </c>
    </row>
    <row r="17" spans="2:17" ht="16.5" thickBot="1" x14ac:dyDescent="0.3">
      <c r="B17" s="99">
        <v>3</v>
      </c>
      <c r="C17" s="94" t="s">
        <v>220</v>
      </c>
      <c r="D17" s="92" t="s">
        <v>1326</v>
      </c>
      <c r="E17" s="92" t="s">
        <v>247</v>
      </c>
      <c r="F17" s="92" t="s">
        <v>228</v>
      </c>
      <c r="G17" s="92">
        <v>30</v>
      </c>
      <c r="H17" s="92" t="s">
        <v>240</v>
      </c>
      <c r="I17" s="92" t="s">
        <v>1327</v>
      </c>
      <c r="J17" s="92" t="s">
        <v>221</v>
      </c>
      <c r="K17" s="102">
        <v>43831</v>
      </c>
      <c r="L17" s="100" t="s">
        <v>160</v>
      </c>
      <c r="M17" s="92">
        <v>6</v>
      </c>
      <c r="N17" s="101">
        <v>77500</v>
      </c>
      <c r="O17" s="101" t="s">
        <v>220</v>
      </c>
      <c r="P17" s="115" t="s">
        <v>715</v>
      </c>
      <c r="Q17" s="106" t="s">
        <v>2147</v>
      </c>
    </row>
    <row r="18" spans="2:17" ht="16.5" thickBot="1" x14ac:dyDescent="0.3">
      <c r="B18" s="99">
        <v>4</v>
      </c>
      <c r="C18" s="94" t="s">
        <v>220</v>
      </c>
      <c r="D18" s="92" t="s">
        <v>675</v>
      </c>
      <c r="E18" s="92" t="s">
        <v>1328</v>
      </c>
      <c r="F18" s="92" t="s">
        <v>241</v>
      </c>
      <c r="G18" s="92">
        <v>21</v>
      </c>
      <c r="H18" s="92" t="s">
        <v>244</v>
      </c>
      <c r="I18" s="92"/>
      <c r="J18" s="92" t="s">
        <v>1329</v>
      </c>
      <c r="K18" s="92" t="s">
        <v>1330</v>
      </c>
      <c r="L18" s="100" t="s">
        <v>154</v>
      </c>
      <c r="M18" s="92"/>
      <c r="N18" s="101">
        <v>77500</v>
      </c>
      <c r="O18" s="101" t="s">
        <v>220</v>
      </c>
      <c r="P18" s="115" t="s">
        <v>715</v>
      </c>
      <c r="Q18" s="106" t="s">
        <v>2147</v>
      </c>
    </row>
    <row r="19" spans="2:17" ht="16.5" thickBot="1" x14ac:dyDescent="0.3">
      <c r="B19" s="99">
        <v>5</v>
      </c>
      <c r="C19" s="94" t="s">
        <v>220</v>
      </c>
      <c r="D19" s="92" t="s">
        <v>675</v>
      </c>
      <c r="E19" s="92" t="s">
        <v>1331</v>
      </c>
      <c r="F19" s="92" t="s">
        <v>1332</v>
      </c>
      <c r="G19" s="92">
        <v>25</v>
      </c>
      <c r="H19" s="92" t="s">
        <v>244</v>
      </c>
      <c r="I19" s="92"/>
      <c r="J19" s="92" t="s">
        <v>221</v>
      </c>
      <c r="K19" s="92">
        <v>1</v>
      </c>
      <c r="L19" s="100" t="s">
        <v>192</v>
      </c>
      <c r="M19" s="92">
        <v>94</v>
      </c>
      <c r="N19" s="101">
        <v>77517</v>
      </c>
      <c r="O19" s="101" t="s">
        <v>220</v>
      </c>
      <c r="P19" s="115" t="s">
        <v>715</v>
      </c>
      <c r="Q19" s="106" t="s">
        <v>2147</v>
      </c>
    </row>
    <row r="20" spans="2:17" ht="16.5" thickBot="1" x14ac:dyDescent="0.3">
      <c r="B20" s="99">
        <v>6</v>
      </c>
      <c r="C20" s="94" t="s">
        <v>220</v>
      </c>
      <c r="D20" s="92" t="s">
        <v>564</v>
      </c>
      <c r="E20" s="92" t="s">
        <v>1333</v>
      </c>
      <c r="F20" s="92" t="s">
        <v>1334</v>
      </c>
      <c r="G20" s="92">
        <v>30</v>
      </c>
      <c r="H20" s="92" t="s">
        <v>244</v>
      </c>
      <c r="I20" s="92"/>
      <c r="J20" s="92" t="s">
        <v>221</v>
      </c>
      <c r="K20" s="92">
        <v>7</v>
      </c>
      <c r="L20" s="100" t="s">
        <v>219</v>
      </c>
      <c r="M20" s="92">
        <v>26</v>
      </c>
      <c r="N20" s="101">
        <v>77560</v>
      </c>
      <c r="O20" s="101" t="s">
        <v>220</v>
      </c>
      <c r="P20" s="115" t="s">
        <v>715</v>
      </c>
      <c r="Q20" s="106" t="s">
        <v>2147</v>
      </c>
    </row>
    <row r="21" spans="2:17" ht="16.5" thickBot="1" x14ac:dyDescent="0.3">
      <c r="B21" s="99">
        <v>7</v>
      </c>
      <c r="C21" s="94" t="s">
        <v>220</v>
      </c>
      <c r="D21" s="92" t="s">
        <v>1335</v>
      </c>
      <c r="E21" s="92" t="s">
        <v>1328</v>
      </c>
      <c r="F21" s="92" t="s">
        <v>1336</v>
      </c>
      <c r="G21" s="92">
        <v>23</v>
      </c>
      <c r="H21" s="92" t="s">
        <v>244</v>
      </c>
      <c r="I21" s="92"/>
      <c r="J21" s="92" t="s">
        <v>221</v>
      </c>
      <c r="K21" s="92">
        <v>25</v>
      </c>
      <c r="L21" s="100" t="s">
        <v>1021</v>
      </c>
      <c r="M21" s="92">
        <v>5</v>
      </c>
      <c r="N21" s="101">
        <f>VLOOKUP(L21,'[2]BASE DE DATOS'!C2:D149,2,0)</f>
        <v>77530</v>
      </c>
      <c r="O21" s="101" t="s">
        <v>220</v>
      </c>
      <c r="P21" s="115" t="s">
        <v>715</v>
      </c>
      <c r="Q21" s="106" t="s">
        <v>2147</v>
      </c>
    </row>
    <row r="22" spans="2:17" ht="16.5" thickBot="1" x14ac:dyDescent="0.3">
      <c r="B22" s="99">
        <v>8</v>
      </c>
      <c r="C22" s="94" t="s">
        <v>220</v>
      </c>
      <c r="D22" s="92" t="s">
        <v>1258</v>
      </c>
      <c r="E22" s="92" t="s">
        <v>1337</v>
      </c>
      <c r="F22" s="92" t="s">
        <v>906</v>
      </c>
      <c r="G22" s="92">
        <v>30</v>
      </c>
      <c r="H22" s="92" t="s">
        <v>240</v>
      </c>
      <c r="I22" s="92"/>
      <c r="J22" s="92" t="s">
        <v>221</v>
      </c>
      <c r="K22" s="92">
        <v>27</v>
      </c>
      <c r="L22" s="100" t="s">
        <v>1118</v>
      </c>
      <c r="M22" s="92">
        <v>19</v>
      </c>
      <c r="N22" s="101">
        <f>VLOOKUP(L22,'[2]BASE DE DATOS'!C3:D150,2,0)</f>
        <v>77509</v>
      </c>
      <c r="O22" s="101" t="s">
        <v>220</v>
      </c>
      <c r="P22" s="115" t="s">
        <v>715</v>
      </c>
      <c r="Q22" s="106" t="s">
        <v>2147</v>
      </c>
    </row>
    <row r="23" spans="2:17" ht="16.5" thickBot="1" x14ac:dyDescent="0.3">
      <c r="B23" s="99">
        <v>9</v>
      </c>
      <c r="C23" s="94" t="s">
        <v>220</v>
      </c>
      <c r="D23" s="92" t="s">
        <v>1338</v>
      </c>
      <c r="E23" s="92" t="s">
        <v>348</v>
      </c>
      <c r="F23" s="92" t="s">
        <v>1294</v>
      </c>
      <c r="G23" s="92">
        <v>20</v>
      </c>
      <c r="H23" s="92" t="s">
        <v>240</v>
      </c>
      <c r="I23" s="92"/>
      <c r="J23" s="92" t="s">
        <v>221</v>
      </c>
      <c r="K23" s="92">
        <v>19</v>
      </c>
      <c r="L23" s="100" t="s">
        <v>195</v>
      </c>
      <c r="M23" s="92">
        <v>40</v>
      </c>
      <c r="N23" s="101">
        <f>VLOOKUP(L23,'[2]BASE DE DATOS'!C4:D151,2,0)</f>
        <v>77517</v>
      </c>
      <c r="O23" s="101" t="s">
        <v>220</v>
      </c>
      <c r="P23" s="115" t="s">
        <v>715</v>
      </c>
      <c r="Q23" s="106" t="s">
        <v>2147</v>
      </c>
    </row>
    <row r="24" spans="2:17" ht="16.5" thickBot="1" x14ac:dyDescent="0.3">
      <c r="B24" s="99">
        <v>10</v>
      </c>
      <c r="C24" s="94" t="s">
        <v>220</v>
      </c>
      <c r="D24" s="92" t="s">
        <v>856</v>
      </c>
      <c r="E24" s="92" t="s">
        <v>941</v>
      </c>
      <c r="F24" s="92" t="s">
        <v>1339</v>
      </c>
      <c r="G24" s="92">
        <v>21</v>
      </c>
      <c r="H24" s="92" t="s">
        <v>240</v>
      </c>
      <c r="I24" s="92" t="s">
        <v>1340</v>
      </c>
      <c r="J24" s="92" t="s">
        <v>221</v>
      </c>
      <c r="K24" s="92">
        <v>14</v>
      </c>
      <c r="L24" s="100" t="s">
        <v>189</v>
      </c>
      <c r="M24" s="92">
        <v>33</v>
      </c>
      <c r="N24" s="101">
        <f>VLOOKUP(L24,'[2]BASE DE DATOS'!C5:D152,2,0)</f>
        <v>77516</v>
      </c>
      <c r="O24" s="101" t="s">
        <v>220</v>
      </c>
      <c r="P24" s="115" t="s">
        <v>715</v>
      </c>
      <c r="Q24" s="106" t="s">
        <v>2147</v>
      </c>
    </row>
    <row r="25" spans="2:17" x14ac:dyDescent="0.25">
      <c r="B25" s="103">
        <v>11</v>
      </c>
      <c r="C25" s="94" t="s">
        <v>220</v>
      </c>
      <c r="D25" s="92" t="s">
        <v>1341</v>
      </c>
      <c r="E25" s="92" t="s">
        <v>401</v>
      </c>
      <c r="F25" s="92" t="s">
        <v>1342</v>
      </c>
      <c r="G25" s="92">
        <v>28</v>
      </c>
      <c r="H25" s="92" t="s">
        <v>244</v>
      </c>
      <c r="I25" s="92" t="s">
        <v>1340</v>
      </c>
      <c r="J25" s="92" t="s">
        <v>221</v>
      </c>
      <c r="K25" s="92">
        <v>33</v>
      </c>
      <c r="L25" s="100" t="s">
        <v>189</v>
      </c>
      <c r="M25" s="92">
        <v>33</v>
      </c>
      <c r="N25" s="101">
        <f>VLOOKUP(L25,'[2]BASE DE DATOS'!C6:D153,2,0)</f>
        <v>77516</v>
      </c>
      <c r="O25" s="101" t="s">
        <v>220</v>
      </c>
      <c r="P25" s="115" t="s">
        <v>715</v>
      </c>
      <c r="Q25" s="106" t="s">
        <v>2147</v>
      </c>
    </row>
    <row r="26" spans="2:17" x14ac:dyDescent="0.25">
      <c r="B26" s="103">
        <v>12</v>
      </c>
      <c r="C26" s="92" t="s">
        <v>220</v>
      </c>
      <c r="D26" s="92" t="s">
        <v>1343</v>
      </c>
      <c r="E26" s="92" t="s">
        <v>235</v>
      </c>
      <c r="F26" s="92" t="s">
        <v>1344</v>
      </c>
      <c r="G26" s="92">
        <v>33</v>
      </c>
      <c r="H26" s="92" t="s">
        <v>244</v>
      </c>
      <c r="I26" s="92"/>
      <c r="J26" s="92" t="s">
        <v>221</v>
      </c>
      <c r="K26" s="92">
        <v>8</v>
      </c>
      <c r="L26" s="100" t="s">
        <v>169</v>
      </c>
      <c r="M26" s="92">
        <v>4</v>
      </c>
      <c r="N26" s="101">
        <f>VLOOKUP(L26,'[2]BASE DE DATOS'!C7:D154,2,0)</f>
        <v>77509</v>
      </c>
      <c r="O26" s="101" t="s">
        <v>220</v>
      </c>
      <c r="P26" s="115" t="s">
        <v>715</v>
      </c>
      <c r="Q26" s="106" t="s">
        <v>2147</v>
      </c>
    </row>
    <row r="27" spans="2:17" x14ac:dyDescent="0.25">
      <c r="B27" s="103">
        <v>13</v>
      </c>
      <c r="C27" s="92" t="s">
        <v>220</v>
      </c>
      <c r="D27" s="92" t="s">
        <v>1345</v>
      </c>
      <c r="E27" s="92" t="s">
        <v>1346</v>
      </c>
      <c r="F27" s="92" t="s">
        <v>1344</v>
      </c>
      <c r="G27" s="92">
        <v>22</v>
      </c>
      <c r="H27" s="92" t="s">
        <v>240</v>
      </c>
      <c r="I27" s="92"/>
      <c r="J27" s="92" t="s">
        <v>221</v>
      </c>
      <c r="K27" s="92">
        <v>19</v>
      </c>
      <c r="L27" s="100" t="s">
        <v>209</v>
      </c>
      <c r="M27" s="92">
        <v>9</v>
      </c>
      <c r="N27" s="101">
        <f>VLOOKUP(L27,'[2]BASE DE DATOS'!C8:D155,2,0)</f>
        <v>77534</v>
      </c>
      <c r="O27" s="101" t="s">
        <v>220</v>
      </c>
      <c r="P27" s="115" t="s">
        <v>715</v>
      </c>
      <c r="Q27" s="106" t="s">
        <v>2147</v>
      </c>
    </row>
    <row r="28" spans="2:17" x14ac:dyDescent="0.25">
      <c r="B28" s="103">
        <v>14</v>
      </c>
      <c r="C28" s="92" t="s">
        <v>220</v>
      </c>
      <c r="D28" s="92" t="s">
        <v>1347</v>
      </c>
      <c r="E28" s="92" t="s">
        <v>239</v>
      </c>
      <c r="F28" s="92" t="s">
        <v>241</v>
      </c>
      <c r="G28" s="92">
        <v>19</v>
      </c>
      <c r="H28" s="92" t="s">
        <v>240</v>
      </c>
      <c r="I28" s="92" t="s">
        <v>1348</v>
      </c>
      <c r="J28" s="92" t="s">
        <v>221</v>
      </c>
      <c r="K28" s="92">
        <v>14</v>
      </c>
      <c r="L28" s="100" t="s">
        <v>206</v>
      </c>
      <c r="M28" s="92">
        <v>90</v>
      </c>
      <c r="N28" s="101">
        <f>VLOOKUP(L28,'[2]BASE DE DATOS'!C9:D156,2,0)</f>
        <v>77533</v>
      </c>
      <c r="O28" s="101" t="s">
        <v>220</v>
      </c>
      <c r="P28" s="115" t="s">
        <v>715</v>
      </c>
      <c r="Q28" s="106" t="s">
        <v>2147</v>
      </c>
    </row>
    <row r="29" spans="2:17" x14ac:dyDescent="0.25">
      <c r="B29" s="103">
        <v>15</v>
      </c>
      <c r="C29" s="92" t="s">
        <v>220</v>
      </c>
      <c r="D29" s="92" t="s">
        <v>1349</v>
      </c>
      <c r="E29" s="92" t="s">
        <v>1350</v>
      </c>
      <c r="F29" s="92" t="s">
        <v>1351</v>
      </c>
      <c r="G29" s="92">
        <v>22</v>
      </c>
      <c r="H29" s="92" t="s">
        <v>240</v>
      </c>
      <c r="I29" s="92"/>
      <c r="J29" s="92" t="s">
        <v>1352</v>
      </c>
      <c r="K29" s="92">
        <v>3</v>
      </c>
      <c r="L29" s="100" t="s">
        <v>219</v>
      </c>
      <c r="M29" s="92"/>
      <c r="N29" s="101">
        <v>77550</v>
      </c>
      <c r="O29" s="101" t="s">
        <v>220</v>
      </c>
      <c r="P29" s="115" t="s">
        <v>715</v>
      </c>
      <c r="Q29" s="106" t="s">
        <v>2147</v>
      </c>
    </row>
    <row r="30" spans="2:17" x14ac:dyDescent="0.25">
      <c r="B30" s="103">
        <v>16</v>
      </c>
      <c r="C30" s="92" t="s">
        <v>220</v>
      </c>
      <c r="D30" s="92" t="s">
        <v>1353</v>
      </c>
      <c r="E30" s="92" t="s">
        <v>320</v>
      </c>
      <c r="F30" s="92" t="s">
        <v>1354</v>
      </c>
      <c r="G30" s="92">
        <v>34</v>
      </c>
      <c r="H30" s="92" t="s">
        <v>244</v>
      </c>
      <c r="I30" s="92" t="s">
        <v>1355</v>
      </c>
      <c r="J30" s="92" t="s">
        <v>221</v>
      </c>
      <c r="K30" s="92">
        <v>56</v>
      </c>
      <c r="L30" s="100" t="s">
        <v>169</v>
      </c>
      <c r="M30" s="92">
        <v>28</v>
      </c>
      <c r="N30" s="101">
        <f>VLOOKUP(L30,'[2]BASE DE DATOS'!C11:D158,2,0)</f>
        <v>77509</v>
      </c>
      <c r="O30" s="101" t="s">
        <v>220</v>
      </c>
      <c r="P30" s="115" t="s">
        <v>715</v>
      </c>
      <c r="Q30" s="106" t="s">
        <v>2147</v>
      </c>
    </row>
    <row r="31" spans="2:17" x14ac:dyDescent="0.25">
      <c r="B31" s="103">
        <v>17</v>
      </c>
      <c r="C31" s="92" t="s">
        <v>220</v>
      </c>
      <c r="D31" s="92" t="s">
        <v>1356</v>
      </c>
      <c r="E31" s="92" t="s">
        <v>537</v>
      </c>
      <c r="F31" s="92" t="s">
        <v>335</v>
      </c>
      <c r="G31" s="92">
        <v>23</v>
      </c>
      <c r="H31" s="92" t="s">
        <v>244</v>
      </c>
      <c r="I31" s="92" t="s">
        <v>1357</v>
      </c>
      <c r="J31" s="92" t="s">
        <v>221</v>
      </c>
      <c r="K31" s="92">
        <v>102</v>
      </c>
      <c r="L31" s="100" t="s">
        <v>171</v>
      </c>
      <c r="M31" s="92">
        <v>14</v>
      </c>
      <c r="N31" s="101">
        <f>VLOOKUP(L31,'[2]BASE DE DATOS'!C12:D159,2,0)</f>
        <v>77509</v>
      </c>
      <c r="O31" s="101" t="s">
        <v>220</v>
      </c>
      <c r="P31" s="115" t="s">
        <v>715</v>
      </c>
      <c r="Q31" s="106" t="s">
        <v>2147</v>
      </c>
    </row>
    <row r="32" spans="2:17" ht="16.5" thickBot="1" x14ac:dyDescent="0.3">
      <c r="B32" s="103">
        <v>18</v>
      </c>
      <c r="C32" s="92" t="s">
        <v>220</v>
      </c>
      <c r="D32" s="92" t="s">
        <v>1358</v>
      </c>
      <c r="E32" s="92" t="s">
        <v>1359</v>
      </c>
      <c r="F32" s="92" t="s">
        <v>1360</v>
      </c>
      <c r="G32" s="92">
        <v>21</v>
      </c>
      <c r="H32" s="92" t="s">
        <v>244</v>
      </c>
      <c r="I32" s="92" t="s">
        <v>1361</v>
      </c>
      <c r="J32" s="92" t="s">
        <v>221</v>
      </c>
      <c r="K32" s="92">
        <v>3</v>
      </c>
      <c r="L32" s="100" t="s">
        <v>1002</v>
      </c>
      <c r="M32" s="92">
        <v>1</v>
      </c>
      <c r="N32" s="101">
        <f>VLOOKUP(L32,'[2]BASE DE DATOS'!C13:D160,2,0)</f>
        <v>77504</v>
      </c>
      <c r="O32" s="101" t="s">
        <v>220</v>
      </c>
      <c r="P32" s="115" t="s">
        <v>715</v>
      </c>
      <c r="Q32" s="106" t="s">
        <v>2147</v>
      </c>
    </row>
    <row r="33" spans="2:17" x14ac:dyDescent="0.25">
      <c r="B33" s="103">
        <v>19</v>
      </c>
      <c r="C33" s="94" t="s">
        <v>220</v>
      </c>
      <c r="D33" s="92" t="s">
        <v>1362</v>
      </c>
      <c r="E33" s="92" t="s">
        <v>1363</v>
      </c>
      <c r="F33" s="92" t="s">
        <v>582</v>
      </c>
      <c r="G33" s="92">
        <v>25</v>
      </c>
      <c r="H33" s="92" t="s">
        <v>244</v>
      </c>
      <c r="I33" s="92"/>
      <c r="J33" s="92" t="s">
        <v>221</v>
      </c>
      <c r="K33" s="92">
        <v>6</v>
      </c>
      <c r="L33" s="100" t="s">
        <v>210</v>
      </c>
      <c r="M33" s="92">
        <v>25</v>
      </c>
      <c r="N33" s="101">
        <f>VLOOKUP(L33,'[2]BASE DE DATOS'!C14:D161,2,0)</f>
        <v>77534</v>
      </c>
      <c r="O33" s="101" t="s">
        <v>220</v>
      </c>
      <c r="P33" s="115" t="s">
        <v>715</v>
      </c>
      <c r="Q33" s="106" t="s">
        <v>2147</v>
      </c>
    </row>
    <row r="34" spans="2:17" x14ac:dyDescent="0.25">
      <c r="B34" s="103">
        <v>20</v>
      </c>
      <c r="C34" s="92" t="s">
        <v>220</v>
      </c>
      <c r="D34" s="92" t="s">
        <v>1364</v>
      </c>
      <c r="E34" s="92" t="s">
        <v>243</v>
      </c>
      <c r="F34" s="92" t="s">
        <v>408</v>
      </c>
      <c r="G34" s="92">
        <v>30</v>
      </c>
      <c r="H34" s="92" t="s">
        <v>244</v>
      </c>
      <c r="I34" s="92" t="s">
        <v>1365</v>
      </c>
      <c r="J34" s="92" t="s">
        <v>221</v>
      </c>
      <c r="K34" s="92">
        <v>1</v>
      </c>
      <c r="L34" s="100" t="s">
        <v>210</v>
      </c>
      <c r="M34" s="92">
        <v>28</v>
      </c>
      <c r="N34" s="101">
        <f>VLOOKUP(L34,'[2]BASE DE DATOS'!C15:D162,2,0)</f>
        <v>77534</v>
      </c>
      <c r="O34" s="101" t="s">
        <v>220</v>
      </c>
      <c r="P34" s="115" t="s">
        <v>715</v>
      </c>
      <c r="Q34" s="106" t="s">
        <v>2147</v>
      </c>
    </row>
    <row r="35" spans="2:17" x14ac:dyDescent="0.25">
      <c r="B35" s="103">
        <v>21</v>
      </c>
      <c r="C35" s="92" t="s">
        <v>220</v>
      </c>
      <c r="D35" s="92" t="s">
        <v>1366</v>
      </c>
      <c r="E35" s="92" t="s">
        <v>234</v>
      </c>
      <c r="F35" s="92" t="s">
        <v>237</v>
      </c>
      <c r="G35" s="92">
        <v>22</v>
      </c>
      <c r="H35" s="92" t="s">
        <v>244</v>
      </c>
      <c r="I35" s="92"/>
      <c r="J35" s="92" t="s">
        <v>1367</v>
      </c>
      <c r="K35" s="92">
        <v>12</v>
      </c>
      <c r="L35" s="100" t="s">
        <v>184</v>
      </c>
      <c r="M35" s="92">
        <v>3</v>
      </c>
      <c r="N35" s="101">
        <f>VLOOKUP(L35,'[2]BASE DE DATOS'!C16:D163,2,0)</f>
        <v>77515</v>
      </c>
      <c r="O35" s="101" t="s">
        <v>220</v>
      </c>
      <c r="P35" s="115" t="s">
        <v>715</v>
      </c>
      <c r="Q35" s="106" t="s">
        <v>2147</v>
      </c>
    </row>
    <row r="36" spans="2:17" x14ac:dyDescent="0.25">
      <c r="B36" s="103">
        <v>22</v>
      </c>
      <c r="C36" s="92" t="s">
        <v>220</v>
      </c>
      <c r="D36" s="92" t="s">
        <v>1368</v>
      </c>
      <c r="E36" s="92" t="s">
        <v>1369</v>
      </c>
      <c r="F36" s="92" t="s">
        <v>1370</v>
      </c>
      <c r="G36" s="92">
        <v>33</v>
      </c>
      <c r="H36" s="92" t="s">
        <v>244</v>
      </c>
      <c r="I36" s="92"/>
      <c r="J36" s="92" t="s">
        <v>221</v>
      </c>
      <c r="K36" s="92">
        <v>1</v>
      </c>
      <c r="L36" s="100" t="s">
        <v>215</v>
      </c>
      <c r="M36" s="92"/>
      <c r="N36" s="101">
        <f>VLOOKUP(L36,'[2]BASE DE DATOS'!C17:D164,2,0)</f>
        <v>77536</v>
      </c>
      <c r="O36" s="101" t="s">
        <v>220</v>
      </c>
      <c r="P36" s="115" t="s">
        <v>715</v>
      </c>
      <c r="Q36" s="106" t="s">
        <v>2147</v>
      </c>
    </row>
    <row r="37" spans="2:17" x14ac:dyDescent="0.25">
      <c r="B37" s="103">
        <v>23</v>
      </c>
      <c r="C37" s="92" t="s">
        <v>220</v>
      </c>
      <c r="D37" s="92" t="s">
        <v>1371</v>
      </c>
      <c r="E37" s="92" t="s">
        <v>434</v>
      </c>
      <c r="F37" s="92" t="s">
        <v>1059</v>
      </c>
      <c r="G37" s="92">
        <v>24</v>
      </c>
      <c r="H37" s="92" t="s">
        <v>244</v>
      </c>
      <c r="I37" s="92" t="s">
        <v>1372</v>
      </c>
      <c r="J37" s="92" t="s">
        <v>221</v>
      </c>
      <c r="K37" s="92" t="s">
        <v>1373</v>
      </c>
      <c r="L37" s="100" t="s">
        <v>219</v>
      </c>
      <c r="M37" s="92">
        <v>28</v>
      </c>
      <c r="N37" s="101">
        <f>VLOOKUP(L37,'[2]BASE DE DATOS'!C18:D165,2,0)</f>
        <v>77560</v>
      </c>
      <c r="O37" s="101" t="s">
        <v>220</v>
      </c>
      <c r="P37" s="115" t="s">
        <v>715</v>
      </c>
      <c r="Q37" s="106" t="s">
        <v>2147</v>
      </c>
    </row>
    <row r="38" spans="2:17" x14ac:dyDescent="0.25">
      <c r="B38" s="103">
        <v>24</v>
      </c>
      <c r="C38" s="92" t="s">
        <v>220</v>
      </c>
      <c r="D38" s="92" t="s">
        <v>1374</v>
      </c>
      <c r="E38" s="92" t="s">
        <v>1375</v>
      </c>
      <c r="F38" s="92" t="s">
        <v>533</v>
      </c>
      <c r="G38" s="92">
        <v>20</v>
      </c>
      <c r="H38" s="92" t="s">
        <v>240</v>
      </c>
      <c r="I38" s="92"/>
      <c r="J38" s="92" t="s">
        <v>221</v>
      </c>
      <c r="K38" s="92" t="s">
        <v>221</v>
      </c>
      <c r="L38" s="92" t="s">
        <v>221</v>
      </c>
      <c r="M38" s="92" t="s">
        <v>221</v>
      </c>
      <c r="N38" s="92" t="s">
        <v>221</v>
      </c>
      <c r="O38" s="101" t="s">
        <v>220</v>
      </c>
      <c r="P38" s="115" t="s">
        <v>715</v>
      </c>
      <c r="Q38" s="106" t="s">
        <v>2147</v>
      </c>
    </row>
    <row r="39" spans="2:17" x14ac:dyDescent="0.25">
      <c r="B39" s="103">
        <v>25</v>
      </c>
      <c r="C39" s="92" t="s">
        <v>220</v>
      </c>
      <c r="D39" s="92" t="s">
        <v>881</v>
      </c>
      <c r="E39" s="92" t="s">
        <v>1376</v>
      </c>
      <c r="F39" s="92" t="s">
        <v>1377</v>
      </c>
      <c r="G39" s="92">
        <v>19</v>
      </c>
      <c r="H39" s="92" t="s">
        <v>240</v>
      </c>
      <c r="I39" s="92" t="s">
        <v>1361</v>
      </c>
      <c r="J39" s="92">
        <v>2</v>
      </c>
      <c r="K39" s="92">
        <v>39</v>
      </c>
      <c r="L39" s="100" t="s">
        <v>160</v>
      </c>
      <c r="M39" s="92">
        <v>5</v>
      </c>
      <c r="N39" s="101">
        <f>VLOOKUP(L39,'[2]BASE DE DATOS'!C20:D167,2,0)</f>
        <v>77550</v>
      </c>
      <c r="O39" s="101" t="s">
        <v>220</v>
      </c>
      <c r="P39" s="115" t="s">
        <v>715</v>
      </c>
      <c r="Q39" s="106" t="s">
        <v>2147</v>
      </c>
    </row>
    <row r="40" spans="2:17" x14ac:dyDescent="0.25">
      <c r="B40" s="103">
        <v>26</v>
      </c>
      <c r="C40" s="92" t="s">
        <v>220</v>
      </c>
      <c r="D40" s="92" t="s">
        <v>1378</v>
      </c>
      <c r="E40" s="92" t="s">
        <v>1369</v>
      </c>
      <c r="F40" s="92" t="s">
        <v>1379</v>
      </c>
      <c r="G40" s="92">
        <v>22</v>
      </c>
      <c r="H40" s="92" t="s">
        <v>244</v>
      </c>
      <c r="I40" s="92" t="s">
        <v>1380</v>
      </c>
      <c r="J40" s="92" t="s">
        <v>221</v>
      </c>
      <c r="K40" s="92">
        <v>5</v>
      </c>
      <c r="L40" s="100" t="s">
        <v>219</v>
      </c>
      <c r="M40" s="92">
        <v>4</v>
      </c>
      <c r="N40" s="101">
        <f>VLOOKUP(L40,'[2]BASE DE DATOS'!C21:D168,2,0)</f>
        <v>77560</v>
      </c>
      <c r="O40" s="101" t="s">
        <v>220</v>
      </c>
      <c r="P40" s="115" t="s">
        <v>715</v>
      </c>
      <c r="Q40" s="106" t="s">
        <v>2147</v>
      </c>
    </row>
    <row r="41" spans="2:17" x14ac:dyDescent="0.25">
      <c r="B41" s="103">
        <v>27</v>
      </c>
      <c r="C41" s="92" t="s">
        <v>220</v>
      </c>
      <c r="D41" s="92" t="s">
        <v>1381</v>
      </c>
      <c r="E41" s="92" t="s">
        <v>335</v>
      </c>
      <c r="F41" s="92" t="s">
        <v>314</v>
      </c>
      <c r="G41" s="92">
        <v>19</v>
      </c>
      <c r="H41" s="92" t="s">
        <v>244</v>
      </c>
      <c r="I41" s="92"/>
      <c r="J41" s="92">
        <v>7</v>
      </c>
      <c r="K41" s="92">
        <v>3</v>
      </c>
      <c r="L41" s="100" t="s">
        <v>181</v>
      </c>
      <c r="M41" s="92">
        <v>33</v>
      </c>
      <c r="N41" s="101">
        <f>VLOOKUP(L41,'[2]BASE DE DATOS'!C22:D169,2,0)</f>
        <v>77513</v>
      </c>
      <c r="O41" s="101" t="s">
        <v>220</v>
      </c>
      <c r="P41" s="115" t="s">
        <v>715</v>
      </c>
      <c r="Q41" s="106" t="s">
        <v>2147</v>
      </c>
    </row>
    <row r="42" spans="2:17" x14ac:dyDescent="0.25">
      <c r="B42" s="103">
        <v>28</v>
      </c>
      <c r="C42" s="92" t="s">
        <v>220</v>
      </c>
      <c r="D42" s="92" t="s">
        <v>1382</v>
      </c>
      <c r="E42" s="92" t="s">
        <v>537</v>
      </c>
      <c r="F42" s="92" t="s">
        <v>1383</v>
      </c>
      <c r="G42" s="92">
        <v>25</v>
      </c>
      <c r="H42" s="92" t="s">
        <v>244</v>
      </c>
      <c r="I42" s="92" t="s">
        <v>1384</v>
      </c>
      <c r="J42" s="92" t="s">
        <v>221</v>
      </c>
      <c r="K42" s="92">
        <v>32</v>
      </c>
      <c r="L42" s="100" t="s">
        <v>215</v>
      </c>
      <c r="M42" s="92">
        <v>3</v>
      </c>
      <c r="N42" s="101">
        <f>VLOOKUP(L42,'[2]BASE DE DATOS'!C23:D170,2,0)</f>
        <v>77536</v>
      </c>
      <c r="O42" s="101" t="s">
        <v>220</v>
      </c>
      <c r="P42" s="115" t="s">
        <v>715</v>
      </c>
      <c r="Q42" s="106" t="s">
        <v>2147</v>
      </c>
    </row>
    <row r="43" spans="2:17" x14ac:dyDescent="0.25">
      <c r="B43" s="103">
        <v>29</v>
      </c>
      <c r="C43" s="92" t="s">
        <v>220</v>
      </c>
      <c r="D43" s="92" t="s">
        <v>1385</v>
      </c>
      <c r="E43" s="92" t="s">
        <v>1386</v>
      </c>
      <c r="F43" s="92" t="s">
        <v>256</v>
      </c>
      <c r="G43" s="92">
        <v>28</v>
      </c>
      <c r="H43" s="92" t="s">
        <v>244</v>
      </c>
      <c r="I43" s="92"/>
      <c r="J43" s="92" t="s">
        <v>221</v>
      </c>
      <c r="K43" s="92">
        <v>1</v>
      </c>
      <c r="L43" s="100" t="s">
        <v>1387</v>
      </c>
      <c r="M43" s="92">
        <v>15</v>
      </c>
      <c r="N43" s="101">
        <f>VLOOKUP(L43,'[2]BASE DE DATOS'!C24:D171,2,0)</f>
        <v>77536</v>
      </c>
      <c r="O43" s="101" t="s">
        <v>220</v>
      </c>
      <c r="P43" s="115" t="s">
        <v>715</v>
      </c>
      <c r="Q43" s="106" t="s">
        <v>2147</v>
      </c>
    </row>
    <row r="44" spans="2:17" x14ac:dyDescent="0.25">
      <c r="B44" s="103">
        <v>30</v>
      </c>
      <c r="C44" s="92" t="s">
        <v>220</v>
      </c>
      <c r="D44" s="92" t="s">
        <v>1388</v>
      </c>
      <c r="E44" s="92" t="s">
        <v>1389</v>
      </c>
      <c r="F44" s="92" t="s">
        <v>228</v>
      </c>
      <c r="G44" s="92">
        <v>21</v>
      </c>
      <c r="H44" s="92" t="s">
        <v>240</v>
      </c>
      <c r="I44" s="104" t="s">
        <v>1361</v>
      </c>
      <c r="J44" s="92" t="s">
        <v>221</v>
      </c>
      <c r="K44" s="92">
        <v>6</v>
      </c>
      <c r="L44" s="100" t="s">
        <v>181</v>
      </c>
      <c r="M44" s="92">
        <v>2</v>
      </c>
      <c r="N44" s="101">
        <f>VLOOKUP(L44,'[2]BASE DE DATOS'!C25:D172,2,0)</f>
        <v>77513</v>
      </c>
      <c r="O44" s="101" t="s">
        <v>220</v>
      </c>
      <c r="P44" s="115" t="s">
        <v>715</v>
      </c>
      <c r="Q44" s="106" t="s">
        <v>2147</v>
      </c>
    </row>
    <row r="45" spans="2:17" x14ac:dyDescent="0.25">
      <c r="B45" s="103">
        <v>31</v>
      </c>
      <c r="C45" s="92" t="s">
        <v>220</v>
      </c>
      <c r="D45" s="92" t="s">
        <v>1390</v>
      </c>
      <c r="E45" s="92" t="s">
        <v>976</v>
      </c>
      <c r="F45" s="92" t="s">
        <v>257</v>
      </c>
      <c r="G45" s="92">
        <v>30</v>
      </c>
      <c r="H45" s="105" t="s">
        <v>244</v>
      </c>
      <c r="I45" s="106" t="s">
        <v>1391</v>
      </c>
      <c r="J45" s="107">
        <v>23</v>
      </c>
      <c r="K45" s="92" t="s">
        <v>1392</v>
      </c>
      <c r="L45" s="100" t="s">
        <v>180</v>
      </c>
      <c r="M45" s="92">
        <v>23</v>
      </c>
      <c r="N45" s="101">
        <f>VLOOKUP(L45,'[2]BASE DE DATOS'!C26:D173,2,0)</f>
        <v>77510</v>
      </c>
      <c r="O45" s="101" t="s">
        <v>220</v>
      </c>
      <c r="P45" s="115" t="s">
        <v>715</v>
      </c>
      <c r="Q45" s="106" t="s">
        <v>2147</v>
      </c>
    </row>
    <row r="46" spans="2:17" x14ac:dyDescent="0.25">
      <c r="B46" s="103">
        <v>32</v>
      </c>
      <c r="C46" s="92" t="s">
        <v>220</v>
      </c>
      <c r="D46" s="92" t="s">
        <v>1393</v>
      </c>
      <c r="E46" s="92" t="s">
        <v>406</v>
      </c>
      <c r="F46" s="92" t="s">
        <v>251</v>
      </c>
      <c r="G46" s="92">
        <v>20</v>
      </c>
      <c r="H46" s="92" t="s">
        <v>244</v>
      </c>
      <c r="I46" s="98"/>
      <c r="J46" s="92" t="s">
        <v>221</v>
      </c>
      <c r="K46" s="92">
        <v>4</v>
      </c>
      <c r="L46" s="100" t="s">
        <v>1188</v>
      </c>
      <c r="M46" s="92">
        <v>9</v>
      </c>
      <c r="N46" s="101">
        <f>VLOOKUP(L46,'[2]BASE DE DATOS'!C27:D174,2,0)</f>
        <v>77550</v>
      </c>
      <c r="O46" s="101" t="s">
        <v>220</v>
      </c>
      <c r="P46" s="115" t="s">
        <v>715</v>
      </c>
      <c r="Q46" s="106" t="s">
        <v>2147</v>
      </c>
    </row>
    <row r="47" spans="2:17" x14ac:dyDescent="0.25">
      <c r="B47" s="103">
        <v>33</v>
      </c>
      <c r="C47" s="92" t="s">
        <v>220</v>
      </c>
      <c r="D47" s="92" t="s">
        <v>1394</v>
      </c>
      <c r="E47" s="92" t="s">
        <v>346</v>
      </c>
      <c r="F47" s="92" t="s">
        <v>1395</v>
      </c>
      <c r="G47" s="92">
        <v>23</v>
      </c>
      <c r="H47" s="92" t="s">
        <v>240</v>
      </c>
      <c r="I47" s="92" t="s">
        <v>1396</v>
      </c>
      <c r="J47" s="92" t="s">
        <v>221</v>
      </c>
      <c r="K47" s="92">
        <v>5</v>
      </c>
      <c r="L47" s="100" t="s">
        <v>187</v>
      </c>
      <c r="M47" s="92">
        <v>47</v>
      </c>
      <c r="N47" s="101">
        <f>VLOOKUP(L47,'[2]BASE DE DATOS'!C28:D175,2,0)</f>
        <v>77516</v>
      </c>
      <c r="O47" s="101" t="s">
        <v>220</v>
      </c>
      <c r="P47" s="115" t="s">
        <v>715</v>
      </c>
      <c r="Q47" s="106" t="s">
        <v>2147</v>
      </c>
    </row>
    <row r="48" spans="2:17" x14ac:dyDescent="0.25">
      <c r="B48" s="103">
        <v>34</v>
      </c>
      <c r="C48" s="92" t="s">
        <v>220</v>
      </c>
      <c r="D48" s="92" t="s">
        <v>1397</v>
      </c>
      <c r="E48" s="92" t="s">
        <v>1398</v>
      </c>
      <c r="F48" s="92" t="s">
        <v>243</v>
      </c>
      <c r="G48" s="92">
        <v>35</v>
      </c>
      <c r="H48" s="92" t="s">
        <v>240</v>
      </c>
      <c r="I48" s="92" t="s">
        <v>1399</v>
      </c>
      <c r="J48" s="92" t="s">
        <v>221</v>
      </c>
      <c r="K48" s="92">
        <v>67</v>
      </c>
      <c r="L48" s="100" t="s">
        <v>219</v>
      </c>
      <c r="M48" s="92">
        <v>66</v>
      </c>
      <c r="N48" s="101">
        <f>VLOOKUP(L48,'[2]BASE DE DATOS'!C29:D176,2,0)</f>
        <v>77560</v>
      </c>
      <c r="O48" s="101" t="s">
        <v>220</v>
      </c>
      <c r="P48" s="115" t="s">
        <v>715</v>
      </c>
      <c r="Q48" s="106" t="s">
        <v>2147</v>
      </c>
    </row>
    <row r="49" spans="2:17" x14ac:dyDescent="0.25">
      <c r="B49" s="103">
        <v>35</v>
      </c>
      <c r="C49" s="92" t="s">
        <v>220</v>
      </c>
      <c r="D49" s="92" t="s">
        <v>1400</v>
      </c>
      <c r="E49" s="92" t="s">
        <v>239</v>
      </c>
      <c r="F49" s="92" t="s">
        <v>224</v>
      </c>
      <c r="G49" s="92">
        <v>23</v>
      </c>
      <c r="H49" s="92" t="s">
        <v>244</v>
      </c>
      <c r="I49" s="92" t="s">
        <v>1401</v>
      </c>
      <c r="J49" s="92" t="s">
        <v>221</v>
      </c>
      <c r="K49" s="92">
        <v>16</v>
      </c>
      <c r="L49" s="100" t="s">
        <v>181</v>
      </c>
      <c r="M49" s="92">
        <v>8</v>
      </c>
      <c r="N49" s="101">
        <f>VLOOKUP(L49,'[2]BASE DE DATOS'!C30:D177,2,0)</f>
        <v>77513</v>
      </c>
      <c r="O49" s="101" t="s">
        <v>220</v>
      </c>
      <c r="P49" s="115" t="s">
        <v>715</v>
      </c>
      <c r="Q49" s="106" t="s">
        <v>2147</v>
      </c>
    </row>
    <row r="50" spans="2:17" x14ac:dyDescent="0.25">
      <c r="B50" s="103">
        <v>36</v>
      </c>
      <c r="C50" s="92" t="s">
        <v>220</v>
      </c>
      <c r="D50" s="92" t="s">
        <v>277</v>
      </c>
      <c r="E50" s="92" t="s">
        <v>1402</v>
      </c>
      <c r="F50" s="92" t="s">
        <v>224</v>
      </c>
      <c r="G50" s="92">
        <v>32</v>
      </c>
      <c r="H50" s="92" t="s">
        <v>244</v>
      </c>
      <c r="I50" s="92"/>
      <c r="J50" s="92" t="s">
        <v>221</v>
      </c>
      <c r="K50" s="92">
        <v>30</v>
      </c>
      <c r="L50" s="100" t="s">
        <v>177</v>
      </c>
      <c r="M50" s="92">
        <v>48</v>
      </c>
      <c r="N50" s="101">
        <f>VLOOKUP(L50,'[2]BASE DE DATOS'!C31:D178,2,0)</f>
        <v>77510</v>
      </c>
      <c r="O50" s="101" t="s">
        <v>220</v>
      </c>
      <c r="P50" s="115" t="s">
        <v>715</v>
      </c>
      <c r="Q50" s="106" t="s">
        <v>2147</v>
      </c>
    </row>
    <row r="51" spans="2:17" x14ac:dyDescent="0.25">
      <c r="B51" s="103">
        <v>37</v>
      </c>
      <c r="C51" s="92" t="s">
        <v>220</v>
      </c>
      <c r="D51" s="92" t="s">
        <v>1403</v>
      </c>
      <c r="E51" s="92" t="s">
        <v>1404</v>
      </c>
      <c r="F51" s="92" t="s">
        <v>506</v>
      </c>
      <c r="G51" s="92">
        <v>27</v>
      </c>
      <c r="H51" s="92" t="s">
        <v>240</v>
      </c>
      <c r="I51" s="92" t="s">
        <v>1405</v>
      </c>
      <c r="J51" s="92" t="s">
        <v>221</v>
      </c>
      <c r="K51" s="92">
        <v>12</v>
      </c>
      <c r="L51" s="100" t="s">
        <v>218</v>
      </c>
      <c r="M51" s="92">
        <v>23</v>
      </c>
      <c r="N51" s="101">
        <f>VLOOKUP(L51,'[2]BASE DE DATOS'!C32:D179,2,0)</f>
        <v>77539</v>
      </c>
      <c r="O51" s="101" t="s">
        <v>220</v>
      </c>
      <c r="P51" s="115" t="s">
        <v>715</v>
      </c>
      <c r="Q51" s="106" t="s">
        <v>2147</v>
      </c>
    </row>
    <row r="52" spans="2:17" x14ac:dyDescent="0.25">
      <c r="B52" s="103">
        <v>38</v>
      </c>
      <c r="C52" s="92" t="s">
        <v>220</v>
      </c>
      <c r="D52" s="92" t="s">
        <v>842</v>
      </c>
      <c r="E52" s="92" t="s">
        <v>538</v>
      </c>
      <c r="F52" s="92" t="s">
        <v>538</v>
      </c>
      <c r="G52" s="92">
        <v>20</v>
      </c>
      <c r="H52" s="92" t="s">
        <v>244</v>
      </c>
      <c r="I52" s="92" t="s">
        <v>1406</v>
      </c>
      <c r="J52" s="92" t="s">
        <v>221</v>
      </c>
      <c r="K52" s="92">
        <v>14</v>
      </c>
      <c r="L52" s="100" t="s">
        <v>180</v>
      </c>
      <c r="M52" s="92">
        <v>61</v>
      </c>
      <c r="N52" s="101">
        <f>VLOOKUP(L52,'[2]BASE DE DATOS'!C33:D180,2,0)</f>
        <v>77510</v>
      </c>
      <c r="O52" s="101" t="s">
        <v>220</v>
      </c>
      <c r="P52" s="115" t="s">
        <v>715</v>
      </c>
      <c r="Q52" s="106" t="s">
        <v>2147</v>
      </c>
    </row>
    <row r="53" spans="2:17" x14ac:dyDescent="0.25">
      <c r="B53" s="103">
        <v>39</v>
      </c>
      <c r="C53" s="92" t="s">
        <v>220</v>
      </c>
      <c r="D53" s="92" t="s">
        <v>625</v>
      </c>
      <c r="E53" s="92" t="s">
        <v>1407</v>
      </c>
      <c r="F53" s="92" t="s">
        <v>762</v>
      </c>
      <c r="G53" s="92">
        <v>28</v>
      </c>
      <c r="H53" s="92" t="s">
        <v>244</v>
      </c>
      <c r="I53" s="92" t="s">
        <v>1408</v>
      </c>
      <c r="J53" s="92" t="s">
        <v>221</v>
      </c>
      <c r="K53" s="92">
        <v>5</v>
      </c>
      <c r="L53" s="100" t="s">
        <v>1188</v>
      </c>
      <c r="M53" s="92">
        <v>23</v>
      </c>
      <c r="N53" s="101">
        <f>VLOOKUP(L53,'[2]BASE DE DATOS'!C34:D181,2,0)</f>
        <v>77550</v>
      </c>
      <c r="O53" s="101" t="s">
        <v>220</v>
      </c>
      <c r="P53" s="115" t="s">
        <v>715</v>
      </c>
      <c r="Q53" s="106" t="s">
        <v>2147</v>
      </c>
    </row>
    <row r="54" spans="2:17" x14ac:dyDescent="0.25">
      <c r="B54" s="103">
        <v>40</v>
      </c>
      <c r="C54" s="92" t="s">
        <v>220</v>
      </c>
      <c r="D54" s="92" t="s">
        <v>1409</v>
      </c>
      <c r="E54" s="92" t="s">
        <v>1410</v>
      </c>
      <c r="F54" s="92" t="s">
        <v>1411</v>
      </c>
      <c r="G54" s="92">
        <v>19</v>
      </c>
      <c r="H54" s="92" t="s">
        <v>240</v>
      </c>
      <c r="I54" s="92" t="s">
        <v>1412</v>
      </c>
      <c r="J54" s="92" t="s">
        <v>221</v>
      </c>
      <c r="K54" s="92">
        <v>3</v>
      </c>
      <c r="L54" s="100" t="s">
        <v>213</v>
      </c>
      <c r="M54" s="92">
        <v>30</v>
      </c>
      <c r="N54" s="101">
        <f>VLOOKUP(L54,'[2]BASE DE DATOS'!C35:D182,2,0)</f>
        <v>77536</v>
      </c>
      <c r="O54" s="101" t="s">
        <v>220</v>
      </c>
      <c r="P54" s="115" t="s">
        <v>715</v>
      </c>
      <c r="Q54" s="106" t="s">
        <v>2147</v>
      </c>
    </row>
    <row r="55" spans="2:17" x14ac:dyDescent="0.25">
      <c r="B55" s="103">
        <v>41</v>
      </c>
      <c r="C55" s="92" t="s">
        <v>220</v>
      </c>
      <c r="D55" s="92" t="s">
        <v>747</v>
      </c>
      <c r="E55" s="92" t="s">
        <v>1413</v>
      </c>
      <c r="F55" s="92" t="s">
        <v>639</v>
      </c>
      <c r="G55" s="92">
        <v>20</v>
      </c>
      <c r="H55" s="92" t="s">
        <v>240</v>
      </c>
      <c r="I55" s="92"/>
      <c r="J55" s="92" t="s">
        <v>221</v>
      </c>
      <c r="K55" s="92" t="s">
        <v>221</v>
      </c>
      <c r="L55" s="92" t="s">
        <v>221</v>
      </c>
      <c r="M55" s="92" t="s">
        <v>221</v>
      </c>
      <c r="N55" s="92" t="s">
        <v>221</v>
      </c>
      <c r="O55" s="101" t="s">
        <v>220</v>
      </c>
      <c r="P55" s="115" t="s">
        <v>715</v>
      </c>
      <c r="Q55" s="106" t="s">
        <v>2147</v>
      </c>
    </row>
    <row r="56" spans="2:17" x14ac:dyDescent="0.25">
      <c r="B56" s="103">
        <v>42</v>
      </c>
      <c r="C56" s="92" t="s">
        <v>220</v>
      </c>
      <c r="D56" s="92" t="s">
        <v>1414</v>
      </c>
      <c r="E56" s="92" t="s">
        <v>1415</v>
      </c>
      <c r="F56" s="92"/>
      <c r="G56" s="92">
        <v>25</v>
      </c>
      <c r="H56" s="92" t="s">
        <v>244</v>
      </c>
      <c r="I56" s="92" t="s">
        <v>1416</v>
      </c>
      <c r="J56" s="92" t="s">
        <v>221</v>
      </c>
      <c r="K56" s="92">
        <v>1</v>
      </c>
      <c r="L56" s="100" t="s">
        <v>172</v>
      </c>
      <c r="M56" s="92">
        <v>1</v>
      </c>
      <c r="N56" s="101">
        <f>VLOOKUP(L56,'[2]BASE DE DATOS'!C37:D184,2,0)</f>
        <v>77509</v>
      </c>
      <c r="O56" s="101" t="s">
        <v>220</v>
      </c>
      <c r="P56" s="115" t="s">
        <v>715</v>
      </c>
      <c r="Q56" s="106" t="s">
        <v>2147</v>
      </c>
    </row>
    <row r="57" spans="2:17" x14ac:dyDescent="0.25">
      <c r="B57" s="103">
        <v>43</v>
      </c>
      <c r="C57" s="92" t="s">
        <v>220</v>
      </c>
      <c r="D57" s="92" t="s">
        <v>1417</v>
      </c>
      <c r="E57" s="92" t="s">
        <v>416</v>
      </c>
      <c r="F57" s="92" t="s">
        <v>241</v>
      </c>
      <c r="G57" s="92">
        <v>34</v>
      </c>
      <c r="H57" s="92" t="s">
        <v>244</v>
      </c>
      <c r="I57" s="92" t="s">
        <v>1418</v>
      </c>
      <c r="J57" s="92" t="s">
        <v>221</v>
      </c>
      <c r="K57" s="92">
        <v>25</v>
      </c>
      <c r="L57" s="100" t="s">
        <v>1021</v>
      </c>
      <c r="M57" s="92">
        <v>4</v>
      </c>
      <c r="N57" s="101">
        <f>VLOOKUP(L57,'[2]BASE DE DATOS'!C38:D185,2,0)</f>
        <v>77530</v>
      </c>
      <c r="O57" s="101" t="s">
        <v>220</v>
      </c>
      <c r="P57" s="115" t="s">
        <v>715</v>
      </c>
      <c r="Q57" s="106" t="s">
        <v>2147</v>
      </c>
    </row>
    <row r="58" spans="2:17" x14ac:dyDescent="0.25">
      <c r="B58" s="103">
        <v>44</v>
      </c>
      <c r="C58" s="92" t="s">
        <v>220</v>
      </c>
      <c r="D58" s="92" t="s">
        <v>1419</v>
      </c>
      <c r="E58" s="92" t="s">
        <v>782</v>
      </c>
      <c r="F58" s="92" t="s">
        <v>430</v>
      </c>
      <c r="G58" s="92">
        <v>22</v>
      </c>
      <c r="H58" s="92" t="s">
        <v>244</v>
      </c>
      <c r="I58" s="92" t="s">
        <v>1420</v>
      </c>
      <c r="J58" s="92" t="s">
        <v>221</v>
      </c>
      <c r="K58" s="92" t="s">
        <v>1421</v>
      </c>
      <c r="L58" s="100" t="s">
        <v>983</v>
      </c>
      <c r="M58" s="92">
        <v>9</v>
      </c>
      <c r="N58" s="101">
        <f>VLOOKUP(L58,'[2]BASE DE DATOS'!C39:D186,2,0)</f>
        <v>77510</v>
      </c>
      <c r="O58" s="101" t="s">
        <v>220</v>
      </c>
      <c r="P58" s="115" t="s">
        <v>715</v>
      </c>
      <c r="Q58" s="106" t="s">
        <v>2147</v>
      </c>
    </row>
    <row r="59" spans="2:17" x14ac:dyDescent="0.25">
      <c r="B59" s="103">
        <v>45</v>
      </c>
      <c r="C59" s="92" t="s">
        <v>220</v>
      </c>
      <c r="D59" s="92" t="s">
        <v>1422</v>
      </c>
      <c r="E59" s="92" t="s">
        <v>342</v>
      </c>
      <c r="F59" s="92" t="s">
        <v>1423</v>
      </c>
      <c r="G59" s="92">
        <v>23</v>
      </c>
      <c r="H59" s="92" t="s">
        <v>240</v>
      </c>
      <c r="I59" s="92"/>
      <c r="J59" s="92" t="s">
        <v>221</v>
      </c>
      <c r="K59" s="92" t="s">
        <v>221</v>
      </c>
      <c r="L59" s="92" t="s">
        <v>221</v>
      </c>
      <c r="M59" s="92" t="s">
        <v>221</v>
      </c>
      <c r="N59" s="92" t="s">
        <v>221</v>
      </c>
      <c r="O59" s="101" t="s">
        <v>220</v>
      </c>
      <c r="P59" s="115" t="s">
        <v>715</v>
      </c>
      <c r="Q59" s="106" t="s">
        <v>2147</v>
      </c>
    </row>
    <row r="60" spans="2:17" x14ac:dyDescent="0.25">
      <c r="B60" s="103">
        <v>46</v>
      </c>
      <c r="C60" s="92" t="s">
        <v>220</v>
      </c>
      <c r="D60" s="92" t="s">
        <v>675</v>
      </c>
      <c r="E60" s="92" t="s">
        <v>1308</v>
      </c>
      <c r="F60" s="92" t="s">
        <v>1424</v>
      </c>
      <c r="G60" s="92">
        <v>33</v>
      </c>
      <c r="H60" s="92" t="s">
        <v>244</v>
      </c>
      <c r="I60" s="92"/>
      <c r="J60" s="92" t="s">
        <v>1425</v>
      </c>
      <c r="K60" s="92">
        <v>66</v>
      </c>
      <c r="L60" s="100" t="s">
        <v>185</v>
      </c>
      <c r="M60" s="92">
        <v>28</v>
      </c>
      <c r="N60" s="101">
        <f>VLOOKUP(L60,'[2]BASE DE DATOS'!C41:D188,2,0)</f>
        <v>77515</v>
      </c>
      <c r="O60" s="101" t="s">
        <v>220</v>
      </c>
      <c r="P60" s="115" t="s">
        <v>715</v>
      </c>
      <c r="Q60" s="106" t="s">
        <v>2147</v>
      </c>
    </row>
    <row r="61" spans="2:17" x14ac:dyDescent="0.25">
      <c r="B61" s="103">
        <v>47</v>
      </c>
      <c r="C61" s="92" t="s">
        <v>220</v>
      </c>
      <c r="D61" s="92" t="s">
        <v>1426</v>
      </c>
      <c r="E61" s="92" t="s">
        <v>237</v>
      </c>
      <c r="F61" s="92" t="s">
        <v>636</v>
      </c>
      <c r="G61" s="92">
        <v>21</v>
      </c>
      <c r="H61" s="92" t="s">
        <v>244</v>
      </c>
      <c r="I61" s="92" t="s">
        <v>1427</v>
      </c>
      <c r="J61" s="92" t="s">
        <v>221</v>
      </c>
      <c r="K61" s="92" t="s">
        <v>1428</v>
      </c>
      <c r="L61" s="100" t="s">
        <v>184</v>
      </c>
      <c r="M61" s="92">
        <v>22</v>
      </c>
      <c r="N61" s="101">
        <f>VLOOKUP(L61,'[2]BASE DE DATOS'!C42:D189,2,0)</f>
        <v>77515</v>
      </c>
      <c r="O61" s="101" t="s">
        <v>220</v>
      </c>
      <c r="P61" s="115" t="s">
        <v>715</v>
      </c>
      <c r="Q61" s="106" t="s">
        <v>2147</v>
      </c>
    </row>
    <row r="62" spans="2:17" x14ac:dyDescent="0.25">
      <c r="B62" s="103">
        <v>48</v>
      </c>
      <c r="C62" s="92" t="s">
        <v>220</v>
      </c>
      <c r="D62" s="92" t="s">
        <v>1429</v>
      </c>
      <c r="E62" s="92" t="s">
        <v>492</v>
      </c>
      <c r="F62" s="92" t="s">
        <v>406</v>
      </c>
      <c r="G62" s="92">
        <v>32</v>
      </c>
      <c r="H62" s="92" t="s">
        <v>244</v>
      </c>
      <c r="I62" s="92"/>
      <c r="J62" s="92" t="s">
        <v>221</v>
      </c>
      <c r="K62" s="92">
        <v>12</v>
      </c>
      <c r="L62" s="100" t="s">
        <v>958</v>
      </c>
      <c r="M62" s="92">
        <v>60</v>
      </c>
      <c r="N62" s="101">
        <f>VLOOKUP(L62,'[2]BASE DE DATOS'!C43:D190,2,0)</f>
        <v>77510</v>
      </c>
      <c r="O62" s="101" t="s">
        <v>220</v>
      </c>
      <c r="P62" s="115" t="s">
        <v>715</v>
      </c>
      <c r="Q62" s="106" t="s">
        <v>2147</v>
      </c>
    </row>
    <row r="63" spans="2:17" x14ac:dyDescent="0.25">
      <c r="B63" s="103">
        <v>49</v>
      </c>
      <c r="C63" s="92" t="s">
        <v>220</v>
      </c>
      <c r="D63" s="92" t="s">
        <v>1430</v>
      </c>
      <c r="E63" s="92" t="s">
        <v>1431</v>
      </c>
      <c r="F63" s="92" t="s">
        <v>238</v>
      </c>
      <c r="G63" s="92">
        <v>25</v>
      </c>
      <c r="H63" s="92" t="s">
        <v>244</v>
      </c>
      <c r="I63" s="92" t="s">
        <v>1432</v>
      </c>
      <c r="J63" s="92" t="s">
        <v>221</v>
      </c>
      <c r="K63" s="92">
        <v>34</v>
      </c>
      <c r="L63" s="100" t="s">
        <v>199</v>
      </c>
      <c r="M63" s="92">
        <v>4</v>
      </c>
      <c r="N63" s="101">
        <f>VLOOKUP(L63,'[2]BASE DE DATOS'!C44:D191,2,0)</f>
        <v>77526</v>
      </c>
      <c r="O63" s="101" t="s">
        <v>220</v>
      </c>
      <c r="P63" s="115" t="s">
        <v>715</v>
      </c>
      <c r="Q63" s="106" t="s">
        <v>2147</v>
      </c>
    </row>
    <row r="64" spans="2:17" x14ac:dyDescent="0.25">
      <c r="B64" s="103">
        <v>50</v>
      </c>
      <c r="C64" s="92" t="s">
        <v>220</v>
      </c>
      <c r="D64" s="92" t="s">
        <v>1177</v>
      </c>
      <c r="E64" s="92" t="s">
        <v>418</v>
      </c>
      <c r="F64" s="92" t="s">
        <v>243</v>
      </c>
      <c r="G64" s="92">
        <v>34</v>
      </c>
      <c r="H64" s="92" t="s">
        <v>244</v>
      </c>
      <c r="I64" s="92" t="s">
        <v>1433</v>
      </c>
      <c r="J64" s="92" t="s">
        <v>221</v>
      </c>
      <c r="K64" s="92">
        <v>15</v>
      </c>
      <c r="L64" s="100" t="s">
        <v>179</v>
      </c>
      <c r="M64" s="92">
        <v>8</v>
      </c>
      <c r="N64" s="101">
        <f>VLOOKUP(L64,'[2]BASE DE DATOS'!C45:D192,2,0)</f>
        <v>77510</v>
      </c>
      <c r="O64" s="101" t="s">
        <v>220</v>
      </c>
      <c r="P64" s="115" t="s">
        <v>715</v>
      </c>
      <c r="Q64" s="106" t="s">
        <v>2147</v>
      </c>
    </row>
    <row r="65" spans="2:17" x14ac:dyDescent="0.25">
      <c r="B65" s="103">
        <v>51</v>
      </c>
      <c r="C65" s="92" t="s">
        <v>220</v>
      </c>
      <c r="D65" s="92" t="s">
        <v>1434</v>
      </c>
      <c r="E65" s="92" t="s">
        <v>1435</v>
      </c>
      <c r="F65" s="92" t="s">
        <v>1026</v>
      </c>
      <c r="G65" s="92">
        <v>23</v>
      </c>
      <c r="H65" s="92" t="s">
        <v>240</v>
      </c>
      <c r="I65" s="92" t="s">
        <v>1436</v>
      </c>
      <c r="J65" s="92" t="s">
        <v>221</v>
      </c>
      <c r="K65" s="92">
        <v>3</v>
      </c>
      <c r="L65" s="100" t="s">
        <v>212</v>
      </c>
      <c r="M65" s="92">
        <v>8</v>
      </c>
      <c r="N65" s="101">
        <f>VLOOKUP(L65,'[2]BASE DE DATOS'!C46:D193,2,0)</f>
        <v>77535</v>
      </c>
      <c r="O65" s="101" t="s">
        <v>220</v>
      </c>
      <c r="P65" s="115" t="s">
        <v>715</v>
      </c>
      <c r="Q65" s="106" t="s">
        <v>2147</v>
      </c>
    </row>
    <row r="66" spans="2:17" x14ac:dyDescent="0.25">
      <c r="B66" s="103">
        <v>52</v>
      </c>
      <c r="C66" s="92" t="s">
        <v>220</v>
      </c>
      <c r="D66" s="92" t="s">
        <v>1437</v>
      </c>
      <c r="E66" s="92" t="s">
        <v>423</v>
      </c>
      <c r="F66" s="92" t="s">
        <v>1438</v>
      </c>
      <c r="G66" s="92">
        <v>20</v>
      </c>
      <c r="H66" s="92" t="s">
        <v>240</v>
      </c>
      <c r="I66" s="92" t="s">
        <v>1439</v>
      </c>
      <c r="J66" s="92" t="s">
        <v>221</v>
      </c>
      <c r="K66" s="92">
        <v>15</v>
      </c>
      <c r="L66" s="100" t="s">
        <v>181</v>
      </c>
      <c r="M66" s="92">
        <v>45</v>
      </c>
      <c r="N66" s="101">
        <f>VLOOKUP(L66,'[2]BASE DE DATOS'!C47:D194,2,0)</f>
        <v>77513</v>
      </c>
      <c r="O66" s="101" t="s">
        <v>220</v>
      </c>
      <c r="P66" s="115" t="s">
        <v>715</v>
      </c>
      <c r="Q66" s="106" t="s">
        <v>2147</v>
      </c>
    </row>
    <row r="67" spans="2:17" x14ac:dyDescent="0.25">
      <c r="B67" s="103">
        <v>53</v>
      </c>
      <c r="C67" s="92" t="s">
        <v>220</v>
      </c>
      <c r="D67" s="92" t="s">
        <v>1440</v>
      </c>
      <c r="E67" s="92" t="s">
        <v>434</v>
      </c>
      <c r="F67" s="92" t="s">
        <v>1441</v>
      </c>
      <c r="G67" s="92">
        <v>25</v>
      </c>
      <c r="H67" s="92" t="s">
        <v>240</v>
      </c>
      <c r="I67" s="92"/>
      <c r="J67" s="92" t="s">
        <v>221</v>
      </c>
      <c r="K67" s="92" t="s">
        <v>1442</v>
      </c>
      <c r="L67" s="100" t="s">
        <v>1076</v>
      </c>
      <c r="M67" s="92">
        <v>18</v>
      </c>
      <c r="N67" s="101">
        <f>VLOOKUP(L67,'[2]BASE DE DATOS'!C48:D195,2,0)</f>
        <v>77510</v>
      </c>
      <c r="O67" s="101" t="s">
        <v>220</v>
      </c>
      <c r="P67" s="115" t="s">
        <v>715</v>
      </c>
      <c r="Q67" s="106" t="s">
        <v>2147</v>
      </c>
    </row>
    <row r="68" spans="2:17" x14ac:dyDescent="0.25">
      <c r="B68" s="103">
        <v>54</v>
      </c>
      <c r="C68" s="92" t="s">
        <v>220</v>
      </c>
      <c r="D68" s="92" t="s">
        <v>1443</v>
      </c>
      <c r="E68" s="92" t="s">
        <v>1444</v>
      </c>
      <c r="F68" s="92" t="s">
        <v>249</v>
      </c>
      <c r="G68" s="92">
        <v>22</v>
      </c>
      <c r="H68" s="92" t="s">
        <v>240</v>
      </c>
      <c r="I68" s="92" t="s">
        <v>1445</v>
      </c>
      <c r="J68" s="92" t="s">
        <v>221</v>
      </c>
      <c r="K68" s="92" t="s">
        <v>221</v>
      </c>
      <c r="L68" s="92" t="s">
        <v>221</v>
      </c>
      <c r="M68" s="92" t="s">
        <v>221</v>
      </c>
      <c r="N68" s="92" t="s">
        <v>221</v>
      </c>
      <c r="O68" s="101" t="s">
        <v>220</v>
      </c>
      <c r="P68" s="115" t="s">
        <v>715</v>
      </c>
      <c r="Q68" s="106" t="s">
        <v>2147</v>
      </c>
    </row>
    <row r="69" spans="2:17" x14ac:dyDescent="0.25">
      <c r="B69" s="103">
        <v>55</v>
      </c>
      <c r="C69" s="92" t="s">
        <v>220</v>
      </c>
      <c r="D69" s="92" t="s">
        <v>1446</v>
      </c>
      <c r="E69" s="92" t="s">
        <v>1447</v>
      </c>
      <c r="F69" s="92" t="s">
        <v>1448</v>
      </c>
      <c r="G69" s="92">
        <v>30</v>
      </c>
      <c r="H69" s="92" t="s">
        <v>244</v>
      </c>
      <c r="I69" s="92"/>
      <c r="J69" s="92" t="s">
        <v>221</v>
      </c>
      <c r="K69" s="92" t="s">
        <v>221</v>
      </c>
      <c r="L69" s="92" t="s">
        <v>221</v>
      </c>
      <c r="M69" s="92" t="s">
        <v>221</v>
      </c>
      <c r="N69" s="92" t="s">
        <v>221</v>
      </c>
      <c r="O69" s="101" t="s">
        <v>220</v>
      </c>
      <c r="P69" s="115" t="s">
        <v>715</v>
      </c>
      <c r="Q69" s="106" t="s">
        <v>2147</v>
      </c>
    </row>
    <row r="70" spans="2:17" x14ac:dyDescent="0.25">
      <c r="B70" s="103">
        <v>56</v>
      </c>
      <c r="C70" s="92" t="s">
        <v>220</v>
      </c>
      <c r="D70" s="92" t="s">
        <v>1449</v>
      </c>
      <c r="E70" s="92" t="s">
        <v>1450</v>
      </c>
      <c r="F70" s="92" t="s">
        <v>1451</v>
      </c>
      <c r="G70" s="92">
        <v>20</v>
      </c>
      <c r="H70" s="92" t="s">
        <v>244</v>
      </c>
      <c r="I70" s="92"/>
      <c r="J70" s="92" t="s">
        <v>221</v>
      </c>
      <c r="K70" s="92">
        <v>13</v>
      </c>
      <c r="L70" s="100" t="s">
        <v>201</v>
      </c>
      <c r="M70" s="92">
        <v>33</v>
      </c>
      <c r="N70" s="101">
        <f>VLOOKUP(L70,'[2]BASE DE DATOS'!C51:D198,2,0)</f>
        <v>77527</v>
      </c>
      <c r="O70" s="101" t="s">
        <v>220</v>
      </c>
      <c r="P70" s="115" t="s">
        <v>715</v>
      </c>
      <c r="Q70" s="106" t="s">
        <v>2147</v>
      </c>
    </row>
    <row r="71" spans="2:17" x14ac:dyDescent="0.25">
      <c r="B71" s="103">
        <v>57</v>
      </c>
      <c r="C71" s="92" t="s">
        <v>220</v>
      </c>
      <c r="D71" s="92" t="s">
        <v>1452</v>
      </c>
      <c r="E71" s="92" t="s">
        <v>1453</v>
      </c>
      <c r="F71" s="92" t="s">
        <v>1454</v>
      </c>
      <c r="G71" s="92">
        <v>33</v>
      </c>
      <c r="H71" s="92" t="s">
        <v>244</v>
      </c>
      <c r="I71" s="92" t="s">
        <v>1455</v>
      </c>
      <c r="J71" s="92" t="s">
        <v>221</v>
      </c>
      <c r="K71" s="92">
        <v>25</v>
      </c>
      <c r="L71" s="100" t="s">
        <v>173</v>
      </c>
      <c r="M71" s="92">
        <v>5</v>
      </c>
      <c r="N71" s="101">
        <f>VLOOKUP(L71,'[2]BASE DE DATOS'!C52:D199,2,0)</f>
        <v>77509</v>
      </c>
      <c r="O71" s="101" t="s">
        <v>220</v>
      </c>
      <c r="P71" s="115" t="s">
        <v>715</v>
      </c>
      <c r="Q71" s="106" t="s">
        <v>2147</v>
      </c>
    </row>
    <row r="72" spans="2:17" x14ac:dyDescent="0.25">
      <c r="B72" s="103">
        <v>58</v>
      </c>
      <c r="C72" s="92" t="s">
        <v>220</v>
      </c>
      <c r="D72" s="92" t="s">
        <v>547</v>
      </c>
      <c r="E72" s="92" t="s">
        <v>434</v>
      </c>
      <c r="F72" s="92" t="s">
        <v>228</v>
      </c>
      <c r="G72" s="92">
        <v>21</v>
      </c>
      <c r="H72" s="92" t="s">
        <v>244</v>
      </c>
      <c r="I72" s="92"/>
      <c r="J72" s="92" t="s">
        <v>221</v>
      </c>
      <c r="K72" s="92">
        <v>4</v>
      </c>
      <c r="L72" s="100" t="s">
        <v>1456</v>
      </c>
      <c r="M72" s="92" t="s">
        <v>1457</v>
      </c>
      <c r="N72" s="101">
        <f>VLOOKUP(L72,'[2]BASE DE DATOS'!C53:D200,2,0)</f>
        <v>77550</v>
      </c>
      <c r="O72" s="101" t="s">
        <v>220</v>
      </c>
      <c r="P72" s="115" t="s">
        <v>715</v>
      </c>
      <c r="Q72" s="106" t="s">
        <v>2147</v>
      </c>
    </row>
    <row r="73" spans="2:17" x14ac:dyDescent="0.25">
      <c r="B73" s="103">
        <v>59</v>
      </c>
      <c r="C73" s="92" t="s">
        <v>220</v>
      </c>
      <c r="D73" s="92" t="s">
        <v>1458</v>
      </c>
      <c r="E73" s="92" t="s">
        <v>1459</v>
      </c>
      <c r="F73" s="92" t="s">
        <v>1460</v>
      </c>
      <c r="G73" s="92">
        <v>34</v>
      </c>
      <c r="H73" s="92" t="s">
        <v>244</v>
      </c>
      <c r="I73" s="92" t="s">
        <v>1461</v>
      </c>
      <c r="J73" s="92" t="s">
        <v>221</v>
      </c>
      <c r="K73" s="92">
        <v>1</v>
      </c>
      <c r="L73" s="100" t="s">
        <v>1462</v>
      </c>
      <c r="M73" s="92">
        <v>3</v>
      </c>
      <c r="N73" s="101">
        <f>VLOOKUP(L73,'[2]BASE DE DATOS'!C54:D201,2,0)</f>
        <v>77535</v>
      </c>
      <c r="O73" s="101" t="s">
        <v>220</v>
      </c>
      <c r="P73" s="115" t="s">
        <v>715</v>
      </c>
      <c r="Q73" s="106" t="s">
        <v>2147</v>
      </c>
    </row>
    <row r="74" spans="2:17" x14ac:dyDescent="0.25">
      <c r="B74" s="103">
        <v>60</v>
      </c>
      <c r="C74" s="92" t="s">
        <v>220</v>
      </c>
      <c r="D74" s="92" t="s">
        <v>1463</v>
      </c>
      <c r="E74" s="92" t="s">
        <v>1464</v>
      </c>
      <c r="F74" s="92" t="s">
        <v>1465</v>
      </c>
      <c r="G74" s="92">
        <v>27</v>
      </c>
      <c r="H74" s="92" t="s">
        <v>244</v>
      </c>
      <c r="I74" s="92" t="s">
        <v>1466</v>
      </c>
      <c r="J74" s="92" t="s">
        <v>221</v>
      </c>
      <c r="K74" s="92">
        <v>24</v>
      </c>
      <c r="L74" s="100" t="s">
        <v>212</v>
      </c>
      <c r="M74" s="92">
        <v>39</v>
      </c>
      <c r="N74" s="101">
        <f>VLOOKUP(L74,'[2]BASE DE DATOS'!C55:D202,2,0)</f>
        <v>77535</v>
      </c>
      <c r="O74" s="101" t="s">
        <v>220</v>
      </c>
      <c r="P74" s="115" t="s">
        <v>715</v>
      </c>
      <c r="Q74" s="106" t="s">
        <v>2147</v>
      </c>
    </row>
    <row r="75" spans="2:17" x14ac:dyDescent="0.25">
      <c r="B75" s="103">
        <v>61</v>
      </c>
      <c r="C75" s="92" t="s">
        <v>220</v>
      </c>
      <c r="D75" s="92" t="s">
        <v>1467</v>
      </c>
      <c r="E75" s="92" t="s">
        <v>1137</v>
      </c>
      <c r="F75" s="92" t="s">
        <v>315</v>
      </c>
      <c r="G75" s="92">
        <v>34</v>
      </c>
      <c r="H75" s="92" t="s">
        <v>244</v>
      </c>
      <c r="I75" s="92"/>
      <c r="J75" s="92" t="s">
        <v>221</v>
      </c>
      <c r="K75" s="92">
        <v>20</v>
      </c>
      <c r="L75" s="100" t="s">
        <v>180</v>
      </c>
      <c r="M75" s="92">
        <v>105</v>
      </c>
      <c r="N75" s="101">
        <f>VLOOKUP(L75,'[2]BASE DE DATOS'!C56:D203,2,0)</f>
        <v>77510</v>
      </c>
      <c r="O75" s="101" t="s">
        <v>220</v>
      </c>
      <c r="P75" s="115" t="s">
        <v>715</v>
      </c>
      <c r="Q75" s="106" t="s">
        <v>2147</v>
      </c>
    </row>
    <row r="76" spans="2:17" x14ac:dyDescent="0.25">
      <c r="B76" s="103">
        <v>62</v>
      </c>
      <c r="C76" s="92" t="s">
        <v>220</v>
      </c>
      <c r="D76" s="92" t="s">
        <v>1468</v>
      </c>
      <c r="E76" s="92" t="s">
        <v>1469</v>
      </c>
      <c r="F76" s="92" t="s">
        <v>257</v>
      </c>
      <c r="G76" s="92">
        <v>36</v>
      </c>
      <c r="H76" s="92" t="s">
        <v>244</v>
      </c>
      <c r="I76" s="92" t="s">
        <v>1470</v>
      </c>
      <c r="J76" s="92" t="s">
        <v>221</v>
      </c>
      <c r="K76" s="92">
        <v>2</v>
      </c>
      <c r="L76" s="100" t="s">
        <v>180</v>
      </c>
      <c r="M76" s="92">
        <v>17</v>
      </c>
      <c r="N76" s="101">
        <f>VLOOKUP(L76,'[2]BASE DE DATOS'!C57:D204,2,0)</f>
        <v>77510</v>
      </c>
      <c r="O76" s="101" t="s">
        <v>220</v>
      </c>
      <c r="P76" s="115" t="s">
        <v>715</v>
      </c>
      <c r="Q76" s="106" t="s">
        <v>2147</v>
      </c>
    </row>
    <row r="77" spans="2:17" x14ac:dyDescent="0.25">
      <c r="B77" s="103">
        <v>63</v>
      </c>
      <c r="C77" s="92" t="s">
        <v>220</v>
      </c>
      <c r="D77" s="92" t="s">
        <v>1471</v>
      </c>
      <c r="E77" s="92" t="s">
        <v>1292</v>
      </c>
      <c r="F77" s="92" t="s">
        <v>1472</v>
      </c>
      <c r="G77" s="92">
        <v>28</v>
      </c>
      <c r="H77" s="92" t="s">
        <v>240</v>
      </c>
      <c r="I77" s="92"/>
      <c r="J77" s="92" t="s">
        <v>221</v>
      </c>
      <c r="K77" s="92">
        <v>4</v>
      </c>
      <c r="L77" s="100" t="s">
        <v>1473</v>
      </c>
      <c r="M77" s="92">
        <v>4</v>
      </c>
      <c r="N77" s="101">
        <f>VLOOKUP(L77,'[2]BASE DE DATOS'!C58:D205,2,0)</f>
        <v>77527</v>
      </c>
      <c r="O77" s="101" t="s">
        <v>220</v>
      </c>
      <c r="P77" s="115" t="s">
        <v>715</v>
      </c>
      <c r="Q77" s="106" t="s">
        <v>2147</v>
      </c>
    </row>
    <row r="78" spans="2:17" x14ac:dyDescent="0.25">
      <c r="B78" s="103">
        <v>64</v>
      </c>
      <c r="C78" s="92" t="s">
        <v>220</v>
      </c>
      <c r="D78" s="92" t="s">
        <v>1474</v>
      </c>
      <c r="E78" s="92" t="s">
        <v>1475</v>
      </c>
      <c r="F78" s="92" t="s">
        <v>1476</v>
      </c>
      <c r="G78" s="92">
        <v>44</v>
      </c>
      <c r="H78" s="92" t="s">
        <v>240</v>
      </c>
      <c r="I78" s="92"/>
      <c r="J78" s="92" t="s">
        <v>221</v>
      </c>
      <c r="K78" s="92">
        <v>49</v>
      </c>
      <c r="L78" s="100" t="s">
        <v>160</v>
      </c>
      <c r="M78" s="92"/>
      <c r="N78" s="101">
        <f>VLOOKUP(L78,'[2]BASE DE DATOS'!C59:D206,2,0)</f>
        <v>77550</v>
      </c>
      <c r="O78" s="101" t="s">
        <v>220</v>
      </c>
      <c r="P78" s="115" t="s">
        <v>715</v>
      </c>
      <c r="Q78" s="106" t="s">
        <v>2147</v>
      </c>
    </row>
    <row r="79" spans="2:17" x14ac:dyDescent="0.25">
      <c r="B79" s="103">
        <v>65</v>
      </c>
      <c r="C79" s="92" t="s">
        <v>220</v>
      </c>
      <c r="D79" s="92" t="s">
        <v>1477</v>
      </c>
      <c r="E79" s="92" t="s">
        <v>226</v>
      </c>
      <c r="F79" s="92" t="s">
        <v>234</v>
      </c>
      <c r="G79" s="92">
        <v>34</v>
      </c>
      <c r="H79" s="92" t="s">
        <v>240</v>
      </c>
      <c r="I79" s="92" t="s">
        <v>1478</v>
      </c>
      <c r="J79" s="92" t="s">
        <v>221</v>
      </c>
      <c r="K79" s="92">
        <v>20</v>
      </c>
      <c r="L79" s="100" t="s">
        <v>192</v>
      </c>
      <c r="M79" s="92">
        <v>7</v>
      </c>
      <c r="N79" s="101">
        <f>VLOOKUP(L79,'[2]BASE DE DATOS'!C60:D207,2,0)</f>
        <v>77517</v>
      </c>
      <c r="O79" s="101" t="s">
        <v>220</v>
      </c>
      <c r="P79" s="115" t="s">
        <v>715</v>
      </c>
      <c r="Q79" s="106" t="s">
        <v>2147</v>
      </c>
    </row>
    <row r="80" spans="2:17" x14ac:dyDescent="0.25">
      <c r="B80" s="103">
        <v>66</v>
      </c>
      <c r="C80" s="92" t="s">
        <v>220</v>
      </c>
      <c r="D80" s="92" t="s">
        <v>232</v>
      </c>
      <c r="E80" s="92" t="s">
        <v>701</v>
      </c>
      <c r="F80" s="92" t="s">
        <v>1307</v>
      </c>
      <c r="G80" s="92">
        <v>29</v>
      </c>
      <c r="H80" s="92" t="s">
        <v>244</v>
      </c>
      <c r="I80" s="92" t="s">
        <v>1479</v>
      </c>
      <c r="J80" s="92" t="s">
        <v>1480</v>
      </c>
      <c r="K80" s="102">
        <v>43862</v>
      </c>
      <c r="L80" s="100"/>
      <c r="M80" s="92">
        <v>27</v>
      </c>
      <c r="N80" s="101" t="e">
        <f>VLOOKUP(L80,'[2]BASE DE DATOS'!C61:D208,2,0)</f>
        <v>#N/A</v>
      </c>
      <c r="O80" s="101" t="s">
        <v>220</v>
      </c>
      <c r="P80" s="115" t="s">
        <v>715</v>
      </c>
      <c r="Q80" s="106" t="s">
        <v>2147</v>
      </c>
    </row>
    <row r="81" spans="2:17" x14ac:dyDescent="0.25">
      <c r="B81" s="103">
        <v>67</v>
      </c>
      <c r="C81" s="92" t="s">
        <v>220</v>
      </c>
      <c r="D81" s="92" t="s">
        <v>395</v>
      </c>
      <c r="E81" s="92" t="s">
        <v>251</v>
      </c>
      <c r="F81" s="92" t="s">
        <v>1481</v>
      </c>
      <c r="G81" s="92">
        <v>35</v>
      </c>
      <c r="H81" s="92" t="s">
        <v>244</v>
      </c>
      <c r="I81" s="92" t="s">
        <v>1482</v>
      </c>
      <c r="J81" s="92" t="s">
        <v>221</v>
      </c>
      <c r="K81" s="92" t="s">
        <v>1483</v>
      </c>
      <c r="L81" s="100" t="s">
        <v>219</v>
      </c>
      <c r="M81" s="92">
        <v>131</v>
      </c>
      <c r="N81" s="101">
        <f>VLOOKUP(L81,'[2]BASE DE DATOS'!C62:D209,2,0)</f>
        <v>77560</v>
      </c>
      <c r="O81" s="101" t="s">
        <v>220</v>
      </c>
      <c r="P81" s="115" t="s">
        <v>715</v>
      </c>
      <c r="Q81" s="106" t="s">
        <v>2147</v>
      </c>
    </row>
    <row r="82" spans="2:17" x14ac:dyDescent="0.25">
      <c r="B82" s="103">
        <v>68</v>
      </c>
      <c r="C82" s="92" t="s">
        <v>220</v>
      </c>
      <c r="D82" s="92" t="s">
        <v>1484</v>
      </c>
      <c r="E82" s="92" t="s">
        <v>1485</v>
      </c>
      <c r="F82" s="92" t="s">
        <v>808</v>
      </c>
      <c r="G82" s="92">
        <v>23</v>
      </c>
      <c r="H82" s="92" t="s">
        <v>244</v>
      </c>
      <c r="I82" s="92"/>
      <c r="J82" s="92" t="s">
        <v>1486</v>
      </c>
      <c r="K82" s="92" t="s">
        <v>1487</v>
      </c>
      <c r="L82" s="100" t="s">
        <v>1473</v>
      </c>
      <c r="M82" s="92">
        <v>61</v>
      </c>
      <c r="N82" s="101">
        <f>VLOOKUP(L82,'[2]BASE DE DATOS'!C63:D210,2,0)</f>
        <v>77527</v>
      </c>
      <c r="O82" s="101" t="s">
        <v>220</v>
      </c>
      <c r="P82" s="115" t="s">
        <v>715</v>
      </c>
      <c r="Q82" s="106" t="s">
        <v>2147</v>
      </c>
    </row>
    <row r="83" spans="2:17" x14ac:dyDescent="0.25">
      <c r="B83" s="103">
        <v>69</v>
      </c>
      <c r="C83" s="92" t="s">
        <v>220</v>
      </c>
      <c r="D83" s="92" t="s">
        <v>1488</v>
      </c>
      <c r="E83" s="92" t="s">
        <v>224</v>
      </c>
      <c r="F83" s="92" t="s">
        <v>1489</v>
      </c>
      <c r="G83" s="92">
        <v>25</v>
      </c>
      <c r="H83" s="92" t="s">
        <v>240</v>
      </c>
      <c r="I83" s="92"/>
      <c r="J83" s="92" t="s">
        <v>1490</v>
      </c>
      <c r="K83" s="92">
        <v>1</v>
      </c>
      <c r="L83" s="100" t="s">
        <v>172</v>
      </c>
      <c r="M83" s="92">
        <v>2</v>
      </c>
      <c r="N83" s="101" t="e">
        <f>VLOOKUP(L83,'[2]BASE DE DATOS'!C64:D211,2,0)</f>
        <v>#N/A</v>
      </c>
      <c r="O83" s="101" t="s">
        <v>220</v>
      </c>
      <c r="P83" s="115" t="s">
        <v>715</v>
      </c>
      <c r="Q83" s="106" t="s">
        <v>2147</v>
      </c>
    </row>
    <row r="84" spans="2:17" x14ac:dyDescent="0.25">
      <c r="B84" s="103">
        <v>70</v>
      </c>
      <c r="C84" s="92" t="s">
        <v>220</v>
      </c>
      <c r="D84" s="92" t="s">
        <v>1491</v>
      </c>
      <c r="E84" s="92" t="s">
        <v>320</v>
      </c>
      <c r="F84" s="92" t="s">
        <v>1492</v>
      </c>
      <c r="G84" s="92">
        <v>43</v>
      </c>
      <c r="H84" s="92" t="s">
        <v>244</v>
      </c>
      <c r="I84" s="92"/>
      <c r="J84" s="92" t="s">
        <v>221</v>
      </c>
      <c r="K84" s="92" t="s">
        <v>1493</v>
      </c>
      <c r="L84" s="100" t="s">
        <v>195</v>
      </c>
      <c r="M84" s="92">
        <v>21</v>
      </c>
      <c r="N84" s="101">
        <f>VLOOKUP(L84,'[2]BASE DE DATOS'!C65:D212,2,0)</f>
        <v>77517</v>
      </c>
      <c r="O84" s="101" t="s">
        <v>220</v>
      </c>
      <c r="P84" s="115" t="s">
        <v>715</v>
      </c>
      <c r="Q84" s="106" t="s">
        <v>2147</v>
      </c>
    </row>
    <row r="85" spans="2:17" x14ac:dyDescent="0.25">
      <c r="B85" s="103">
        <v>71</v>
      </c>
      <c r="C85" s="92" t="s">
        <v>220</v>
      </c>
      <c r="D85" s="92" t="s">
        <v>1074</v>
      </c>
      <c r="E85" s="92" t="s">
        <v>1494</v>
      </c>
      <c r="F85" s="92" t="s">
        <v>1495</v>
      </c>
      <c r="G85" s="92">
        <v>33</v>
      </c>
      <c r="H85" s="92" t="s">
        <v>244</v>
      </c>
      <c r="I85" s="92"/>
      <c r="J85" s="92" t="s">
        <v>221</v>
      </c>
      <c r="K85" s="92" t="s">
        <v>1496</v>
      </c>
      <c r="L85" s="92" t="s">
        <v>194</v>
      </c>
      <c r="M85" s="101" t="s">
        <v>1497</v>
      </c>
      <c r="N85" s="101">
        <v>77517</v>
      </c>
      <c r="O85" s="101" t="s">
        <v>220</v>
      </c>
      <c r="P85" s="115" t="s">
        <v>715</v>
      </c>
      <c r="Q85" s="106" t="s">
        <v>2147</v>
      </c>
    </row>
    <row r="86" spans="2:17" x14ac:dyDescent="0.25">
      <c r="B86" s="103">
        <v>72</v>
      </c>
      <c r="C86" s="92" t="s">
        <v>220</v>
      </c>
      <c r="D86" s="92" t="s">
        <v>1498</v>
      </c>
      <c r="E86" s="92" t="s">
        <v>1499</v>
      </c>
      <c r="F86" s="92" t="s">
        <v>871</v>
      </c>
      <c r="G86" s="92">
        <v>19</v>
      </c>
      <c r="H86" s="92" t="s">
        <v>244</v>
      </c>
      <c r="I86" s="92" t="s">
        <v>1500</v>
      </c>
      <c r="J86" s="92" t="s">
        <v>221</v>
      </c>
      <c r="K86" s="92" t="s">
        <v>1501</v>
      </c>
      <c r="L86" s="92" t="s">
        <v>160</v>
      </c>
      <c r="M86" s="101">
        <v>77510</v>
      </c>
      <c r="N86" s="101">
        <v>77510</v>
      </c>
      <c r="O86" s="101" t="s">
        <v>220</v>
      </c>
      <c r="P86" s="115" t="s">
        <v>715</v>
      </c>
      <c r="Q86" s="106" t="s">
        <v>2147</v>
      </c>
    </row>
    <row r="87" spans="2:17" x14ac:dyDescent="0.25">
      <c r="B87" s="103">
        <v>73</v>
      </c>
      <c r="C87" s="92" t="s">
        <v>220</v>
      </c>
      <c r="D87" s="92" t="s">
        <v>481</v>
      </c>
      <c r="E87" s="92" t="s">
        <v>233</v>
      </c>
      <c r="F87" s="92" t="s">
        <v>1502</v>
      </c>
      <c r="G87" s="92">
        <v>43</v>
      </c>
      <c r="H87" s="92" t="s">
        <v>240</v>
      </c>
      <c r="I87" s="92" t="s">
        <v>1503</v>
      </c>
      <c r="J87" s="92" t="s">
        <v>221</v>
      </c>
      <c r="K87" s="92" t="s">
        <v>1493</v>
      </c>
      <c r="L87" s="92" t="s">
        <v>1142</v>
      </c>
      <c r="M87" s="101">
        <v>103</v>
      </c>
      <c r="N87" s="101">
        <v>77535</v>
      </c>
      <c r="O87" s="101" t="s">
        <v>220</v>
      </c>
      <c r="P87" s="115" t="s">
        <v>715</v>
      </c>
      <c r="Q87" s="106" t="s">
        <v>2147</v>
      </c>
    </row>
    <row r="88" spans="2:17" x14ac:dyDescent="0.25">
      <c r="B88" s="103">
        <v>74</v>
      </c>
      <c r="C88" s="92" t="s">
        <v>220</v>
      </c>
      <c r="D88" s="92" t="s">
        <v>1504</v>
      </c>
      <c r="E88" s="92" t="s">
        <v>490</v>
      </c>
      <c r="F88" s="92" t="s">
        <v>1389</v>
      </c>
      <c r="G88" s="92">
        <v>23</v>
      </c>
      <c r="H88" s="92" t="s">
        <v>244</v>
      </c>
      <c r="I88" s="92" t="s">
        <v>1505</v>
      </c>
      <c r="J88" s="92" t="s">
        <v>1506</v>
      </c>
      <c r="K88" s="92"/>
      <c r="L88" s="92" t="s">
        <v>219</v>
      </c>
      <c r="M88" s="101">
        <v>99</v>
      </c>
      <c r="N88" s="101">
        <v>77560</v>
      </c>
      <c r="O88" s="101" t="s">
        <v>220</v>
      </c>
      <c r="P88" s="115" t="s">
        <v>715</v>
      </c>
      <c r="Q88" s="106" t="s">
        <v>2147</v>
      </c>
    </row>
    <row r="89" spans="2:17" x14ac:dyDescent="0.25">
      <c r="B89" s="103">
        <v>75</v>
      </c>
      <c r="C89" s="92" t="s">
        <v>220</v>
      </c>
      <c r="D89" s="92" t="s">
        <v>1507</v>
      </c>
      <c r="E89" s="92" t="s">
        <v>1508</v>
      </c>
      <c r="F89" s="92" t="s">
        <v>1036</v>
      </c>
      <c r="G89" s="92">
        <v>29</v>
      </c>
      <c r="H89" s="92" t="s">
        <v>244</v>
      </c>
      <c r="I89" s="92"/>
      <c r="J89" s="92" t="s">
        <v>221</v>
      </c>
      <c r="K89" s="92" t="s">
        <v>1509</v>
      </c>
      <c r="L89" s="92" t="s">
        <v>218</v>
      </c>
      <c r="M89" s="101">
        <v>14</v>
      </c>
      <c r="N89" s="101">
        <v>77539</v>
      </c>
      <c r="O89" s="101" t="s">
        <v>220</v>
      </c>
      <c r="P89" s="115" t="s">
        <v>715</v>
      </c>
      <c r="Q89" s="106" t="s">
        <v>2147</v>
      </c>
    </row>
    <row r="90" spans="2:17" x14ac:dyDescent="0.25">
      <c r="B90" s="103">
        <v>76</v>
      </c>
      <c r="C90" s="92" t="s">
        <v>220</v>
      </c>
      <c r="D90" s="92" t="s">
        <v>1358</v>
      </c>
      <c r="E90" s="92" t="s">
        <v>568</v>
      </c>
      <c r="F90" s="92" t="s">
        <v>224</v>
      </c>
      <c r="G90" s="92">
        <v>33</v>
      </c>
      <c r="H90" s="92" t="s">
        <v>244</v>
      </c>
      <c r="I90" s="92" t="s">
        <v>1510</v>
      </c>
      <c r="J90" s="92" t="s">
        <v>221</v>
      </c>
      <c r="K90" s="92" t="s">
        <v>1511</v>
      </c>
      <c r="L90" s="92" t="s">
        <v>180</v>
      </c>
      <c r="M90" s="101">
        <v>14</v>
      </c>
      <c r="N90" s="101">
        <v>77510</v>
      </c>
      <c r="O90" s="101" t="s">
        <v>220</v>
      </c>
      <c r="P90" s="115" t="s">
        <v>715</v>
      </c>
      <c r="Q90" s="106" t="s">
        <v>2147</v>
      </c>
    </row>
    <row r="91" spans="2:17" x14ac:dyDescent="0.25">
      <c r="B91" s="103">
        <v>77</v>
      </c>
      <c r="C91" s="92" t="s">
        <v>220</v>
      </c>
      <c r="D91" s="92" t="s">
        <v>1512</v>
      </c>
      <c r="E91" s="92" t="s">
        <v>243</v>
      </c>
      <c r="F91" s="92" t="s">
        <v>243</v>
      </c>
      <c r="G91" s="92"/>
      <c r="H91" s="92" t="s">
        <v>244</v>
      </c>
      <c r="I91" s="92" t="s">
        <v>1513</v>
      </c>
      <c r="J91" s="92" t="s">
        <v>221</v>
      </c>
      <c r="K91" s="92" t="s">
        <v>1514</v>
      </c>
      <c r="L91" s="92" t="s">
        <v>207</v>
      </c>
      <c r="M91" s="101" t="s">
        <v>1515</v>
      </c>
      <c r="N91" s="101">
        <v>77533</v>
      </c>
      <c r="O91" s="101" t="s">
        <v>220</v>
      </c>
      <c r="P91" s="115" t="s">
        <v>715</v>
      </c>
      <c r="Q91" s="106" t="s">
        <v>2147</v>
      </c>
    </row>
    <row r="92" spans="2:17" x14ac:dyDescent="0.25">
      <c r="B92" s="103">
        <v>78</v>
      </c>
      <c r="C92" s="92" t="s">
        <v>220</v>
      </c>
      <c r="D92" s="92" t="s">
        <v>1025</v>
      </c>
      <c r="E92" s="92"/>
      <c r="F92" s="92"/>
      <c r="G92" s="92">
        <v>20</v>
      </c>
      <c r="H92" s="92" t="s">
        <v>244</v>
      </c>
      <c r="I92" s="92" t="s">
        <v>1355</v>
      </c>
      <c r="J92" s="92" t="s">
        <v>221</v>
      </c>
      <c r="K92" s="92" t="s">
        <v>1516</v>
      </c>
      <c r="L92" s="92" t="s">
        <v>170</v>
      </c>
      <c r="M92" s="101">
        <v>4</v>
      </c>
      <c r="N92" s="101">
        <v>77509</v>
      </c>
      <c r="O92" s="101" t="s">
        <v>220</v>
      </c>
      <c r="P92" s="115" t="s">
        <v>715</v>
      </c>
      <c r="Q92" s="106" t="s">
        <v>2147</v>
      </c>
    </row>
    <row r="93" spans="2:17" x14ac:dyDescent="0.25">
      <c r="B93" s="103">
        <v>79</v>
      </c>
      <c r="C93" s="92" t="s">
        <v>220</v>
      </c>
      <c r="D93" s="92" t="s">
        <v>1517</v>
      </c>
      <c r="E93" s="92" t="s">
        <v>1518</v>
      </c>
      <c r="F93" s="92" t="s">
        <v>1519</v>
      </c>
      <c r="G93" s="92">
        <v>32</v>
      </c>
      <c r="H93" s="92" t="s">
        <v>244</v>
      </c>
      <c r="I93" s="92" t="s">
        <v>1520</v>
      </c>
      <c r="J93" s="92" t="s">
        <v>221</v>
      </c>
      <c r="K93" s="92" t="s">
        <v>1373</v>
      </c>
      <c r="L93" s="92" t="s">
        <v>164</v>
      </c>
      <c r="M93" s="101">
        <v>15</v>
      </c>
      <c r="N93" s="101">
        <v>77506</v>
      </c>
      <c r="O93" s="101" t="s">
        <v>220</v>
      </c>
      <c r="P93" s="115" t="s">
        <v>715</v>
      </c>
      <c r="Q93" s="106" t="s">
        <v>2147</v>
      </c>
    </row>
    <row r="94" spans="2:17" x14ac:dyDescent="0.25">
      <c r="B94" s="103">
        <v>80</v>
      </c>
      <c r="C94" s="92" t="s">
        <v>220</v>
      </c>
      <c r="D94" s="92" t="s">
        <v>1521</v>
      </c>
      <c r="E94" s="92" t="s">
        <v>1308</v>
      </c>
      <c r="F94" s="92" t="s">
        <v>1522</v>
      </c>
      <c r="G94" s="92">
        <v>25</v>
      </c>
      <c r="H94" s="92" t="s">
        <v>240</v>
      </c>
      <c r="I94" s="92" t="s">
        <v>1523</v>
      </c>
      <c r="J94" s="92" t="s">
        <v>221</v>
      </c>
      <c r="K94" s="92" t="s">
        <v>1524</v>
      </c>
      <c r="L94" s="92" t="s">
        <v>1002</v>
      </c>
      <c r="M94" s="101">
        <v>2</v>
      </c>
      <c r="N94" s="101">
        <v>77504</v>
      </c>
      <c r="O94" s="101" t="s">
        <v>220</v>
      </c>
      <c r="P94" s="115" t="s">
        <v>715</v>
      </c>
      <c r="Q94" s="106" t="s">
        <v>2147</v>
      </c>
    </row>
    <row r="95" spans="2:17" x14ac:dyDescent="0.25">
      <c r="B95" s="103">
        <v>81</v>
      </c>
      <c r="C95" s="92" t="s">
        <v>220</v>
      </c>
      <c r="D95" s="92" t="s">
        <v>1525</v>
      </c>
      <c r="E95" s="92" t="s">
        <v>247</v>
      </c>
      <c r="F95" s="92" t="s">
        <v>787</v>
      </c>
      <c r="G95" s="92">
        <v>42</v>
      </c>
      <c r="H95" s="92" t="s">
        <v>244</v>
      </c>
      <c r="I95" s="92" t="s">
        <v>1361</v>
      </c>
      <c r="J95" s="92" t="s">
        <v>1526</v>
      </c>
      <c r="K95" s="92" t="s">
        <v>1527</v>
      </c>
      <c r="L95" s="92" t="s">
        <v>159</v>
      </c>
      <c r="M95" s="101" t="s">
        <v>1528</v>
      </c>
      <c r="N95" s="101">
        <v>77504</v>
      </c>
      <c r="O95" s="101" t="s">
        <v>220</v>
      </c>
      <c r="P95" s="105" t="s">
        <v>715</v>
      </c>
      <c r="Q95" s="106" t="s">
        <v>2147</v>
      </c>
    </row>
    <row r="96" spans="2:17" x14ac:dyDescent="0.25">
      <c r="B96" s="103">
        <v>82</v>
      </c>
      <c r="C96" s="92" t="s">
        <v>220</v>
      </c>
      <c r="D96" s="92" t="s">
        <v>1529</v>
      </c>
      <c r="E96" s="92" t="s">
        <v>1530</v>
      </c>
      <c r="F96" s="92" t="s">
        <v>1531</v>
      </c>
      <c r="G96" s="92">
        <v>25</v>
      </c>
      <c r="H96" s="92" t="s">
        <v>240</v>
      </c>
      <c r="I96" s="92" t="s">
        <v>1532</v>
      </c>
      <c r="J96" s="92" t="s">
        <v>221</v>
      </c>
      <c r="K96" s="92" t="s">
        <v>1533</v>
      </c>
      <c r="L96" s="92" t="s">
        <v>194</v>
      </c>
      <c r="M96" s="101">
        <v>19</v>
      </c>
      <c r="N96" s="101">
        <v>77517</v>
      </c>
      <c r="O96" s="101" t="s">
        <v>220</v>
      </c>
      <c r="P96" s="105" t="s">
        <v>715</v>
      </c>
      <c r="Q96" s="106" t="s">
        <v>2147</v>
      </c>
    </row>
    <row r="97" spans="2:17" x14ac:dyDescent="0.25">
      <c r="B97" s="103">
        <v>83</v>
      </c>
      <c r="C97" s="92" t="s">
        <v>220</v>
      </c>
      <c r="D97" s="92" t="s">
        <v>1534</v>
      </c>
      <c r="E97" s="92" t="s">
        <v>246</v>
      </c>
      <c r="F97" s="92" t="s">
        <v>339</v>
      </c>
      <c r="G97" s="92">
        <v>32</v>
      </c>
      <c r="H97" s="92" t="s">
        <v>244</v>
      </c>
      <c r="I97" s="92" t="s">
        <v>1432</v>
      </c>
      <c r="J97" s="92" t="s">
        <v>221</v>
      </c>
      <c r="K97" s="92" t="s">
        <v>1535</v>
      </c>
      <c r="L97" s="92" t="s">
        <v>180</v>
      </c>
      <c r="M97" s="101">
        <v>9</v>
      </c>
      <c r="N97" s="101">
        <v>77510</v>
      </c>
      <c r="O97" s="101" t="s">
        <v>220</v>
      </c>
      <c r="P97" s="105" t="s">
        <v>715</v>
      </c>
      <c r="Q97" s="106" t="s">
        <v>2147</v>
      </c>
    </row>
    <row r="98" spans="2:17" x14ac:dyDescent="0.25">
      <c r="B98" s="103">
        <v>84</v>
      </c>
      <c r="C98" s="92" t="s">
        <v>220</v>
      </c>
      <c r="D98" s="92" t="s">
        <v>1536</v>
      </c>
      <c r="E98" s="92" t="s">
        <v>1105</v>
      </c>
      <c r="F98" s="92" t="s">
        <v>344</v>
      </c>
      <c r="G98" s="92">
        <v>25</v>
      </c>
      <c r="H98" s="92" t="s">
        <v>240</v>
      </c>
      <c r="I98" s="92" t="s">
        <v>1537</v>
      </c>
      <c r="J98" s="92" t="s">
        <v>221</v>
      </c>
      <c r="K98" s="92">
        <v>5</v>
      </c>
      <c r="L98" s="92" t="s">
        <v>219</v>
      </c>
      <c r="M98" s="101">
        <v>4</v>
      </c>
      <c r="N98" s="101">
        <v>77560</v>
      </c>
      <c r="O98" s="101" t="s">
        <v>220</v>
      </c>
      <c r="P98" s="105" t="s">
        <v>715</v>
      </c>
      <c r="Q98" s="106" t="s">
        <v>2147</v>
      </c>
    </row>
    <row r="99" spans="2:17" x14ac:dyDescent="0.25">
      <c r="B99" s="103">
        <v>85</v>
      </c>
      <c r="C99" s="92" t="s">
        <v>220</v>
      </c>
      <c r="D99" s="92" t="s">
        <v>1538</v>
      </c>
      <c r="E99" s="92" t="s">
        <v>1539</v>
      </c>
      <c r="F99" s="92" t="s">
        <v>1540</v>
      </c>
      <c r="G99" s="92">
        <v>33</v>
      </c>
      <c r="H99" s="92" t="s">
        <v>244</v>
      </c>
      <c r="I99" s="92" t="s">
        <v>1541</v>
      </c>
      <c r="J99" s="92" t="s">
        <v>1542</v>
      </c>
      <c r="K99" s="92" t="s">
        <v>1543</v>
      </c>
      <c r="L99" s="100"/>
      <c r="M99" s="92" t="s">
        <v>1544</v>
      </c>
      <c r="N99" s="101" t="e">
        <f>VLOOKUP(L99,'[2]BASE DE DATOS'!C80:D227,2,0)</f>
        <v>#N/A</v>
      </c>
      <c r="O99" s="101" t="s">
        <v>220</v>
      </c>
      <c r="P99" s="115" t="s">
        <v>715</v>
      </c>
      <c r="Q99" s="106" t="s">
        <v>2147</v>
      </c>
    </row>
    <row r="100" spans="2:17" x14ac:dyDescent="0.25">
      <c r="B100" s="103">
        <v>86</v>
      </c>
      <c r="C100" s="92" t="s">
        <v>220</v>
      </c>
      <c r="D100" s="92" t="s">
        <v>1545</v>
      </c>
      <c r="E100" s="92" t="s">
        <v>790</v>
      </c>
      <c r="F100" s="92" t="s">
        <v>1546</v>
      </c>
      <c r="G100" s="92">
        <v>19</v>
      </c>
      <c r="H100" s="92" t="s">
        <v>244</v>
      </c>
      <c r="I100" s="92" t="s">
        <v>1547</v>
      </c>
      <c r="J100" s="92" t="s">
        <v>221</v>
      </c>
      <c r="K100" s="92"/>
      <c r="L100" s="100" t="s">
        <v>180</v>
      </c>
      <c r="M100" s="92">
        <v>12</v>
      </c>
      <c r="N100" s="101">
        <f>VLOOKUP(L100,'[2]BASE DE DATOS'!C81:D228,2,0)</f>
        <v>77527</v>
      </c>
      <c r="O100" s="101" t="s">
        <v>220</v>
      </c>
      <c r="P100" s="115" t="s">
        <v>715</v>
      </c>
      <c r="Q100" s="106" t="s">
        <v>2147</v>
      </c>
    </row>
    <row r="101" spans="2:17" x14ac:dyDescent="0.25">
      <c r="B101" s="103">
        <v>87</v>
      </c>
      <c r="C101" s="92" t="s">
        <v>220</v>
      </c>
      <c r="D101" s="92" t="s">
        <v>1548</v>
      </c>
      <c r="E101" s="92" t="s">
        <v>518</v>
      </c>
      <c r="F101" s="92" t="s">
        <v>1549</v>
      </c>
      <c r="G101" s="92">
        <v>28</v>
      </c>
      <c r="H101" s="92" t="s">
        <v>240</v>
      </c>
      <c r="I101" s="92" t="s">
        <v>1550</v>
      </c>
      <c r="J101" s="92" t="s">
        <v>221</v>
      </c>
      <c r="K101" s="92">
        <v>55</v>
      </c>
      <c r="L101" s="100" t="s">
        <v>206</v>
      </c>
      <c r="M101" s="92">
        <v>20</v>
      </c>
      <c r="N101" s="101">
        <v>77533</v>
      </c>
      <c r="O101" s="101" t="s">
        <v>220</v>
      </c>
      <c r="P101" s="115" t="s">
        <v>715</v>
      </c>
      <c r="Q101" s="106" t="s">
        <v>2147</v>
      </c>
    </row>
    <row r="102" spans="2:17" x14ac:dyDescent="0.25">
      <c r="B102" s="103">
        <v>88</v>
      </c>
      <c r="C102" s="92" t="s">
        <v>220</v>
      </c>
      <c r="D102" s="92" t="s">
        <v>1551</v>
      </c>
      <c r="E102" s="92" t="s">
        <v>262</v>
      </c>
      <c r="F102" s="92" t="s">
        <v>236</v>
      </c>
      <c r="G102" s="92">
        <v>40</v>
      </c>
      <c r="H102" s="92" t="s">
        <v>244</v>
      </c>
      <c r="I102" s="92" t="s">
        <v>1552</v>
      </c>
      <c r="J102" s="92" t="s">
        <v>221</v>
      </c>
      <c r="K102" s="92" t="s">
        <v>1553</v>
      </c>
      <c r="L102" s="100" t="s">
        <v>1142</v>
      </c>
      <c r="M102" s="92">
        <v>140</v>
      </c>
      <c r="N102" s="101">
        <v>77517</v>
      </c>
      <c r="O102" s="101" t="s">
        <v>220</v>
      </c>
      <c r="P102" s="115" t="s">
        <v>715</v>
      </c>
      <c r="Q102" s="106" t="s">
        <v>2147</v>
      </c>
    </row>
    <row r="103" spans="2:17" x14ac:dyDescent="0.25">
      <c r="B103" s="103">
        <v>89</v>
      </c>
      <c r="C103" s="92" t="s">
        <v>220</v>
      </c>
      <c r="D103" s="92" t="s">
        <v>1554</v>
      </c>
      <c r="E103" s="92" t="s">
        <v>1308</v>
      </c>
      <c r="F103" s="92" t="s">
        <v>408</v>
      </c>
      <c r="G103" s="92">
        <v>23</v>
      </c>
      <c r="H103" s="92" t="s">
        <v>240</v>
      </c>
      <c r="I103" s="92" t="s">
        <v>1555</v>
      </c>
      <c r="J103" s="92" t="s">
        <v>221</v>
      </c>
      <c r="K103" s="92" t="s">
        <v>1428</v>
      </c>
      <c r="L103" s="100" t="s">
        <v>180</v>
      </c>
      <c r="M103" s="92">
        <v>25</v>
      </c>
      <c r="N103" s="101">
        <v>77527</v>
      </c>
      <c r="O103" s="101" t="s">
        <v>220</v>
      </c>
      <c r="P103" s="115" t="s">
        <v>715</v>
      </c>
      <c r="Q103" s="106" t="s">
        <v>2147</v>
      </c>
    </row>
    <row r="104" spans="2:17" x14ac:dyDescent="0.25">
      <c r="B104" s="103">
        <v>90</v>
      </c>
      <c r="C104" s="92" t="s">
        <v>220</v>
      </c>
      <c r="D104" s="92" t="s">
        <v>1556</v>
      </c>
      <c r="E104" s="92" t="s">
        <v>688</v>
      </c>
      <c r="F104" s="92" t="s">
        <v>1557</v>
      </c>
      <c r="G104" s="92">
        <v>30</v>
      </c>
      <c r="H104" s="92" t="s">
        <v>240</v>
      </c>
      <c r="I104" s="92" t="s">
        <v>1401</v>
      </c>
      <c r="J104" s="92" t="s">
        <v>221</v>
      </c>
      <c r="K104" s="92" t="s">
        <v>1558</v>
      </c>
      <c r="L104" s="100" t="s">
        <v>201</v>
      </c>
      <c r="M104" s="92">
        <v>25</v>
      </c>
      <c r="N104" s="101">
        <f>VLOOKUP(L104,'[2]BASE DE DATOS'!C85:D232,2,0)</f>
        <v>77527</v>
      </c>
      <c r="O104" s="101" t="s">
        <v>220</v>
      </c>
      <c r="P104" s="115" t="s">
        <v>715</v>
      </c>
      <c r="Q104" s="106" t="s">
        <v>2147</v>
      </c>
    </row>
    <row r="105" spans="2:17" x14ac:dyDescent="0.25">
      <c r="B105" s="103">
        <v>91</v>
      </c>
      <c r="C105" s="92" t="s">
        <v>220</v>
      </c>
      <c r="D105" s="92" t="s">
        <v>1298</v>
      </c>
      <c r="E105" s="92" t="s">
        <v>1559</v>
      </c>
      <c r="F105" s="92" t="s">
        <v>1560</v>
      </c>
      <c r="G105" s="92">
        <v>28</v>
      </c>
      <c r="H105" s="92" t="s">
        <v>244</v>
      </c>
      <c r="I105" s="92" t="s">
        <v>1561</v>
      </c>
      <c r="J105" s="92" t="s">
        <v>221</v>
      </c>
      <c r="K105" s="92" t="s">
        <v>1562</v>
      </c>
      <c r="L105" s="100" t="s">
        <v>219</v>
      </c>
      <c r="M105" s="92"/>
      <c r="N105" s="101">
        <f>VLOOKUP(L105,'[2]BASE DE DATOS'!C86:D233,2,0)</f>
        <v>77560</v>
      </c>
      <c r="O105" s="101" t="s">
        <v>220</v>
      </c>
      <c r="P105" s="115" t="s">
        <v>715</v>
      </c>
      <c r="Q105" s="106" t="s">
        <v>2147</v>
      </c>
    </row>
    <row r="106" spans="2:17" x14ac:dyDescent="0.25">
      <c r="B106" s="103">
        <v>92</v>
      </c>
      <c r="C106" s="92" t="s">
        <v>220</v>
      </c>
      <c r="D106" s="92" t="s">
        <v>1563</v>
      </c>
      <c r="E106" s="92" t="s">
        <v>1564</v>
      </c>
      <c r="F106" s="92" t="s">
        <v>360</v>
      </c>
      <c r="G106" s="92">
        <v>40</v>
      </c>
      <c r="H106" s="92" t="s">
        <v>240</v>
      </c>
      <c r="I106" s="92" t="s">
        <v>1565</v>
      </c>
      <c r="J106" s="92" t="s">
        <v>1566</v>
      </c>
      <c r="K106" s="92"/>
      <c r="L106" s="100" t="s">
        <v>1076</v>
      </c>
      <c r="M106" s="92">
        <v>1</v>
      </c>
      <c r="N106" s="101">
        <v>77510</v>
      </c>
      <c r="O106" s="101" t="s">
        <v>220</v>
      </c>
      <c r="P106" s="115" t="s">
        <v>715</v>
      </c>
      <c r="Q106" s="106" t="s">
        <v>2147</v>
      </c>
    </row>
    <row r="107" spans="2:17" x14ac:dyDescent="0.25">
      <c r="B107" s="103">
        <v>93</v>
      </c>
      <c r="C107" s="92" t="s">
        <v>220</v>
      </c>
      <c r="D107" s="92" t="s">
        <v>1567</v>
      </c>
      <c r="E107" s="92" t="s">
        <v>1568</v>
      </c>
      <c r="F107" s="92" t="s">
        <v>228</v>
      </c>
      <c r="G107" s="92">
        <v>21</v>
      </c>
      <c r="H107" s="92" t="s">
        <v>244</v>
      </c>
      <c r="I107" s="92" t="s">
        <v>1569</v>
      </c>
      <c r="J107" s="92" t="s">
        <v>1490</v>
      </c>
      <c r="K107" s="92"/>
      <c r="L107" s="100" t="s">
        <v>219</v>
      </c>
      <c r="M107" s="92">
        <v>2</v>
      </c>
      <c r="N107" s="101">
        <f>VLOOKUP(L107,'[2]BASE DE DATOS'!C88:D235,2,0)</f>
        <v>77560</v>
      </c>
      <c r="O107" s="101" t="s">
        <v>220</v>
      </c>
      <c r="P107" s="115" t="s">
        <v>715</v>
      </c>
      <c r="Q107" s="106" t="s">
        <v>2147</v>
      </c>
    </row>
    <row r="108" spans="2:17" x14ac:dyDescent="0.25">
      <c r="B108" s="103">
        <v>94</v>
      </c>
      <c r="C108" s="92" t="s">
        <v>220</v>
      </c>
      <c r="D108" s="92" t="s">
        <v>1570</v>
      </c>
      <c r="E108" s="92" t="s">
        <v>871</v>
      </c>
      <c r="F108" s="92" t="s">
        <v>1571</v>
      </c>
      <c r="G108" s="92">
        <v>24</v>
      </c>
      <c r="H108" s="92" t="s">
        <v>240</v>
      </c>
      <c r="I108" s="92" t="s">
        <v>1572</v>
      </c>
      <c r="J108" s="92" t="s">
        <v>221</v>
      </c>
      <c r="K108" s="92" t="s">
        <v>1527</v>
      </c>
      <c r="L108" s="100" t="s">
        <v>182</v>
      </c>
      <c r="M108" s="92" t="s">
        <v>1573</v>
      </c>
      <c r="N108" s="101">
        <v>77514</v>
      </c>
      <c r="O108" s="101" t="s">
        <v>220</v>
      </c>
      <c r="P108" s="115" t="s">
        <v>715</v>
      </c>
      <c r="Q108" s="106" t="s">
        <v>2147</v>
      </c>
    </row>
    <row r="109" spans="2:17" x14ac:dyDescent="0.25">
      <c r="B109" s="103">
        <v>95</v>
      </c>
      <c r="C109" s="92" t="s">
        <v>220</v>
      </c>
      <c r="D109" s="92" t="s">
        <v>1574</v>
      </c>
      <c r="E109" s="92" t="s">
        <v>1575</v>
      </c>
      <c r="F109" s="92" t="s">
        <v>1576</v>
      </c>
      <c r="G109" s="92">
        <v>45</v>
      </c>
      <c r="H109" s="92" t="s">
        <v>240</v>
      </c>
      <c r="I109" s="92" t="s">
        <v>1577</v>
      </c>
      <c r="J109" s="92" t="s">
        <v>221</v>
      </c>
      <c r="K109" s="92"/>
      <c r="L109" s="100" t="s">
        <v>1578</v>
      </c>
      <c r="M109" s="92">
        <v>6</v>
      </c>
      <c r="N109" s="101">
        <v>77507</v>
      </c>
      <c r="O109" s="101" t="s">
        <v>220</v>
      </c>
      <c r="P109" s="115" t="s">
        <v>715</v>
      </c>
      <c r="Q109" s="106" t="s">
        <v>2147</v>
      </c>
    </row>
    <row r="110" spans="2:17" x14ac:dyDescent="0.25">
      <c r="B110" s="103">
        <v>96</v>
      </c>
      <c r="C110" s="92" t="s">
        <v>220</v>
      </c>
      <c r="D110" s="92" t="s">
        <v>1579</v>
      </c>
      <c r="E110" s="92" t="s">
        <v>1580</v>
      </c>
      <c r="F110" s="92"/>
      <c r="G110" s="92">
        <v>40</v>
      </c>
      <c r="H110" s="92" t="s">
        <v>244</v>
      </c>
      <c r="I110" s="92" t="s">
        <v>1581</v>
      </c>
      <c r="J110" s="92">
        <v>34</v>
      </c>
      <c r="K110" s="92">
        <v>34</v>
      </c>
      <c r="L110" s="100" t="s">
        <v>161</v>
      </c>
      <c r="M110" s="92">
        <v>27</v>
      </c>
      <c r="N110" s="101">
        <f>VLOOKUP(L110,'[2]BASE DE DATOS'!C91:D238,2,0)</f>
        <v>77550</v>
      </c>
      <c r="O110" s="101" t="s">
        <v>220</v>
      </c>
      <c r="P110" s="115" t="s">
        <v>715</v>
      </c>
      <c r="Q110" s="106" t="s">
        <v>2147</v>
      </c>
    </row>
    <row r="111" spans="2:17" x14ac:dyDescent="0.25">
      <c r="B111" s="103">
        <v>97</v>
      </c>
      <c r="C111" s="92" t="s">
        <v>220</v>
      </c>
      <c r="D111" s="92" t="s">
        <v>1582</v>
      </c>
      <c r="E111" s="92" t="s">
        <v>1583</v>
      </c>
      <c r="F111" s="92" t="s">
        <v>701</v>
      </c>
      <c r="G111" s="92">
        <v>26</v>
      </c>
      <c r="H111" s="92" t="s">
        <v>244</v>
      </c>
      <c r="I111" s="92" t="s">
        <v>1584</v>
      </c>
      <c r="J111" s="92" t="s">
        <v>221</v>
      </c>
      <c r="K111" s="92">
        <v>19</v>
      </c>
      <c r="L111" s="100" t="s">
        <v>215</v>
      </c>
      <c r="M111" s="92">
        <v>2</v>
      </c>
      <c r="N111" s="101">
        <f>VLOOKUP(L111,'[2]BASE DE DATOS'!C92:D239,2,0)</f>
        <v>77536</v>
      </c>
      <c r="O111" s="101" t="s">
        <v>220</v>
      </c>
      <c r="P111" s="115" t="s">
        <v>715</v>
      </c>
      <c r="Q111" s="106" t="s">
        <v>2147</v>
      </c>
    </row>
    <row r="112" spans="2:17" x14ac:dyDescent="0.25">
      <c r="B112" s="103">
        <v>98</v>
      </c>
      <c r="C112" s="92" t="s">
        <v>220</v>
      </c>
      <c r="D112" s="92" t="s">
        <v>1585</v>
      </c>
      <c r="E112" s="92" t="s">
        <v>889</v>
      </c>
      <c r="F112" s="92" t="s">
        <v>1586</v>
      </c>
      <c r="G112" s="92">
        <v>31</v>
      </c>
      <c r="H112" s="92" t="s">
        <v>244</v>
      </c>
      <c r="I112" s="92" t="s">
        <v>1584</v>
      </c>
      <c r="J112" s="92" t="s">
        <v>221</v>
      </c>
      <c r="K112" s="92">
        <v>3</v>
      </c>
      <c r="L112" s="100" t="s">
        <v>219</v>
      </c>
      <c r="M112" s="92">
        <v>99</v>
      </c>
      <c r="N112" s="101">
        <f>VLOOKUP(L112,'[2]BASE DE DATOS'!C93:D240,2,0)</f>
        <v>77560</v>
      </c>
      <c r="O112" s="101" t="s">
        <v>220</v>
      </c>
      <c r="P112" s="115" t="s">
        <v>715</v>
      </c>
      <c r="Q112" s="106" t="s">
        <v>2147</v>
      </c>
    </row>
    <row r="113" spans="2:17" x14ac:dyDescent="0.25">
      <c r="B113" s="103">
        <v>99</v>
      </c>
      <c r="C113" s="92" t="s">
        <v>220</v>
      </c>
      <c r="D113" s="92" t="s">
        <v>1587</v>
      </c>
      <c r="E113" s="92" t="s">
        <v>228</v>
      </c>
      <c r="F113" s="92" t="s">
        <v>1588</v>
      </c>
      <c r="G113" s="92">
        <v>25</v>
      </c>
      <c r="H113" s="92" t="s">
        <v>244</v>
      </c>
      <c r="I113" s="92" t="s">
        <v>1589</v>
      </c>
      <c r="J113" s="92" t="s">
        <v>221</v>
      </c>
      <c r="K113" s="92">
        <v>22</v>
      </c>
      <c r="L113" s="100" t="s">
        <v>191</v>
      </c>
      <c r="M113" s="92">
        <v>18</v>
      </c>
      <c r="N113" s="101" t="e">
        <f>VLOOKUP(L113,'[2]BASE DE DATOS'!C94:D241,2,0)</f>
        <v>#N/A</v>
      </c>
      <c r="O113" s="101" t="s">
        <v>220</v>
      </c>
      <c r="P113" s="115" t="s">
        <v>715</v>
      </c>
      <c r="Q113" s="106" t="s">
        <v>2147</v>
      </c>
    </row>
    <row r="114" spans="2:17" x14ac:dyDescent="0.25">
      <c r="B114" s="103">
        <v>100</v>
      </c>
      <c r="C114" s="92" t="s">
        <v>220</v>
      </c>
      <c r="D114" s="92" t="s">
        <v>1590</v>
      </c>
      <c r="E114" s="92" t="s">
        <v>1591</v>
      </c>
      <c r="F114" s="92" t="s">
        <v>568</v>
      </c>
      <c r="G114" s="92">
        <v>37</v>
      </c>
      <c r="H114" s="92" t="s">
        <v>244</v>
      </c>
      <c r="I114" s="92" t="s">
        <v>1592</v>
      </c>
      <c r="J114" s="92" t="s">
        <v>221</v>
      </c>
      <c r="K114" s="92">
        <v>37</v>
      </c>
      <c r="L114" s="100" t="s">
        <v>180</v>
      </c>
      <c r="M114" s="92">
        <v>14</v>
      </c>
      <c r="N114" s="101">
        <f>VLOOKUP(L114,'[2]BASE DE DATOS'!C95:D242,2,0)</f>
        <v>77527</v>
      </c>
      <c r="O114" s="101" t="s">
        <v>220</v>
      </c>
      <c r="P114" s="115" t="s">
        <v>715</v>
      </c>
      <c r="Q114" s="106" t="s">
        <v>2147</v>
      </c>
    </row>
    <row r="115" spans="2:17" x14ac:dyDescent="0.25">
      <c r="B115" s="103">
        <v>101</v>
      </c>
      <c r="C115" s="92" t="s">
        <v>220</v>
      </c>
      <c r="D115" s="92" t="s">
        <v>1593</v>
      </c>
      <c r="E115" s="92" t="s">
        <v>1594</v>
      </c>
      <c r="F115" s="92" t="s">
        <v>241</v>
      </c>
      <c r="G115" s="92">
        <v>19</v>
      </c>
      <c r="H115" s="92" t="s">
        <v>240</v>
      </c>
      <c r="I115" s="92"/>
      <c r="J115" s="92" t="s">
        <v>221</v>
      </c>
      <c r="K115" s="92">
        <v>6</v>
      </c>
      <c r="L115" s="100" t="s">
        <v>180</v>
      </c>
      <c r="M115" s="92">
        <v>41</v>
      </c>
      <c r="N115" s="101">
        <f>VLOOKUP(L115,'[2]BASE DE DATOS'!C96:D243,2,0)</f>
        <v>77527</v>
      </c>
      <c r="O115" s="101" t="s">
        <v>220</v>
      </c>
      <c r="P115" s="115" t="s">
        <v>715</v>
      </c>
      <c r="Q115" s="106" t="s">
        <v>2147</v>
      </c>
    </row>
    <row r="116" spans="2:17" x14ac:dyDescent="0.25">
      <c r="B116" s="103">
        <v>102</v>
      </c>
      <c r="C116" s="92" t="s">
        <v>220</v>
      </c>
      <c r="D116" s="92" t="s">
        <v>1595</v>
      </c>
      <c r="E116" s="92" t="s">
        <v>535</v>
      </c>
      <c r="F116" s="92" t="s">
        <v>1596</v>
      </c>
      <c r="G116" s="92">
        <v>39</v>
      </c>
      <c r="H116" s="92" t="s">
        <v>240</v>
      </c>
      <c r="I116" s="92" t="s">
        <v>1597</v>
      </c>
      <c r="J116" s="92" t="s">
        <v>221</v>
      </c>
      <c r="K116" s="92" t="s">
        <v>1598</v>
      </c>
      <c r="L116" s="100" t="s">
        <v>155</v>
      </c>
      <c r="M116" s="92">
        <v>53</v>
      </c>
      <c r="N116" s="101">
        <f>VLOOKUP(L116,'[2]BASE DE DATOS'!C97:D244,2,0)</f>
        <v>77550</v>
      </c>
      <c r="O116" s="101" t="s">
        <v>220</v>
      </c>
      <c r="P116" s="115" t="s">
        <v>715</v>
      </c>
      <c r="Q116" s="106" t="s">
        <v>2147</v>
      </c>
    </row>
    <row r="117" spans="2:17" x14ac:dyDescent="0.25">
      <c r="B117" s="103">
        <v>103</v>
      </c>
      <c r="C117" s="92" t="s">
        <v>220</v>
      </c>
      <c r="D117" s="92" t="s">
        <v>1599</v>
      </c>
      <c r="E117" s="92" t="s">
        <v>1600</v>
      </c>
      <c r="F117" s="92" t="s">
        <v>228</v>
      </c>
      <c r="G117" s="92">
        <v>44</v>
      </c>
      <c r="H117" s="92" t="s">
        <v>244</v>
      </c>
      <c r="I117" s="92"/>
      <c r="J117" s="92" t="s">
        <v>221</v>
      </c>
      <c r="K117" s="92" t="s">
        <v>1601</v>
      </c>
      <c r="L117" s="100" t="s">
        <v>209</v>
      </c>
      <c r="M117" s="92">
        <v>101</v>
      </c>
      <c r="N117" s="101">
        <f>VLOOKUP(L117,'[2]BASE DE DATOS'!C98:D245,2,0)</f>
        <v>77534</v>
      </c>
      <c r="O117" s="101" t="s">
        <v>220</v>
      </c>
      <c r="P117" s="115" t="s">
        <v>715</v>
      </c>
      <c r="Q117" s="106" t="s">
        <v>2147</v>
      </c>
    </row>
    <row r="118" spans="2:17" x14ac:dyDescent="0.25">
      <c r="B118" s="103">
        <v>104</v>
      </c>
      <c r="C118" s="92" t="s">
        <v>220</v>
      </c>
      <c r="D118" s="92" t="s">
        <v>1602</v>
      </c>
      <c r="E118" s="92" t="s">
        <v>1603</v>
      </c>
      <c r="F118" s="92" t="s">
        <v>1604</v>
      </c>
      <c r="G118" s="92">
        <v>28</v>
      </c>
      <c r="H118" s="92" t="s">
        <v>240</v>
      </c>
      <c r="I118" s="92" t="s">
        <v>1605</v>
      </c>
      <c r="J118" s="92" t="s">
        <v>221</v>
      </c>
      <c r="K118" s="92" t="s">
        <v>1606</v>
      </c>
      <c r="L118" s="100" t="s">
        <v>1607</v>
      </c>
      <c r="M118" s="92">
        <v>22</v>
      </c>
      <c r="N118" s="101">
        <f>VLOOKUP(L118,'[2]BASE DE DATOS'!C99:D246,2,0)</f>
        <v>77536</v>
      </c>
      <c r="O118" s="101" t="s">
        <v>220</v>
      </c>
      <c r="P118" s="115" t="s">
        <v>715</v>
      </c>
      <c r="Q118" s="106" t="s">
        <v>2147</v>
      </c>
    </row>
    <row r="119" spans="2:17" x14ac:dyDescent="0.25">
      <c r="B119" s="103">
        <v>105</v>
      </c>
      <c r="C119" s="92" t="s">
        <v>220</v>
      </c>
      <c r="D119" s="92" t="s">
        <v>1608</v>
      </c>
      <c r="E119" s="92" t="s">
        <v>1609</v>
      </c>
      <c r="F119" s="92" t="s">
        <v>906</v>
      </c>
      <c r="G119" s="92">
        <v>38</v>
      </c>
      <c r="H119" s="92" t="s">
        <v>244</v>
      </c>
      <c r="I119" s="92" t="s">
        <v>1610</v>
      </c>
      <c r="J119" s="92" t="s">
        <v>221</v>
      </c>
      <c r="K119" s="92">
        <v>15</v>
      </c>
      <c r="L119" s="100" t="s">
        <v>153</v>
      </c>
      <c r="M119" s="92">
        <v>8</v>
      </c>
      <c r="N119" s="101">
        <f>VLOOKUP(L119,'[2]BASE DE DATOS'!C100:D247,2,0)</f>
        <v>77550</v>
      </c>
      <c r="O119" s="101" t="s">
        <v>220</v>
      </c>
      <c r="P119" s="115" t="s">
        <v>715</v>
      </c>
      <c r="Q119" s="106" t="s">
        <v>2147</v>
      </c>
    </row>
    <row r="120" spans="2:17" x14ac:dyDescent="0.25">
      <c r="B120" s="103">
        <v>106</v>
      </c>
      <c r="C120" s="92" t="s">
        <v>220</v>
      </c>
      <c r="D120" s="92" t="s">
        <v>1611</v>
      </c>
      <c r="E120" s="92" t="s">
        <v>1612</v>
      </c>
      <c r="F120" s="92" t="s">
        <v>1613</v>
      </c>
      <c r="G120" s="92">
        <v>54</v>
      </c>
      <c r="H120" s="92" t="s">
        <v>244</v>
      </c>
      <c r="I120" s="92"/>
      <c r="J120" s="92" t="s">
        <v>221</v>
      </c>
      <c r="K120" s="92">
        <v>6</v>
      </c>
      <c r="L120" s="100" t="s">
        <v>202</v>
      </c>
      <c r="M120" s="92">
        <v>46</v>
      </c>
      <c r="N120" s="101" t="e">
        <f>VLOOKUP(L120,'[2]BASE DE DATOS'!C101:D248,2,0)</f>
        <v>#N/A</v>
      </c>
      <c r="O120" s="101" t="s">
        <v>220</v>
      </c>
      <c r="P120" s="115" t="s">
        <v>715</v>
      </c>
      <c r="Q120" s="106" t="s">
        <v>2147</v>
      </c>
    </row>
    <row r="121" spans="2:17" x14ac:dyDescent="0.25">
      <c r="B121" s="103">
        <v>107</v>
      </c>
      <c r="C121" s="92" t="s">
        <v>220</v>
      </c>
      <c r="D121" s="92" t="s">
        <v>1614</v>
      </c>
      <c r="E121" s="92" t="s">
        <v>825</v>
      </c>
      <c r="F121" s="92" t="s">
        <v>335</v>
      </c>
      <c r="G121" s="92">
        <v>30</v>
      </c>
      <c r="H121" s="92" t="s">
        <v>240</v>
      </c>
      <c r="I121" s="92" t="s">
        <v>1615</v>
      </c>
      <c r="J121" s="92" t="s">
        <v>221</v>
      </c>
      <c r="K121" s="92">
        <v>6</v>
      </c>
      <c r="L121" s="100" t="s">
        <v>190</v>
      </c>
      <c r="M121" s="92">
        <v>50</v>
      </c>
      <c r="N121" s="101" t="e">
        <f>VLOOKUP(L121,'[2]BASE DE DATOS'!C102:D249,2,0)</f>
        <v>#N/A</v>
      </c>
      <c r="O121" s="101" t="s">
        <v>220</v>
      </c>
      <c r="P121" s="115" t="s">
        <v>715</v>
      </c>
      <c r="Q121" s="106" t="s">
        <v>2147</v>
      </c>
    </row>
    <row r="122" spans="2:17" x14ac:dyDescent="0.25">
      <c r="B122" s="103">
        <v>108</v>
      </c>
      <c r="C122" s="92" t="s">
        <v>220</v>
      </c>
      <c r="D122" s="92" t="s">
        <v>1616</v>
      </c>
      <c r="E122" s="92" t="s">
        <v>1617</v>
      </c>
      <c r="F122" s="92" t="s">
        <v>243</v>
      </c>
      <c r="G122" s="92">
        <v>25</v>
      </c>
      <c r="H122" s="92" t="s">
        <v>240</v>
      </c>
      <c r="I122" s="92"/>
      <c r="J122" s="92" t="s">
        <v>1490</v>
      </c>
      <c r="K122" s="92" t="s">
        <v>1618</v>
      </c>
      <c r="L122" s="100" t="s">
        <v>198</v>
      </c>
      <c r="M122" s="92" t="s">
        <v>1619</v>
      </c>
      <c r="N122" s="101" t="e">
        <f>VLOOKUP(L122,'[2]BASE DE DATOS'!C103:D250,2,0)</f>
        <v>#N/A</v>
      </c>
      <c r="O122" s="101" t="s">
        <v>220</v>
      </c>
      <c r="P122" s="115" t="s">
        <v>715</v>
      </c>
      <c r="Q122" s="106" t="s">
        <v>2147</v>
      </c>
    </row>
    <row r="123" spans="2:17" x14ac:dyDescent="0.25">
      <c r="B123" s="103">
        <v>109</v>
      </c>
      <c r="C123" s="92" t="s">
        <v>220</v>
      </c>
      <c r="D123" s="92" t="s">
        <v>1620</v>
      </c>
      <c r="E123" s="92" t="s">
        <v>1621</v>
      </c>
      <c r="F123" s="92" t="s">
        <v>224</v>
      </c>
      <c r="G123" s="92">
        <v>36</v>
      </c>
      <c r="H123" s="92" t="s">
        <v>244</v>
      </c>
      <c r="I123" s="92" t="s">
        <v>1622</v>
      </c>
      <c r="J123" s="92" t="s">
        <v>221</v>
      </c>
      <c r="K123" s="92" t="s">
        <v>1623</v>
      </c>
      <c r="L123" s="100" t="s">
        <v>1076</v>
      </c>
      <c r="M123" s="92" t="s">
        <v>1624</v>
      </c>
      <c r="N123" s="101" t="e">
        <f>VLOOKUP(L123,'[2]BASE DE DATOS'!C104:D251,2,0)</f>
        <v>#N/A</v>
      </c>
      <c r="O123" s="101" t="s">
        <v>220</v>
      </c>
      <c r="P123" s="115" t="s">
        <v>715</v>
      </c>
      <c r="Q123" s="106" t="s">
        <v>2147</v>
      </c>
    </row>
    <row r="124" spans="2:17" x14ac:dyDescent="0.25">
      <c r="B124" s="103">
        <v>110</v>
      </c>
      <c r="C124" s="92" t="s">
        <v>220</v>
      </c>
      <c r="D124" s="92" t="s">
        <v>1625</v>
      </c>
      <c r="E124" s="92" t="s">
        <v>1626</v>
      </c>
      <c r="F124" s="92" t="s">
        <v>1627</v>
      </c>
      <c r="G124" s="92">
        <v>24</v>
      </c>
      <c r="H124" s="92" t="s">
        <v>244</v>
      </c>
      <c r="I124" s="92" t="s">
        <v>1628</v>
      </c>
      <c r="J124" s="92" t="s">
        <v>221</v>
      </c>
      <c r="K124" s="92" t="s">
        <v>221</v>
      </c>
      <c r="L124" s="100" t="s">
        <v>96</v>
      </c>
      <c r="M124" s="92"/>
      <c r="N124" s="101">
        <f>VLOOKUP(L124,'[2]BASE DE DATOS'!C105:D252,2,0)</f>
        <v>77550</v>
      </c>
      <c r="O124" s="101" t="s">
        <v>220</v>
      </c>
      <c r="P124" s="115" t="s">
        <v>715</v>
      </c>
      <c r="Q124" s="106" t="s">
        <v>2147</v>
      </c>
    </row>
    <row r="125" spans="2:17" x14ac:dyDescent="0.25">
      <c r="B125" s="103">
        <v>111</v>
      </c>
      <c r="C125" s="92" t="s">
        <v>220</v>
      </c>
      <c r="D125" s="92" t="s">
        <v>1249</v>
      </c>
      <c r="E125" s="92" t="s">
        <v>226</v>
      </c>
      <c r="F125" s="92" t="s">
        <v>225</v>
      </c>
      <c r="G125" s="92">
        <v>28</v>
      </c>
      <c r="H125" s="92" t="s">
        <v>244</v>
      </c>
      <c r="I125" s="92" t="s">
        <v>1629</v>
      </c>
      <c r="J125" s="92" t="s">
        <v>221</v>
      </c>
      <c r="K125" s="92" t="s">
        <v>1630</v>
      </c>
      <c r="L125" s="100" t="s">
        <v>953</v>
      </c>
      <c r="M125" s="92">
        <v>46</v>
      </c>
      <c r="N125" s="101">
        <v>77510</v>
      </c>
      <c r="O125" s="101" t="s">
        <v>220</v>
      </c>
      <c r="P125" s="115" t="s">
        <v>715</v>
      </c>
      <c r="Q125" s="106" t="s">
        <v>2147</v>
      </c>
    </row>
    <row r="126" spans="2:17" x14ac:dyDescent="0.25">
      <c r="B126" s="103">
        <v>112</v>
      </c>
      <c r="C126" s="92" t="s">
        <v>220</v>
      </c>
      <c r="D126" s="92" t="s">
        <v>1631</v>
      </c>
      <c r="E126" s="92" t="s">
        <v>1632</v>
      </c>
      <c r="F126" s="92" t="s">
        <v>1633</v>
      </c>
      <c r="G126" s="92">
        <v>30</v>
      </c>
      <c r="H126" s="92" t="s">
        <v>244</v>
      </c>
      <c r="I126" s="92" t="s">
        <v>1628</v>
      </c>
      <c r="J126" s="92" t="s">
        <v>221</v>
      </c>
      <c r="K126" s="92" t="s">
        <v>221</v>
      </c>
      <c r="L126" s="100" t="s">
        <v>96</v>
      </c>
      <c r="M126" s="92"/>
      <c r="N126" s="101">
        <f>VLOOKUP(L126,'[2]BASE DE DATOS'!C107:D254,2,0)</f>
        <v>77550</v>
      </c>
      <c r="O126" s="101" t="s">
        <v>220</v>
      </c>
      <c r="P126" s="115" t="s">
        <v>715</v>
      </c>
      <c r="Q126" s="106" t="s">
        <v>2147</v>
      </c>
    </row>
    <row r="127" spans="2:17" x14ac:dyDescent="0.25">
      <c r="B127" s="103">
        <v>113</v>
      </c>
      <c r="C127" s="92" t="s">
        <v>220</v>
      </c>
      <c r="D127" s="92" t="s">
        <v>1634</v>
      </c>
      <c r="E127" s="92" t="s">
        <v>495</v>
      </c>
      <c r="F127" s="92" t="s">
        <v>1635</v>
      </c>
      <c r="G127" s="92">
        <v>43</v>
      </c>
      <c r="H127" s="92" t="s">
        <v>240</v>
      </c>
      <c r="I127" s="92" t="s">
        <v>1636</v>
      </c>
      <c r="J127" s="92">
        <v>4</v>
      </c>
      <c r="K127" s="92">
        <v>1</v>
      </c>
      <c r="L127" s="100" t="s">
        <v>187</v>
      </c>
      <c r="M127" s="92">
        <v>15</v>
      </c>
      <c r="N127" s="101" t="e">
        <f>VLOOKUP(L127,'[2]BASE DE DATOS'!C108:D255,2,0)</f>
        <v>#N/A</v>
      </c>
      <c r="O127" s="101" t="s">
        <v>220</v>
      </c>
      <c r="P127" s="115" t="s">
        <v>715</v>
      </c>
      <c r="Q127" s="106" t="s">
        <v>2147</v>
      </c>
    </row>
    <row r="128" spans="2:17" x14ac:dyDescent="0.25">
      <c r="B128" s="103">
        <v>114</v>
      </c>
      <c r="C128" s="92" t="s">
        <v>220</v>
      </c>
      <c r="D128" s="92" t="s">
        <v>1637</v>
      </c>
      <c r="E128" s="92" t="s">
        <v>1638</v>
      </c>
      <c r="F128" s="92" t="s">
        <v>1639</v>
      </c>
      <c r="G128" s="92">
        <v>23</v>
      </c>
      <c r="H128" s="92" t="s">
        <v>240</v>
      </c>
      <c r="I128" s="92"/>
      <c r="J128" s="92" t="s">
        <v>221</v>
      </c>
      <c r="K128" s="92">
        <v>18</v>
      </c>
      <c r="L128" s="100" t="s">
        <v>202</v>
      </c>
      <c r="M128" s="92">
        <v>27</v>
      </c>
      <c r="N128" s="101">
        <v>77527</v>
      </c>
      <c r="O128" s="101" t="s">
        <v>220</v>
      </c>
      <c r="P128" s="115" t="s">
        <v>715</v>
      </c>
      <c r="Q128" s="106" t="s">
        <v>2147</v>
      </c>
    </row>
    <row r="129" spans="2:17" x14ac:dyDescent="0.25">
      <c r="B129" s="103">
        <v>115</v>
      </c>
      <c r="C129" s="92" t="s">
        <v>220</v>
      </c>
      <c r="D129" s="92" t="s">
        <v>1177</v>
      </c>
      <c r="E129" s="92" t="s">
        <v>224</v>
      </c>
      <c r="F129" s="92" t="s">
        <v>1640</v>
      </c>
      <c r="G129" s="92">
        <v>27</v>
      </c>
      <c r="H129" s="92" t="s">
        <v>244</v>
      </c>
      <c r="I129" s="92"/>
      <c r="J129" s="92" t="s">
        <v>1641</v>
      </c>
      <c r="K129" s="92">
        <v>1</v>
      </c>
      <c r="L129" s="100" t="s">
        <v>187</v>
      </c>
      <c r="M129" s="92">
        <v>54</v>
      </c>
      <c r="N129" s="101">
        <v>77516</v>
      </c>
      <c r="O129" s="101" t="s">
        <v>220</v>
      </c>
      <c r="P129" s="115" t="s">
        <v>715</v>
      </c>
      <c r="Q129" s="106" t="s">
        <v>2147</v>
      </c>
    </row>
    <row r="130" spans="2:17" x14ac:dyDescent="0.25">
      <c r="B130" s="103">
        <v>116</v>
      </c>
      <c r="C130" s="92" t="s">
        <v>220</v>
      </c>
      <c r="D130" s="92" t="s">
        <v>1642</v>
      </c>
      <c r="E130" s="92" t="s">
        <v>782</v>
      </c>
      <c r="F130" s="92" t="s">
        <v>1643</v>
      </c>
      <c r="G130" s="92">
        <v>33</v>
      </c>
      <c r="H130" s="92" t="s">
        <v>244</v>
      </c>
      <c r="I130" s="92" t="s">
        <v>1380</v>
      </c>
      <c r="J130" s="92" t="s">
        <v>1644</v>
      </c>
      <c r="K130" s="92" t="s">
        <v>1645</v>
      </c>
      <c r="L130" s="100" t="s">
        <v>219</v>
      </c>
      <c r="M130" s="92">
        <v>7</v>
      </c>
      <c r="N130" s="101">
        <f>VLOOKUP(L130,'[2]BASE DE DATOS'!C111:D258,2,0)</f>
        <v>77560</v>
      </c>
      <c r="O130" s="101" t="s">
        <v>220</v>
      </c>
      <c r="P130" s="115" t="s">
        <v>715</v>
      </c>
      <c r="Q130" s="106" t="s">
        <v>2147</v>
      </c>
    </row>
    <row r="131" spans="2:17" x14ac:dyDescent="0.25">
      <c r="B131" s="103">
        <v>117</v>
      </c>
      <c r="C131" s="92" t="s">
        <v>220</v>
      </c>
      <c r="D131" s="92" t="s">
        <v>1646</v>
      </c>
      <c r="E131" s="92" t="s">
        <v>1647</v>
      </c>
      <c r="F131" s="92" t="s">
        <v>1648</v>
      </c>
      <c r="G131" s="92">
        <v>26</v>
      </c>
      <c r="H131" s="92" t="s">
        <v>240</v>
      </c>
      <c r="I131" s="92" t="s">
        <v>1615</v>
      </c>
      <c r="J131" s="92" t="s">
        <v>2141</v>
      </c>
      <c r="K131" s="92" t="s">
        <v>1618</v>
      </c>
      <c r="L131" s="100" t="s">
        <v>191</v>
      </c>
      <c r="M131" s="92" t="s">
        <v>1649</v>
      </c>
      <c r="N131" s="101">
        <v>77510</v>
      </c>
      <c r="O131" s="101" t="s">
        <v>220</v>
      </c>
      <c r="P131" s="115" t="s">
        <v>715</v>
      </c>
      <c r="Q131" s="106" t="s">
        <v>2147</v>
      </c>
    </row>
    <row r="132" spans="2:17" x14ac:dyDescent="0.25">
      <c r="B132" s="103">
        <v>118</v>
      </c>
      <c r="C132" s="92" t="s">
        <v>220</v>
      </c>
      <c r="D132" s="92" t="s">
        <v>1650</v>
      </c>
      <c r="E132" s="92" t="s">
        <v>663</v>
      </c>
      <c r="F132" s="92" t="s">
        <v>613</v>
      </c>
      <c r="G132" s="92">
        <v>44</v>
      </c>
      <c r="H132" s="92" t="s">
        <v>244</v>
      </c>
      <c r="I132" s="92" t="s">
        <v>1651</v>
      </c>
      <c r="J132" s="92" t="s">
        <v>1652</v>
      </c>
      <c r="K132" s="92" t="s">
        <v>1653</v>
      </c>
      <c r="L132" s="100" t="s">
        <v>219</v>
      </c>
      <c r="M132" s="92">
        <v>72</v>
      </c>
      <c r="N132" s="101">
        <f>VLOOKUP(L132,'[2]BASE DE DATOS'!C113:D260,2,0)</f>
        <v>77560</v>
      </c>
      <c r="O132" s="101" t="s">
        <v>220</v>
      </c>
      <c r="P132" s="115" t="s">
        <v>715</v>
      </c>
      <c r="Q132" s="106" t="s">
        <v>2147</v>
      </c>
    </row>
    <row r="133" spans="2:17" x14ac:dyDescent="0.25">
      <c r="B133" s="103">
        <v>119</v>
      </c>
      <c r="C133" s="92" t="s">
        <v>220</v>
      </c>
      <c r="D133" s="92" t="s">
        <v>1654</v>
      </c>
      <c r="E133" s="92" t="s">
        <v>1136</v>
      </c>
      <c r="F133" s="92" t="s">
        <v>1655</v>
      </c>
      <c r="G133" s="92">
        <v>39</v>
      </c>
      <c r="H133" s="92" t="s">
        <v>240</v>
      </c>
      <c r="I133" s="92" t="s">
        <v>1656</v>
      </c>
      <c r="J133" s="92" t="s">
        <v>1657</v>
      </c>
      <c r="K133" s="92" t="s">
        <v>1658</v>
      </c>
      <c r="L133" s="100" t="s">
        <v>1194</v>
      </c>
      <c r="M133" s="92"/>
      <c r="N133" s="101">
        <v>77505</v>
      </c>
      <c r="O133" s="101" t="s">
        <v>220</v>
      </c>
      <c r="P133" s="115" t="s">
        <v>715</v>
      </c>
      <c r="Q133" s="106" t="s">
        <v>2147</v>
      </c>
    </row>
    <row r="134" spans="2:17" x14ac:dyDescent="0.25">
      <c r="B134" s="103">
        <v>120</v>
      </c>
      <c r="C134" s="92" t="s">
        <v>220</v>
      </c>
      <c r="D134" s="92" t="s">
        <v>1659</v>
      </c>
      <c r="E134" s="92" t="s">
        <v>251</v>
      </c>
      <c r="F134" s="92" t="s">
        <v>356</v>
      </c>
      <c r="G134" s="92">
        <v>26</v>
      </c>
      <c r="H134" s="92" t="s">
        <v>240</v>
      </c>
      <c r="I134" s="92" t="s">
        <v>1660</v>
      </c>
      <c r="J134" s="92" t="s">
        <v>1661</v>
      </c>
      <c r="K134" s="92" t="s">
        <v>1662</v>
      </c>
      <c r="L134" s="100" t="s">
        <v>215</v>
      </c>
      <c r="M134" s="92" t="s">
        <v>1663</v>
      </c>
      <c r="N134" s="101">
        <f>VLOOKUP(L134,'[2]BASE DE DATOS'!C115:D262,2,0)</f>
        <v>77536</v>
      </c>
      <c r="O134" s="101" t="s">
        <v>220</v>
      </c>
      <c r="P134" s="115" t="s">
        <v>715</v>
      </c>
      <c r="Q134" s="106" t="s">
        <v>2147</v>
      </c>
    </row>
    <row r="135" spans="2:17" x14ac:dyDescent="0.25">
      <c r="B135" s="103">
        <v>121</v>
      </c>
      <c r="C135" s="92" t="s">
        <v>220</v>
      </c>
      <c r="D135" s="92" t="s">
        <v>1664</v>
      </c>
      <c r="E135" s="92" t="s">
        <v>1665</v>
      </c>
      <c r="F135" s="92" t="s">
        <v>226</v>
      </c>
      <c r="G135" s="92">
        <v>32</v>
      </c>
      <c r="H135" s="92" t="s">
        <v>240</v>
      </c>
      <c r="I135" s="92" t="s">
        <v>1666</v>
      </c>
      <c r="J135" s="92" t="s">
        <v>221</v>
      </c>
      <c r="K135" s="92">
        <v>12</v>
      </c>
      <c r="L135" s="100" t="s">
        <v>176</v>
      </c>
      <c r="M135" s="92" t="s">
        <v>1667</v>
      </c>
      <c r="N135" s="101">
        <v>77510</v>
      </c>
      <c r="O135" s="101" t="s">
        <v>220</v>
      </c>
      <c r="P135" s="115" t="s">
        <v>715</v>
      </c>
      <c r="Q135" s="106" t="s">
        <v>2147</v>
      </c>
    </row>
    <row r="136" spans="2:17" x14ac:dyDescent="0.25">
      <c r="B136" s="103">
        <v>122</v>
      </c>
      <c r="C136" s="92" t="s">
        <v>220</v>
      </c>
      <c r="D136" s="92" t="s">
        <v>277</v>
      </c>
      <c r="E136" s="92" t="s">
        <v>658</v>
      </c>
      <c r="F136" s="92" t="s">
        <v>436</v>
      </c>
      <c r="G136" s="92">
        <v>45</v>
      </c>
      <c r="H136" s="92" t="s">
        <v>244</v>
      </c>
      <c r="I136" s="92"/>
      <c r="J136" s="92" t="s">
        <v>221</v>
      </c>
      <c r="K136" s="92" t="s">
        <v>1668</v>
      </c>
      <c r="L136" s="100" t="s">
        <v>186</v>
      </c>
      <c r="M136" s="92">
        <v>64</v>
      </c>
      <c r="N136" s="101">
        <v>77516</v>
      </c>
      <c r="O136" s="101" t="s">
        <v>220</v>
      </c>
      <c r="P136" s="115" t="s">
        <v>715</v>
      </c>
      <c r="Q136" s="106" t="s">
        <v>2147</v>
      </c>
    </row>
    <row r="137" spans="2:17" x14ac:dyDescent="0.25">
      <c r="B137" s="103">
        <v>123</v>
      </c>
      <c r="C137" s="92" t="s">
        <v>220</v>
      </c>
      <c r="D137" s="92" t="s">
        <v>1669</v>
      </c>
      <c r="E137" s="92" t="s">
        <v>1670</v>
      </c>
      <c r="F137" s="92" t="s">
        <v>228</v>
      </c>
      <c r="G137" s="92">
        <v>20</v>
      </c>
      <c r="H137" s="92" t="s">
        <v>244</v>
      </c>
      <c r="I137" s="92" t="s">
        <v>1671</v>
      </c>
      <c r="J137" s="92" t="s">
        <v>1672</v>
      </c>
      <c r="K137" s="92" t="s">
        <v>1673</v>
      </c>
      <c r="L137" s="100" t="s">
        <v>181</v>
      </c>
      <c r="M137" s="92" t="s">
        <v>1674</v>
      </c>
      <c r="N137" s="101">
        <v>77513</v>
      </c>
      <c r="O137" s="101" t="s">
        <v>220</v>
      </c>
      <c r="P137" s="115" t="s">
        <v>715</v>
      </c>
      <c r="Q137" s="106" t="s">
        <v>2147</v>
      </c>
    </row>
    <row r="138" spans="2:17" x14ac:dyDescent="0.25">
      <c r="B138" s="103">
        <v>124</v>
      </c>
      <c r="C138" s="92" t="s">
        <v>220</v>
      </c>
      <c r="D138" s="92" t="s">
        <v>1675</v>
      </c>
      <c r="E138" s="92" t="s">
        <v>570</v>
      </c>
      <c r="F138" s="92" t="s">
        <v>1676</v>
      </c>
      <c r="G138" s="92">
        <v>23</v>
      </c>
      <c r="H138" s="92" t="s">
        <v>240</v>
      </c>
      <c r="I138" s="92"/>
      <c r="J138" s="92" t="s">
        <v>221</v>
      </c>
      <c r="K138" s="92" t="s">
        <v>1677</v>
      </c>
      <c r="L138" s="100" t="s">
        <v>186</v>
      </c>
      <c r="M138" s="92" t="s">
        <v>1678</v>
      </c>
      <c r="N138" s="101">
        <v>77516</v>
      </c>
      <c r="O138" s="101" t="s">
        <v>220</v>
      </c>
      <c r="P138" s="115" t="s">
        <v>715</v>
      </c>
      <c r="Q138" s="106" t="s">
        <v>2147</v>
      </c>
    </row>
    <row r="139" spans="2:17" x14ac:dyDescent="0.25">
      <c r="B139" s="103">
        <v>125</v>
      </c>
      <c r="C139" s="92" t="s">
        <v>220</v>
      </c>
      <c r="D139" s="92" t="s">
        <v>1679</v>
      </c>
      <c r="E139" s="92" t="s">
        <v>251</v>
      </c>
      <c r="F139" s="92" t="s">
        <v>1680</v>
      </c>
      <c r="G139" s="92">
        <v>28</v>
      </c>
      <c r="H139" s="92" t="s">
        <v>240</v>
      </c>
      <c r="I139" s="92" t="s">
        <v>1681</v>
      </c>
      <c r="J139" s="92" t="s">
        <v>221</v>
      </c>
      <c r="K139" s="92" t="s">
        <v>1682</v>
      </c>
      <c r="L139" s="100" t="s">
        <v>1175</v>
      </c>
      <c r="M139" s="92" t="s">
        <v>1683</v>
      </c>
      <c r="N139" s="101">
        <v>77516</v>
      </c>
      <c r="O139" s="101" t="s">
        <v>220</v>
      </c>
      <c r="P139" s="115" t="s">
        <v>715</v>
      </c>
      <c r="Q139" s="106" t="s">
        <v>2147</v>
      </c>
    </row>
    <row r="140" spans="2:17" x14ac:dyDescent="0.25">
      <c r="B140" s="103">
        <v>126</v>
      </c>
      <c r="C140" s="92" t="s">
        <v>220</v>
      </c>
      <c r="D140" s="92" t="s">
        <v>1684</v>
      </c>
      <c r="E140" s="92" t="s">
        <v>1685</v>
      </c>
      <c r="F140" s="92" t="s">
        <v>1686</v>
      </c>
      <c r="G140" s="92">
        <v>47</v>
      </c>
      <c r="H140" s="92" t="s">
        <v>244</v>
      </c>
      <c r="I140" s="92" t="s">
        <v>1687</v>
      </c>
      <c r="J140" s="92" t="s">
        <v>221</v>
      </c>
      <c r="K140" s="92" t="s">
        <v>1688</v>
      </c>
      <c r="L140" s="100" t="s">
        <v>176</v>
      </c>
      <c r="M140" s="92" t="s">
        <v>1667</v>
      </c>
      <c r="N140" s="101">
        <v>77510</v>
      </c>
      <c r="O140" s="101" t="s">
        <v>220</v>
      </c>
      <c r="P140" s="115" t="s">
        <v>715</v>
      </c>
      <c r="Q140" s="106" t="s">
        <v>2147</v>
      </c>
    </row>
    <row r="141" spans="2:17" x14ac:dyDescent="0.25">
      <c r="B141" s="103">
        <v>127</v>
      </c>
      <c r="C141" s="92" t="s">
        <v>220</v>
      </c>
      <c r="D141" s="92" t="s">
        <v>388</v>
      </c>
      <c r="E141" s="92" t="s">
        <v>1410</v>
      </c>
      <c r="F141" s="92" t="s">
        <v>658</v>
      </c>
      <c r="G141" s="92">
        <v>23</v>
      </c>
      <c r="H141" s="92" t="s">
        <v>240</v>
      </c>
      <c r="I141" s="92" t="s">
        <v>1361</v>
      </c>
      <c r="J141" s="92" t="s">
        <v>1689</v>
      </c>
      <c r="K141" s="92" t="s">
        <v>1690</v>
      </c>
      <c r="L141" s="100" t="s">
        <v>154</v>
      </c>
      <c r="M141" s="92" t="s">
        <v>1691</v>
      </c>
      <c r="N141" s="101">
        <f>VLOOKUP(L141,'[2]BASE DE DATOS'!C122:D269,2,0)</f>
        <v>77550</v>
      </c>
      <c r="O141" s="101" t="s">
        <v>220</v>
      </c>
      <c r="P141" s="115" t="s">
        <v>715</v>
      </c>
      <c r="Q141" s="106" t="s">
        <v>2147</v>
      </c>
    </row>
    <row r="142" spans="2:17" x14ac:dyDescent="0.25">
      <c r="B142" s="103">
        <v>128</v>
      </c>
      <c r="C142" s="92" t="s">
        <v>220</v>
      </c>
      <c r="D142" s="92" t="s">
        <v>1692</v>
      </c>
      <c r="E142" s="92" t="s">
        <v>1693</v>
      </c>
      <c r="F142" s="92" t="s">
        <v>1694</v>
      </c>
      <c r="G142" s="92">
        <v>25</v>
      </c>
      <c r="H142" s="92" t="s">
        <v>240</v>
      </c>
      <c r="I142" s="92" t="s">
        <v>1695</v>
      </c>
      <c r="J142" s="92" t="s">
        <v>221</v>
      </c>
      <c r="K142" s="92" t="s">
        <v>1618</v>
      </c>
      <c r="L142" s="100" t="s">
        <v>194</v>
      </c>
      <c r="M142" s="92" t="s">
        <v>1696</v>
      </c>
      <c r="N142" s="101">
        <v>77517</v>
      </c>
      <c r="O142" s="101" t="s">
        <v>220</v>
      </c>
      <c r="P142" s="115" t="s">
        <v>715</v>
      </c>
      <c r="Q142" s="106" t="s">
        <v>2147</v>
      </c>
    </row>
    <row r="143" spans="2:17" x14ac:dyDescent="0.25">
      <c r="B143" s="103">
        <v>129</v>
      </c>
      <c r="C143" s="92" t="s">
        <v>220</v>
      </c>
      <c r="D143" s="92" t="s">
        <v>1697</v>
      </c>
      <c r="E143" s="92" t="s">
        <v>537</v>
      </c>
      <c r="F143" s="92" t="s">
        <v>1698</v>
      </c>
      <c r="G143" s="92">
        <v>34</v>
      </c>
      <c r="H143" s="92" t="s">
        <v>240</v>
      </c>
      <c r="I143" s="92" t="s">
        <v>1699</v>
      </c>
      <c r="J143" s="92" t="s">
        <v>1700</v>
      </c>
      <c r="K143" s="92" t="s">
        <v>1701</v>
      </c>
      <c r="L143" s="100" t="s">
        <v>219</v>
      </c>
      <c r="M143" s="92" t="s">
        <v>1683</v>
      </c>
      <c r="N143" s="101">
        <f>VLOOKUP(L143,'[2]BASE DE DATOS'!C124:D271,2,0)</f>
        <v>77560</v>
      </c>
      <c r="O143" s="101" t="s">
        <v>220</v>
      </c>
      <c r="P143" s="115" t="s">
        <v>715</v>
      </c>
      <c r="Q143" s="106" t="s">
        <v>2147</v>
      </c>
    </row>
    <row r="144" spans="2:17" x14ac:dyDescent="0.25">
      <c r="B144" s="103">
        <v>130</v>
      </c>
      <c r="C144" s="92" t="s">
        <v>220</v>
      </c>
      <c r="D144" s="92" t="s">
        <v>1702</v>
      </c>
      <c r="E144" s="92" t="s">
        <v>1204</v>
      </c>
      <c r="F144" s="92" t="s">
        <v>854</v>
      </c>
      <c r="G144" s="92">
        <v>48</v>
      </c>
      <c r="H144" s="92" t="s">
        <v>244</v>
      </c>
      <c r="I144" s="92" t="s">
        <v>1703</v>
      </c>
      <c r="J144" s="92" t="s">
        <v>221</v>
      </c>
      <c r="K144" s="92" t="s">
        <v>1704</v>
      </c>
      <c r="L144" s="100" t="s">
        <v>191</v>
      </c>
      <c r="M144" s="92" t="s">
        <v>1705</v>
      </c>
      <c r="N144" s="101">
        <v>77516</v>
      </c>
      <c r="O144" s="101" t="s">
        <v>220</v>
      </c>
      <c r="P144" s="115" t="s">
        <v>715</v>
      </c>
      <c r="Q144" s="106" t="s">
        <v>2147</v>
      </c>
    </row>
    <row r="145" spans="2:17" x14ac:dyDescent="0.25">
      <c r="B145" s="103">
        <v>131</v>
      </c>
      <c r="C145" s="92" t="s">
        <v>220</v>
      </c>
      <c r="D145" s="92" t="s">
        <v>1706</v>
      </c>
      <c r="E145" s="92" t="s">
        <v>1707</v>
      </c>
      <c r="F145" s="92" t="s">
        <v>790</v>
      </c>
      <c r="G145" s="92">
        <v>40</v>
      </c>
      <c r="H145" s="92" t="s">
        <v>240</v>
      </c>
      <c r="I145" s="92" t="s">
        <v>1708</v>
      </c>
      <c r="J145" s="92" t="s">
        <v>221</v>
      </c>
      <c r="K145" s="92" t="s">
        <v>1709</v>
      </c>
      <c r="L145" s="100" t="s">
        <v>180</v>
      </c>
      <c r="M145" s="92" t="s">
        <v>1710</v>
      </c>
      <c r="N145" s="101">
        <v>77510</v>
      </c>
      <c r="O145" s="101" t="s">
        <v>220</v>
      </c>
      <c r="P145" s="115" t="s">
        <v>715</v>
      </c>
      <c r="Q145" s="106" t="s">
        <v>2147</v>
      </c>
    </row>
    <row r="146" spans="2:17" x14ac:dyDescent="0.25">
      <c r="B146" s="103">
        <v>132</v>
      </c>
      <c r="C146" s="92" t="s">
        <v>220</v>
      </c>
      <c r="D146" s="92" t="s">
        <v>1711</v>
      </c>
      <c r="E146" s="92" t="s">
        <v>224</v>
      </c>
      <c r="F146" s="92" t="s">
        <v>500</v>
      </c>
      <c r="G146" s="92">
        <v>35</v>
      </c>
      <c r="H146" s="92" t="s">
        <v>244</v>
      </c>
      <c r="I146" s="92" t="s">
        <v>1712</v>
      </c>
      <c r="J146" s="92" t="s">
        <v>1713</v>
      </c>
      <c r="K146" s="92" t="s">
        <v>1714</v>
      </c>
      <c r="L146" s="100" t="s">
        <v>180</v>
      </c>
      <c r="M146" s="92" t="s">
        <v>1715</v>
      </c>
      <c r="N146" s="101">
        <v>77510</v>
      </c>
      <c r="O146" s="101" t="s">
        <v>220</v>
      </c>
      <c r="P146" s="115" t="s">
        <v>715</v>
      </c>
      <c r="Q146" s="106" t="s">
        <v>2147</v>
      </c>
    </row>
    <row r="147" spans="2:17" x14ac:dyDescent="0.25">
      <c r="B147" s="103">
        <v>133</v>
      </c>
      <c r="C147" s="92" t="s">
        <v>220</v>
      </c>
      <c r="D147" s="92" t="s">
        <v>1716</v>
      </c>
      <c r="E147" s="92" t="s">
        <v>1635</v>
      </c>
      <c r="F147" s="92" t="s">
        <v>1717</v>
      </c>
      <c r="G147" s="92">
        <v>44</v>
      </c>
      <c r="H147" s="92" t="s">
        <v>240</v>
      </c>
      <c r="I147" s="92"/>
      <c r="J147" s="92" t="s">
        <v>221</v>
      </c>
      <c r="K147" s="92" t="s">
        <v>1718</v>
      </c>
      <c r="L147" s="100" t="s">
        <v>202</v>
      </c>
      <c r="M147" s="92" t="s">
        <v>1719</v>
      </c>
      <c r="N147" s="101">
        <v>77527</v>
      </c>
      <c r="O147" s="101" t="s">
        <v>220</v>
      </c>
      <c r="P147" s="115" t="s">
        <v>715</v>
      </c>
      <c r="Q147" s="106" t="s">
        <v>2147</v>
      </c>
    </row>
    <row r="148" spans="2:17" x14ac:dyDescent="0.25">
      <c r="B148" s="103">
        <v>134</v>
      </c>
      <c r="C148" s="92" t="s">
        <v>220</v>
      </c>
      <c r="D148" s="92" t="s">
        <v>1720</v>
      </c>
      <c r="E148" s="92" t="s">
        <v>1721</v>
      </c>
      <c r="F148" s="92" t="s">
        <v>1722</v>
      </c>
      <c r="G148" s="92">
        <v>38</v>
      </c>
      <c r="H148" s="92" t="s">
        <v>244</v>
      </c>
      <c r="I148" s="92" t="s">
        <v>1723</v>
      </c>
      <c r="J148" s="92" t="s">
        <v>1724</v>
      </c>
      <c r="K148" s="92" t="s">
        <v>1618</v>
      </c>
      <c r="L148" s="100" t="s">
        <v>184</v>
      </c>
      <c r="M148" s="92" t="s">
        <v>1725</v>
      </c>
      <c r="N148" s="101">
        <v>77515</v>
      </c>
      <c r="O148" s="101" t="s">
        <v>220</v>
      </c>
      <c r="P148" s="115" t="s">
        <v>715</v>
      </c>
      <c r="Q148" s="106" t="s">
        <v>2147</v>
      </c>
    </row>
    <row r="149" spans="2:17" x14ac:dyDescent="0.25">
      <c r="B149" s="103">
        <v>135</v>
      </c>
      <c r="C149" s="92" t="s">
        <v>220</v>
      </c>
      <c r="D149" s="92" t="s">
        <v>1726</v>
      </c>
      <c r="E149" s="92" t="s">
        <v>1727</v>
      </c>
      <c r="F149" s="92" t="s">
        <v>1728</v>
      </c>
      <c r="G149" s="92">
        <v>50</v>
      </c>
      <c r="H149" s="92" t="s">
        <v>244</v>
      </c>
      <c r="I149" s="92"/>
      <c r="J149" s="92" t="s">
        <v>221</v>
      </c>
      <c r="K149" s="92" t="s">
        <v>1618</v>
      </c>
      <c r="L149" s="100" t="s">
        <v>219</v>
      </c>
      <c r="M149" s="92" t="s">
        <v>1729</v>
      </c>
      <c r="N149" s="101">
        <f>VLOOKUP(L149,'[2]BASE DE DATOS'!C130:D277,2,0)</f>
        <v>77560</v>
      </c>
      <c r="O149" s="101">
        <v>352</v>
      </c>
      <c r="P149" s="115" t="s">
        <v>715</v>
      </c>
      <c r="Q149" s="106" t="s">
        <v>2147</v>
      </c>
    </row>
    <row r="150" spans="2:17" x14ac:dyDescent="0.25">
      <c r="B150" s="103">
        <v>136</v>
      </c>
      <c r="C150" s="92" t="s">
        <v>220</v>
      </c>
      <c r="D150" s="92" t="s">
        <v>1730</v>
      </c>
      <c r="E150" s="92" t="s">
        <v>1731</v>
      </c>
      <c r="F150" s="92" t="s">
        <v>782</v>
      </c>
      <c r="G150" s="92">
        <v>49</v>
      </c>
      <c r="H150" s="92" t="s">
        <v>240</v>
      </c>
      <c r="I150" s="92" t="s">
        <v>1732</v>
      </c>
      <c r="J150" s="92" t="s">
        <v>1733</v>
      </c>
      <c r="K150" s="92" t="s">
        <v>1734</v>
      </c>
      <c r="L150" s="100" t="s">
        <v>96</v>
      </c>
      <c r="M150" s="92" t="s">
        <v>1735</v>
      </c>
      <c r="N150" s="101">
        <f>VLOOKUP(L150,'[2]BASE DE DATOS'!C131:D278,2,0)</f>
        <v>77550</v>
      </c>
      <c r="O150" s="101" t="s">
        <v>220</v>
      </c>
      <c r="P150" s="115" t="s">
        <v>715</v>
      </c>
      <c r="Q150" s="106" t="s">
        <v>2147</v>
      </c>
    </row>
    <row r="151" spans="2:17" x14ac:dyDescent="0.25">
      <c r="B151" s="103">
        <v>137</v>
      </c>
      <c r="C151" s="92" t="s">
        <v>220</v>
      </c>
      <c r="D151" s="92" t="s">
        <v>1736</v>
      </c>
      <c r="E151" s="92" t="s">
        <v>1737</v>
      </c>
      <c r="F151" s="92" t="s">
        <v>490</v>
      </c>
      <c r="G151" s="92">
        <v>33</v>
      </c>
      <c r="H151" s="92" t="s">
        <v>240</v>
      </c>
      <c r="I151" s="92"/>
      <c r="J151" s="92" t="s">
        <v>221</v>
      </c>
      <c r="K151" s="92" t="s">
        <v>1618</v>
      </c>
      <c r="L151" s="100" t="s">
        <v>180</v>
      </c>
      <c r="M151" s="92" t="s">
        <v>1738</v>
      </c>
      <c r="N151" s="101">
        <v>77510</v>
      </c>
      <c r="O151" s="101" t="s">
        <v>220</v>
      </c>
      <c r="P151" s="115" t="s">
        <v>715</v>
      </c>
      <c r="Q151" s="106" t="s">
        <v>2147</v>
      </c>
    </row>
    <row r="152" spans="2:17" x14ac:dyDescent="0.25">
      <c r="B152" s="103">
        <v>138</v>
      </c>
      <c r="C152" s="92" t="s">
        <v>220</v>
      </c>
      <c r="D152" s="92" t="s">
        <v>1739</v>
      </c>
      <c r="E152" s="92" t="s">
        <v>1740</v>
      </c>
      <c r="F152" s="92" t="s">
        <v>1741</v>
      </c>
      <c r="G152" s="92">
        <v>46</v>
      </c>
      <c r="H152" s="92" t="s">
        <v>244</v>
      </c>
      <c r="I152" s="92"/>
      <c r="J152" s="92" t="s">
        <v>221</v>
      </c>
      <c r="K152" s="92" t="s">
        <v>1742</v>
      </c>
      <c r="L152" s="100" t="s">
        <v>1743</v>
      </c>
      <c r="M152" s="92" t="s">
        <v>1744</v>
      </c>
      <c r="N152" s="101">
        <v>77513</v>
      </c>
      <c r="O152" s="101" t="s">
        <v>220</v>
      </c>
      <c r="P152" s="115" t="s">
        <v>715</v>
      </c>
      <c r="Q152" s="106" t="s">
        <v>2147</v>
      </c>
    </row>
    <row r="153" spans="2:17" x14ac:dyDescent="0.25">
      <c r="B153" s="103">
        <v>139</v>
      </c>
      <c r="C153" s="92" t="s">
        <v>220</v>
      </c>
      <c r="D153" s="92" t="s">
        <v>1745</v>
      </c>
      <c r="E153" s="92" t="s">
        <v>1746</v>
      </c>
      <c r="F153" s="92" t="s">
        <v>408</v>
      </c>
      <c r="G153" s="92">
        <v>53</v>
      </c>
      <c r="H153" s="92" t="s">
        <v>244</v>
      </c>
      <c r="I153" s="92" t="s">
        <v>1747</v>
      </c>
      <c r="J153" s="92" t="s">
        <v>1748</v>
      </c>
      <c r="K153" s="92" t="s">
        <v>1749</v>
      </c>
      <c r="L153" s="100" t="s">
        <v>163</v>
      </c>
      <c r="M153" s="92" t="s">
        <v>1725</v>
      </c>
      <c r="N153" s="101">
        <v>77505</v>
      </c>
      <c r="O153" s="101" t="s">
        <v>220</v>
      </c>
      <c r="P153" s="115" t="s">
        <v>715</v>
      </c>
      <c r="Q153" s="106" t="s">
        <v>2147</v>
      </c>
    </row>
    <row r="154" spans="2:17" x14ac:dyDescent="0.25">
      <c r="B154" s="103">
        <v>140</v>
      </c>
      <c r="C154" s="92" t="s">
        <v>220</v>
      </c>
      <c r="D154" s="92" t="s">
        <v>1750</v>
      </c>
      <c r="E154" s="92" t="s">
        <v>1751</v>
      </c>
      <c r="F154" s="92"/>
      <c r="G154" s="92">
        <v>23</v>
      </c>
      <c r="H154" s="92" t="s">
        <v>240</v>
      </c>
      <c r="I154" s="92"/>
      <c r="J154" s="92" t="s">
        <v>1752</v>
      </c>
      <c r="K154" s="92" t="s">
        <v>1753</v>
      </c>
      <c r="L154" s="100" t="s">
        <v>1754</v>
      </c>
      <c r="M154" s="92" t="s">
        <v>1755</v>
      </c>
      <c r="N154" s="101">
        <v>77533</v>
      </c>
      <c r="O154" s="101" t="s">
        <v>220</v>
      </c>
      <c r="P154" s="115" t="s">
        <v>715</v>
      </c>
      <c r="Q154" s="106" t="s">
        <v>2147</v>
      </c>
    </row>
    <row r="155" spans="2:17" x14ac:dyDescent="0.25">
      <c r="B155" s="103">
        <v>141</v>
      </c>
      <c r="C155" s="92" t="s">
        <v>220</v>
      </c>
      <c r="D155" s="92" t="s">
        <v>1756</v>
      </c>
      <c r="E155" s="92" t="s">
        <v>1757</v>
      </c>
      <c r="F155" s="92" t="s">
        <v>1758</v>
      </c>
      <c r="G155" s="92">
        <v>28</v>
      </c>
      <c r="H155" s="92" t="s">
        <v>244</v>
      </c>
      <c r="I155" s="92" t="s">
        <v>1759</v>
      </c>
      <c r="J155" s="92" t="s">
        <v>1700</v>
      </c>
      <c r="K155" s="92" t="s">
        <v>1714</v>
      </c>
      <c r="L155" s="100" t="s">
        <v>161</v>
      </c>
      <c r="M155" s="92" t="s">
        <v>1760</v>
      </c>
      <c r="N155" s="101">
        <f>VLOOKUP(L155,'[2]BASE DE DATOS'!C136:D283,2,0)</f>
        <v>77550</v>
      </c>
      <c r="O155" s="101" t="s">
        <v>220</v>
      </c>
      <c r="P155" s="115" t="s">
        <v>715</v>
      </c>
      <c r="Q155" s="106" t="s">
        <v>2147</v>
      </c>
    </row>
    <row r="156" spans="2:17" x14ac:dyDescent="0.25">
      <c r="B156" s="103">
        <v>142</v>
      </c>
      <c r="C156" s="92" t="s">
        <v>220</v>
      </c>
      <c r="D156" s="92" t="s">
        <v>1761</v>
      </c>
      <c r="E156" s="92" t="s">
        <v>1762</v>
      </c>
      <c r="F156" s="92" t="s">
        <v>811</v>
      </c>
      <c r="G156" s="92">
        <v>37</v>
      </c>
      <c r="H156" s="92" t="s">
        <v>244</v>
      </c>
      <c r="I156" s="92" t="s">
        <v>1763</v>
      </c>
      <c r="J156" s="92" t="s">
        <v>221</v>
      </c>
      <c r="K156" s="92" t="s">
        <v>1764</v>
      </c>
      <c r="L156" s="100" t="s">
        <v>1765</v>
      </c>
      <c r="M156" s="92" t="s">
        <v>1766</v>
      </c>
      <c r="N156" s="101">
        <v>77505</v>
      </c>
      <c r="O156" s="101" t="s">
        <v>220</v>
      </c>
      <c r="P156" s="115" t="s">
        <v>715</v>
      </c>
      <c r="Q156" s="106" t="s">
        <v>2147</v>
      </c>
    </row>
    <row r="157" spans="2:17" x14ac:dyDescent="0.25">
      <c r="B157" s="103">
        <v>143</v>
      </c>
      <c r="C157" s="92" t="s">
        <v>220</v>
      </c>
      <c r="D157" s="92" t="s">
        <v>1767</v>
      </c>
      <c r="E157" s="92" t="s">
        <v>253</v>
      </c>
      <c r="F157" s="92" t="s">
        <v>251</v>
      </c>
      <c r="G157" s="92">
        <v>43</v>
      </c>
      <c r="H157" s="92" t="s">
        <v>244</v>
      </c>
      <c r="I157" s="92" t="s">
        <v>221</v>
      </c>
      <c r="J157" s="92" t="s">
        <v>221</v>
      </c>
      <c r="K157" s="92" t="s">
        <v>221</v>
      </c>
      <c r="L157" s="92" t="s">
        <v>221</v>
      </c>
      <c r="M157" s="92" t="s">
        <v>221</v>
      </c>
      <c r="N157" s="92" t="s">
        <v>221</v>
      </c>
      <c r="O157" s="101" t="s">
        <v>220</v>
      </c>
      <c r="P157" s="115" t="s">
        <v>715</v>
      </c>
      <c r="Q157" s="106" t="s">
        <v>2147</v>
      </c>
    </row>
    <row r="158" spans="2:17" x14ac:dyDescent="0.25">
      <c r="B158" s="103">
        <v>144</v>
      </c>
      <c r="C158" s="92" t="s">
        <v>220</v>
      </c>
      <c r="D158" s="92" t="s">
        <v>1768</v>
      </c>
      <c r="E158" s="92" t="s">
        <v>431</v>
      </c>
      <c r="F158" s="92" t="s">
        <v>238</v>
      </c>
      <c r="G158" s="92">
        <v>29</v>
      </c>
      <c r="H158" s="92" t="s">
        <v>244</v>
      </c>
      <c r="I158" s="92" t="s">
        <v>1769</v>
      </c>
      <c r="J158" s="92" t="s">
        <v>221</v>
      </c>
      <c r="K158" s="92" t="s">
        <v>1677</v>
      </c>
      <c r="L158" s="100" t="s">
        <v>197</v>
      </c>
      <c r="M158" s="92" t="s">
        <v>1770</v>
      </c>
      <c r="N158" s="101">
        <v>77518</v>
      </c>
      <c r="O158" s="101" t="s">
        <v>220</v>
      </c>
      <c r="P158" s="115" t="s">
        <v>715</v>
      </c>
      <c r="Q158" s="106" t="s">
        <v>2147</v>
      </c>
    </row>
    <row r="159" spans="2:17" x14ac:dyDescent="0.25">
      <c r="B159" s="103">
        <v>145</v>
      </c>
      <c r="C159" s="92" t="s">
        <v>220</v>
      </c>
      <c r="D159" s="92" t="s">
        <v>907</v>
      </c>
      <c r="E159" s="92" t="s">
        <v>1039</v>
      </c>
      <c r="F159" s="92" t="s">
        <v>1771</v>
      </c>
      <c r="G159" s="92">
        <v>22</v>
      </c>
      <c r="H159" s="92" t="s">
        <v>244</v>
      </c>
      <c r="I159" s="92" t="s">
        <v>1772</v>
      </c>
      <c r="J159" s="92" t="s">
        <v>221</v>
      </c>
      <c r="K159" s="92" t="s">
        <v>1773</v>
      </c>
      <c r="L159" s="100" t="s">
        <v>209</v>
      </c>
      <c r="M159" s="92" t="s">
        <v>1774</v>
      </c>
      <c r="N159" s="101">
        <v>77534</v>
      </c>
      <c r="O159" s="101" t="s">
        <v>220</v>
      </c>
      <c r="P159" s="115" t="s">
        <v>715</v>
      </c>
      <c r="Q159" s="106" t="s">
        <v>2147</v>
      </c>
    </row>
    <row r="160" spans="2:17" x14ac:dyDescent="0.25">
      <c r="B160" s="103">
        <v>146</v>
      </c>
      <c r="C160" s="92" t="s">
        <v>220</v>
      </c>
      <c r="D160" s="92" t="s">
        <v>634</v>
      </c>
      <c r="E160" s="92" t="s">
        <v>1626</v>
      </c>
      <c r="F160" s="92" t="s">
        <v>1485</v>
      </c>
      <c r="G160" s="92">
        <v>37</v>
      </c>
      <c r="H160" s="92" t="s">
        <v>244</v>
      </c>
      <c r="I160" s="92" t="s">
        <v>1775</v>
      </c>
      <c r="J160" s="92" t="s">
        <v>221</v>
      </c>
      <c r="K160" s="92" t="s">
        <v>1776</v>
      </c>
      <c r="L160" s="100" t="s">
        <v>189</v>
      </c>
      <c r="M160" s="92" t="s">
        <v>1777</v>
      </c>
      <c r="N160" s="101">
        <v>77516</v>
      </c>
      <c r="O160" s="101" t="s">
        <v>220</v>
      </c>
      <c r="P160" s="115" t="s">
        <v>715</v>
      </c>
      <c r="Q160" s="106" t="s">
        <v>2147</v>
      </c>
    </row>
    <row r="161" spans="2:17" x14ac:dyDescent="0.25">
      <c r="B161" s="103">
        <v>147</v>
      </c>
      <c r="C161" s="92" t="s">
        <v>220</v>
      </c>
      <c r="D161" s="92" t="s">
        <v>1778</v>
      </c>
      <c r="E161" s="92" t="s">
        <v>1328</v>
      </c>
      <c r="F161" s="92" t="s">
        <v>1779</v>
      </c>
      <c r="G161" s="92">
        <v>28</v>
      </c>
      <c r="H161" s="92" t="s">
        <v>240</v>
      </c>
      <c r="I161" s="92" t="s">
        <v>1780</v>
      </c>
      <c r="J161" s="92" t="s">
        <v>221</v>
      </c>
      <c r="K161" s="92" t="s">
        <v>221</v>
      </c>
      <c r="L161" s="92" t="s">
        <v>221</v>
      </c>
      <c r="M161" s="92" t="s">
        <v>221</v>
      </c>
      <c r="N161" s="92" t="s">
        <v>221</v>
      </c>
      <c r="O161" s="92" t="s">
        <v>221</v>
      </c>
      <c r="P161" s="115" t="s">
        <v>715</v>
      </c>
      <c r="Q161" s="106" t="s">
        <v>2147</v>
      </c>
    </row>
    <row r="162" spans="2:17" x14ac:dyDescent="0.25">
      <c r="B162" s="103">
        <v>148</v>
      </c>
      <c r="C162" s="92" t="s">
        <v>220</v>
      </c>
      <c r="D162" s="92" t="s">
        <v>1781</v>
      </c>
      <c r="E162" s="92" t="s">
        <v>1530</v>
      </c>
      <c r="F162" s="92" t="s">
        <v>1782</v>
      </c>
      <c r="G162" s="92">
        <v>22</v>
      </c>
      <c r="H162" s="92" t="s">
        <v>240</v>
      </c>
      <c r="I162" s="92" t="s">
        <v>221</v>
      </c>
      <c r="J162" s="92" t="s">
        <v>221</v>
      </c>
      <c r="K162" s="92" t="s">
        <v>1783</v>
      </c>
      <c r="L162" s="100" t="s">
        <v>218</v>
      </c>
      <c r="M162" s="92" t="s">
        <v>1784</v>
      </c>
      <c r="N162" s="101">
        <v>77539</v>
      </c>
      <c r="O162" s="101" t="s">
        <v>220</v>
      </c>
      <c r="P162" s="115" t="s">
        <v>715</v>
      </c>
      <c r="Q162" s="106" t="s">
        <v>2147</v>
      </c>
    </row>
    <row r="163" spans="2:17" x14ac:dyDescent="0.25">
      <c r="B163" s="103">
        <v>149</v>
      </c>
      <c r="C163" s="92" t="s">
        <v>220</v>
      </c>
      <c r="D163" s="92" t="s">
        <v>1785</v>
      </c>
      <c r="E163" s="92" t="s">
        <v>416</v>
      </c>
      <c r="F163" s="92"/>
      <c r="G163" s="92">
        <v>28</v>
      </c>
      <c r="H163" s="92" t="s">
        <v>240</v>
      </c>
      <c r="I163" s="92" t="s">
        <v>1786</v>
      </c>
      <c r="J163" s="92" t="s">
        <v>1787</v>
      </c>
      <c r="K163" s="92" t="s">
        <v>1788</v>
      </c>
      <c r="L163" s="100" t="s">
        <v>181</v>
      </c>
      <c r="M163" s="92" t="s">
        <v>1725</v>
      </c>
      <c r="N163" s="101">
        <v>77513</v>
      </c>
      <c r="O163" s="101" t="s">
        <v>220</v>
      </c>
      <c r="P163" s="115" t="s">
        <v>715</v>
      </c>
      <c r="Q163" s="106" t="s">
        <v>2147</v>
      </c>
    </row>
    <row r="164" spans="2:17" x14ac:dyDescent="0.25">
      <c r="B164" s="103">
        <v>150</v>
      </c>
      <c r="C164" s="92" t="s">
        <v>220</v>
      </c>
      <c r="D164" s="92" t="s">
        <v>1789</v>
      </c>
      <c r="E164" s="92" t="s">
        <v>332</v>
      </c>
      <c r="F164" s="92" t="s">
        <v>228</v>
      </c>
      <c r="G164" s="92">
        <v>23</v>
      </c>
      <c r="H164" s="92" t="s">
        <v>240</v>
      </c>
      <c r="I164" s="92" t="s">
        <v>1790</v>
      </c>
      <c r="J164" s="92" t="s">
        <v>221</v>
      </c>
      <c r="K164" s="92"/>
      <c r="L164" s="100" t="s">
        <v>159</v>
      </c>
      <c r="M164" s="92" t="s">
        <v>1791</v>
      </c>
      <c r="N164" s="101">
        <v>77504</v>
      </c>
      <c r="O164" s="101" t="s">
        <v>220</v>
      </c>
      <c r="P164" s="115" t="s">
        <v>715</v>
      </c>
      <c r="Q164" s="106" t="s">
        <v>2147</v>
      </c>
    </row>
    <row r="165" spans="2:17" x14ac:dyDescent="0.25">
      <c r="B165" s="103">
        <v>151</v>
      </c>
      <c r="C165" s="92" t="s">
        <v>220</v>
      </c>
      <c r="D165" s="92" t="s">
        <v>1792</v>
      </c>
      <c r="E165" s="92" t="s">
        <v>1793</v>
      </c>
      <c r="F165" s="92" t="s">
        <v>348</v>
      </c>
      <c r="G165" s="92">
        <v>32</v>
      </c>
      <c r="H165" s="92" t="s">
        <v>240</v>
      </c>
      <c r="I165" s="92" t="s">
        <v>221</v>
      </c>
      <c r="J165" s="92" t="s">
        <v>221</v>
      </c>
      <c r="K165" s="92" t="s">
        <v>1794</v>
      </c>
      <c r="L165" s="100" t="s">
        <v>206</v>
      </c>
      <c r="M165" s="92" t="s">
        <v>1683</v>
      </c>
      <c r="N165" s="101">
        <v>77533</v>
      </c>
      <c r="O165" s="101" t="s">
        <v>220</v>
      </c>
      <c r="P165" s="115" t="s">
        <v>715</v>
      </c>
      <c r="Q165" s="106" t="s">
        <v>2147</v>
      </c>
    </row>
    <row r="166" spans="2:17" x14ac:dyDescent="0.25">
      <c r="B166" s="103">
        <v>152</v>
      </c>
      <c r="C166" s="92" t="s">
        <v>220</v>
      </c>
      <c r="D166" s="92" t="s">
        <v>927</v>
      </c>
      <c r="E166" s="92" t="s">
        <v>597</v>
      </c>
      <c r="F166" s="92" t="s">
        <v>1795</v>
      </c>
      <c r="G166" s="92">
        <v>44</v>
      </c>
      <c r="H166" s="92" t="s">
        <v>240</v>
      </c>
      <c r="I166" s="92" t="s">
        <v>1796</v>
      </c>
      <c r="J166" s="92">
        <v>683</v>
      </c>
      <c r="K166" s="92"/>
      <c r="L166" s="100" t="s">
        <v>155</v>
      </c>
      <c r="M166" s="92"/>
      <c r="N166" s="101"/>
      <c r="O166" s="101" t="s">
        <v>220</v>
      </c>
      <c r="P166" s="115" t="s">
        <v>715</v>
      </c>
      <c r="Q166" s="106" t="s">
        <v>2147</v>
      </c>
    </row>
    <row r="167" spans="2:17" x14ac:dyDescent="0.25">
      <c r="B167" s="103">
        <v>153</v>
      </c>
      <c r="C167" s="92" t="s">
        <v>220</v>
      </c>
      <c r="D167" s="92" t="s">
        <v>1797</v>
      </c>
      <c r="E167" s="92" t="s">
        <v>1798</v>
      </c>
      <c r="F167" s="92" t="s">
        <v>320</v>
      </c>
      <c r="G167" s="92">
        <v>27</v>
      </c>
      <c r="H167" s="92" t="s">
        <v>240</v>
      </c>
      <c r="I167" s="92" t="s">
        <v>221</v>
      </c>
      <c r="J167" s="92" t="s">
        <v>1799</v>
      </c>
      <c r="K167" s="92" t="s">
        <v>1800</v>
      </c>
      <c r="L167" s="100" t="s">
        <v>160</v>
      </c>
      <c r="M167" s="92" t="s">
        <v>1755</v>
      </c>
      <c r="N167" s="101">
        <v>77500</v>
      </c>
      <c r="O167" s="101" t="s">
        <v>220</v>
      </c>
      <c r="P167" s="115" t="s">
        <v>715</v>
      </c>
      <c r="Q167" s="106" t="s">
        <v>2147</v>
      </c>
    </row>
    <row r="168" spans="2:17" x14ac:dyDescent="0.25">
      <c r="B168" s="103">
        <v>154</v>
      </c>
      <c r="C168" s="92" t="s">
        <v>220</v>
      </c>
      <c r="D168" s="92" t="s">
        <v>1801</v>
      </c>
      <c r="E168" s="92" t="s">
        <v>1508</v>
      </c>
      <c r="F168" s="92" t="s">
        <v>1802</v>
      </c>
      <c r="G168" s="92">
        <v>36</v>
      </c>
      <c r="H168" s="92" t="s">
        <v>240</v>
      </c>
      <c r="I168" s="92" t="s">
        <v>221</v>
      </c>
      <c r="J168" s="92" t="s">
        <v>1803</v>
      </c>
      <c r="K168" s="92" t="s">
        <v>1804</v>
      </c>
      <c r="L168" s="100" t="s">
        <v>169</v>
      </c>
      <c r="M168" s="92" t="s">
        <v>1805</v>
      </c>
      <c r="N168" s="101">
        <v>77509</v>
      </c>
      <c r="O168" s="101" t="s">
        <v>220</v>
      </c>
      <c r="P168" s="115" t="s">
        <v>715</v>
      </c>
      <c r="Q168" s="106" t="s">
        <v>2147</v>
      </c>
    </row>
    <row r="169" spans="2:17" x14ac:dyDescent="0.25">
      <c r="B169" s="103">
        <v>155</v>
      </c>
      <c r="C169" s="92" t="s">
        <v>220</v>
      </c>
      <c r="D169" s="92" t="s">
        <v>1806</v>
      </c>
      <c r="E169" s="92" t="s">
        <v>1807</v>
      </c>
      <c r="F169" s="92" t="s">
        <v>238</v>
      </c>
      <c r="G169" s="92">
        <v>44</v>
      </c>
      <c r="H169" s="92" t="s">
        <v>240</v>
      </c>
      <c r="I169" s="92" t="s">
        <v>221</v>
      </c>
      <c r="J169" s="92" t="s">
        <v>221</v>
      </c>
      <c r="K169" s="92" t="s">
        <v>1788</v>
      </c>
      <c r="L169" s="100" t="s">
        <v>200</v>
      </c>
      <c r="M169" s="92">
        <v>65</v>
      </c>
      <c r="N169" s="101">
        <v>77527</v>
      </c>
      <c r="O169" s="101" t="s">
        <v>220</v>
      </c>
      <c r="P169" s="115" t="s">
        <v>715</v>
      </c>
      <c r="Q169" s="106" t="s">
        <v>2147</v>
      </c>
    </row>
    <row r="170" spans="2:17" x14ac:dyDescent="0.25">
      <c r="B170" s="103">
        <v>156</v>
      </c>
      <c r="C170" s="92" t="s">
        <v>220</v>
      </c>
      <c r="D170" s="92" t="s">
        <v>1808</v>
      </c>
      <c r="E170" s="92" t="s">
        <v>639</v>
      </c>
      <c r="F170" s="92" t="s">
        <v>1809</v>
      </c>
      <c r="G170" s="92">
        <v>39</v>
      </c>
      <c r="H170" s="92" t="s">
        <v>244</v>
      </c>
      <c r="I170" s="92" t="s">
        <v>1810</v>
      </c>
      <c r="J170" s="92" t="s">
        <v>221</v>
      </c>
      <c r="K170" s="92" t="s">
        <v>1690</v>
      </c>
      <c r="L170" s="100" t="s">
        <v>197</v>
      </c>
      <c r="M170" s="92" t="s">
        <v>1811</v>
      </c>
      <c r="N170" s="101">
        <v>77518</v>
      </c>
      <c r="O170" s="101" t="s">
        <v>220</v>
      </c>
      <c r="P170" s="115" t="s">
        <v>715</v>
      </c>
      <c r="Q170" s="106" t="s">
        <v>2147</v>
      </c>
    </row>
    <row r="171" spans="2:17" x14ac:dyDescent="0.25">
      <c r="B171" s="103">
        <v>157</v>
      </c>
      <c r="C171" s="92" t="s">
        <v>220</v>
      </c>
      <c r="D171" s="92" t="s">
        <v>1778</v>
      </c>
      <c r="E171" s="92" t="s">
        <v>1812</v>
      </c>
      <c r="F171" s="92" t="s">
        <v>1813</v>
      </c>
      <c r="G171" s="92">
        <v>23</v>
      </c>
      <c r="H171" s="92" t="s">
        <v>240</v>
      </c>
      <c r="I171" s="92" t="s">
        <v>1814</v>
      </c>
      <c r="J171" s="92" t="s">
        <v>221</v>
      </c>
      <c r="K171" s="92" t="s">
        <v>1690</v>
      </c>
      <c r="L171" s="100" t="s">
        <v>187</v>
      </c>
      <c r="M171" s="92" t="s">
        <v>1683</v>
      </c>
      <c r="N171" s="101">
        <v>77516</v>
      </c>
      <c r="O171" s="101" t="s">
        <v>220</v>
      </c>
      <c r="P171" s="115" t="s">
        <v>715</v>
      </c>
      <c r="Q171" s="106" t="s">
        <v>2147</v>
      </c>
    </row>
    <row r="172" spans="2:17" x14ac:dyDescent="0.25">
      <c r="B172" s="103">
        <v>158</v>
      </c>
      <c r="C172" s="92" t="s">
        <v>220</v>
      </c>
      <c r="D172" s="92" t="s">
        <v>396</v>
      </c>
      <c r="E172" s="92" t="s">
        <v>1815</v>
      </c>
      <c r="F172" s="92" t="s">
        <v>420</v>
      </c>
      <c r="G172" s="92">
        <v>30</v>
      </c>
      <c r="H172" s="92" t="s">
        <v>244</v>
      </c>
      <c r="I172" s="92" t="s">
        <v>221</v>
      </c>
      <c r="J172" s="92" t="s">
        <v>221</v>
      </c>
      <c r="K172" s="92" t="s">
        <v>1816</v>
      </c>
      <c r="L172" s="100" t="s">
        <v>183</v>
      </c>
      <c r="M172" s="92" t="s">
        <v>1817</v>
      </c>
      <c r="N172" s="101">
        <v>77514</v>
      </c>
      <c r="O172" s="101" t="s">
        <v>220</v>
      </c>
      <c r="P172" s="115" t="s">
        <v>715</v>
      </c>
      <c r="Q172" s="106" t="s">
        <v>2147</v>
      </c>
    </row>
    <row r="173" spans="2:17" x14ac:dyDescent="0.25">
      <c r="B173" s="103">
        <v>159</v>
      </c>
      <c r="C173" s="92" t="s">
        <v>220</v>
      </c>
      <c r="D173" s="92" t="s">
        <v>1818</v>
      </c>
      <c r="E173" s="92" t="s">
        <v>1819</v>
      </c>
      <c r="F173" s="92" t="s">
        <v>568</v>
      </c>
      <c r="G173" s="92">
        <v>29</v>
      </c>
      <c r="H173" s="92" t="s">
        <v>240</v>
      </c>
      <c r="I173" s="92" t="s">
        <v>221</v>
      </c>
      <c r="J173" s="92" t="s">
        <v>221</v>
      </c>
      <c r="K173" s="92" t="s">
        <v>1820</v>
      </c>
      <c r="L173" s="100" t="s">
        <v>207</v>
      </c>
      <c r="M173" s="92" t="s">
        <v>1821</v>
      </c>
      <c r="N173" s="101">
        <v>77533</v>
      </c>
      <c r="O173" s="101" t="s">
        <v>220</v>
      </c>
      <c r="P173" s="115" t="s">
        <v>715</v>
      </c>
      <c r="Q173" s="106" t="s">
        <v>2147</v>
      </c>
    </row>
    <row r="174" spans="2:17" x14ac:dyDescent="0.25">
      <c r="B174" s="103">
        <v>160</v>
      </c>
      <c r="C174" s="92" t="s">
        <v>220</v>
      </c>
      <c r="D174" s="92" t="s">
        <v>1822</v>
      </c>
      <c r="E174" s="92" t="s">
        <v>1823</v>
      </c>
      <c r="F174" s="92" t="s">
        <v>1824</v>
      </c>
      <c r="G174" s="92">
        <v>27</v>
      </c>
      <c r="H174" s="92" t="s">
        <v>240</v>
      </c>
      <c r="I174" s="92" t="s">
        <v>1732</v>
      </c>
      <c r="J174" s="92" t="s">
        <v>1825</v>
      </c>
      <c r="K174" s="92"/>
      <c r="L174" s="100" t="s">
        <v>153</v>
      </c>
      <c r="M174" s="92" t="s">
        <v>1826</v>
      </c>
      <c r="N174" s="101">
        <v>77500</v>
      </c>
      <c r="O174" s="101" t="s">
        <v>220</v>
      </c>
      <c r="P174" s="115" t="s">
        <v>715</v>
      </c>
      <c r="Q174" s="106" t="s">
        <v>2147</v>
      </c>
    </row>
    <row r="175" spans="2:17" x14ac:dyDescent="0.25">
      <c r="B175" s="103">
        <v>161</v>
      </c>
      <c r="C175" s="92" t="s">
        <v>220</v>
      </c>
      <c r="D175" s="92" t="s">
        <v>1827</v>
      </c>
      <c r="E175" s="92" t="s">
        <v>1828</v>
      </c>
      <c r="F175" s="92" t="s">
        <v>440</v>
      </c>
      <c r="G175" s="92">
        <v>34</v>
      </c>
      <c r="H175" s="92" t="s">
        <v>244</v>
      </c>
      <c r="I175" s="92" t="s">
        <v>1829</v>
      </c>
      <c r="J175" s="92" t="s">
        <v>221</v>
      </c>
      <c r="K175" s="92" t="s">
        <v>1668</v>
      </c>
      <c r="L175" s="100" t="s">
        <v>185</v>
      </c>
      <c r="M175" s="92" t="s">
        <v>1830</v>
      </c>
      <c r="N175" s="101">
        <v>77515</v>
      </c>
      <c r="O175" s="101" t="s">
        <v>220</v>
      </c>
      <c r="P175" s="115" t="s">
        <v>715</v>
      </c>
      <c r="Q175" s="106" t="s">
        <v>2147</v>
      </c>
    </row>
    <row r="176" spans="2:17" x14ac:dyDescent="0.25">
      <c r="B176" s="103">
        <v>162</v>
      </c>
      <c r="C176" s="92" t="s">
        <v>220</v>
      </c>
      <c r="D176" s="92" t="s">
        <v>1831</v>
      </c>
      <c r="E176" s="92" t="s">
        <v>997</v>
      </c>
      <c r="F176" s="92" t="s">
        <v>247</v>
      </c>
      <c r="G176" s="92">
        <v>55</v>
      </c>
      <c r="H176" s="92" t="s">
        <v>244</v>
      </c>
      <c r="I176" s="92" t="s">
        <v>221</v>
      </c>
      <c r="J176" s="92" t="s">
        <v>221</v>
      </c>
      <c r="K176" s="92"/>
      <c r="L176" s="100"/>
      <c r="M176" s="92"/>
      <c r="N176" s="101"/>
      <c r="O176" s="101" t="s">
        <v>220</v>
      </c>
      <c r="P176" s="115" t="s">
        <v>715</v>
      </c>
      <c r="Q176" s="106" t="s">
        <v>2147</v>
      </c>
    </row>
    <row r="177" spans="2:17" x14ac:dyDescent="0.25">
      <c r="B177" s="103">
        <v>163</v>
      </c>
      <c r="C177" s="92" t="s">
        <v>220</v>
      </c>
      <c r="D177" s="92" t="s">
        <v>1832</v>
      </c>
      <c r="E177" s="92" t="s">
        <v>1833</v>
      </c>
      <c r="F177" s="92" t="s">
        <v>1834</v>
      </c>
      <c r="G177" s="92">
        <v>38</v>
      </c>
      <c r="H177" s="92" t="s">
        <v>240</v>
      </c>
      <c r="I177" s="92" t="s">
        <v>1835</v>
      </c>
      <c r="J177" s="92" t="s">
        <v>221</v>
      </c>
      <c r="K177" s="92" t="s">
        <v>1836</v>
      </c>
      <c r="L177" s="100" t="s">
        <v>210</v>
      </c>
      <c r="M177" s="92" t="s">
        <v>1837</v>
      </c>
      <c r="N177" s="101">
        <v>77534</v>
      </c>
      <c r="O177" s="101" t="s">
        <v>220</v>
      </c>
      <c r="P177" s="115" t="s">
        <v>715</v>
      </c>
      <c r="Q177" s="106" t="s">
        <v>2147</v>
      </c>
    </row>
    <row r="178" spans="2:17" x14ac:dyDescent="0.25">
      <c r="B178" s="103">
        <v>164</v>
      </c>
      <c r="C178" s="92" t="s">
        <v>220</v>
      </c>
      <c r="D178" s="92" t="s">
        <v>1838</v>
      </c>
      <c r="E178" s="92" t="s">
        <v>1839</v>
      </c>
      <c r="F178" s="92" t="s">
        <v>1840</v>
      </c>
      <c r="G178" s="92">
        <v>25</v>
      </c>
      <c r="H178" s="92" t="s">
        <v>244</v>
      </c>
      <c r="I178" s="92" t="s">
        <v>1841</v>
      </c>
      <c r="J178" s="92" t="s">
        <v>1842</v>
      </c>
      <c r="K178" s="92" t="s">
        <v>1714</v>
      </c>
      <c r="L178" s="100" t="s">
        <v>219</v>
      </c>
      <c r="M178" s="92" t="s">
        <v>1678</v>
      </c>
      <c r="N178" s="101">
        <v>77560</v>
      </c>
      <c r="O178" s="101" t="s">
        <v>220</v>
      </c>
      <c r="P178" s="115" t="s">
        <v>715</v>
      </c>
      <c r="Q178" s="106" t="s">
        <v>2147</v>
      </c>
    </row>
    <row r="179" spans="2:17" x14ac:dyDescent="0.25">
      <c r="B179" s="103">
        <v>165</v>
      </c>
      <c r="C179" s="92" t="s">
        <v>220</v>
      </c>
      <c r="D179" s="92" t="s">
        <v>1843</v>
      </c>
      <c r="E179" s="92" t="s">
        <v>246</v>
      </c>
      <c r="F179" s="92" t="s">
        <v>506</v>
      </c>
      <c r="G179" s="92">
        <v>30</v>
      </c>
      <c r="H179" s="92" t="s">
        <v>244</v>
      </c>
      <c r="I179" s="92" t="s">
        <v>1844</v>
      </c>
      <c r="J179" s="92" t="s">
        <v>221</v>
      </c>
      <c r="K179" s="92" t="s">
        <v>1845</v>
      </c>
      <c r="L179" s="100" t="s">
        <v>178</v>
      </c>
      <c r="M179" s="92" t="s">
        <v>1735</v>
      </c>
      <c r="N179" s="101">
        <v>77510</v>
      </c>
      <c r="O179" s="101" t="s">
        <v>220</v>
      </c>
      <c r="P179" s="115" t="s">
        <v>715</v>
      </c>
      <c r="Q179" s="106" t="s">
        <v>2147</v>
      </c>
    </row>
    <row r="180" spans="2:17" x14ac:dyDescent="0.25">
      <c r="B180" s="103">
        <v>166</v>
      </c>
      <c r="C180" s="92" t="s">
        <v>220</v>
      </c>
      <c r="D180" s="92" t="s">
        <v>1846</v>
      </c>
      <c r="E180" s="92" t="s">
        <v>246</v>
      </c>
      <c r="F180" s="92" t="s">
        <v>225</v>
      </c>
      <c r="G180" s="92">
        <v>45</v>
      </c>
      <c r="H180" s="92" t="s">
        <v>240</v>
      </c>
      <c r="I180" s="92" t="s">
        <v>1847</v>
      </c>
      <c r="J180" s="92" t="s">
        <v>221</v>
      </c>
      <c r="K180" s="92" t="s">
        <v>1848</v>
      </c>
      <c r="L180" s="100" t="s">
        <v>175</v>
      </c>
      <c r="M180" s="92" t="s">
        <v>1725</v>
      </c>
      <c r="N180" s="101">
        <v>77510</v>
      </c>
      <c r="O180" s="101" t="s">
        <v>220</v>
      </c>
      <c r="P180" s="115" t="s">
        <v>715</v>
      </c>
      <c r="Q180" s="106" t="s">
        <v>2147</v>
      </c>
    </row>
    <row r="181" spans="2:17" x14ac:dyDescent="0.25">
      <c r="B181" s="103">
        <v>167</v>
      </c>
      <c r="C181" s="92" t="s">
        <v>220</v>
      </c>
      <c r="D181" s="92" t="s">
        <v>1849</v>
      </c>
      <c r="E181" s="92" t="s">
        <v>727</v>
      </c>
      <c r="F181" s="92" t="s">
        <v>1485</v>
      </c>
      <c r="G181" s="92">
        <v>33</v>
      </c>
      <c r="H181" s="92" t="s">
        <v>244</v>
      </c>
      <c r="I181" s="92" t="s">
        <v>1850</v>
      </c>
      <c r="J181" s="92" t="s">
        <v>221</v>
      </c>
      <c r="K181" s="92" t="s">
        <v>1668</v>
      </c>
      <c r="L181" s="100" t="s">
        <v>218</v>
      </c>
      <c r="M181" s="92" t="s">
        <v>1851</v>
      </c>
      <c r="N181" s="101">
        <v>77539</v>
      </c>
      <c r="O181" s="101" t="s">
        <v>220</v>
      </c>
      <c r="P181" s="115" t="s">
        <v>715</v>
      </c>
      <c r="Q181" s="106" t="s">
        <v>2147</v>
      </c>
    </row>
    <row r="182" spans="2:17" x14ac:dyDescent="0.25">
      <c r="B182" s="103">
        <v>168</v>
      </c>
      <c r="C182" s="92" t="s">
        <v>220</v>
      </c>
      <c r="D182" s="92" t="s">
        <v>1852</v>
      </c>
      <c r="E182" s="92" t="s">
        <v>782</v>
      </c>
      <c r="F182" s="92" t="s">
        <v>246</v>
      </c>
      <c r="G182" s="92">
        <v>26</v>
      </c>
      <c r="H182" s="92" t="s">
        <v>244</v>
      </c>
      <c r="I182" s="92" t="s">
        <v>1629</v>
      </c>
      <c r="J182" s="92" t="s">
        <v>221</v>
      </c>
      <c r="K182" s="92" t="s">
        <v>1658</v>
      </c>
      <c r="L182" s="100" t="s">
        <v>180</v>
      </c>
      <c r="M182" s="92" t="s">
        <v>1853</v>
      </c>
      <c r="N182" s="101">
        <v>77527</v>
      </c>
      <c r="O182" s="101" t="s">
        <v>220</v>
      </c>
      <c r="P182" s="115" t="s">
        <v>715</v>
      </c>
      <c r="Q182" s="106" t="s">
        <v>2147</v>
      </c>
    </row>
    <row r="183" spans="2:17" x14ac:dyDescent="0.25">
      <c r="B183" s="103">
        <v>169</v>
      </c>
      <c r="C183" s="92" t="s">
        <v>220</v>
      </c>
      <c r="D183" s="92" t="s">
        <v>1854</v>
      </c>
      <c r="E183" s="92" t="s">
        <v>1855</v>
      </c>
      <c r="F183" s="92" t="s">
        <v>259</v>
      </c>
      <c r="G183" s="92">
        <v>23</v>
      </c>
      <c r="H183" s="92" t="s">
        <v>244</v>
      </c>
      <c r="I183" s="92" t="s">
        <v>1856</v>
      </c>
      <c r="J183" s="92" t="s">
        <v>221</v>
      </c>
      <c r="K183" s="92" t="s">
        <v>1857</v>
      </c>
      <c r="L183" s="100" t="s">
        <v>1118</v>
      </c>
      <c r="M183" s="92" t="s">
        <v>1755</v>
      </c>
      <c r="N183" s="101">
        <v>77509</v>
      </c>
      <c r="O183" s="101"/>
      <c r="P183" s="115" t="s">
        <v>715</v>
      </c>
      <c r="Q183" s="106" t="s">
        <v>2147</v>
      </c>
    </row>
    <row r="184" spans="2:17" x14ac:dyDescent="0.25">
      <c r="B184" s="103">
        <v>170</v>
      </c>
      <c r="C184" s="92" t="s">
        <v>220</v>
      </c>
      <c r="D184" s="92" t="s">
        <v>1858</v>
      </c>
      <c r="E184" s="92" t="s">
        <v>228</v>
      </c>
      <c r="F184" s="92" t="s">
        <v>1859</v>
      </c>
      <c r="G184" s="92">
        <v>36</v>
      </c>
      <c r="H184" s="92" t="s">
        <v>240</v>
      </c>
      <c r="I184" s="92" t="s">
        <v>1860</v>
      </c>
      <c r="J184" s="92" t="s">
        <v>221</v>
      </c>
      <c r="K184" s="92" t="s">
        <v>1861</v>
      </c>
      <c r="L184" s="100" t="s">
        <v>180</v>
      </c>
      <c r="M184" s="92" t="s">
        <v>1862</v>
      </c>
      <c r="N184" s="101">
        <v>77527</v>
      </c>
      <c r="O184" s="101"/>
      <c r="P184" s="115" t="s">
        <v>715</v>
      </c>
      <c r="Q184" s="106" t="s">
        <v>2147</v>
      </c>
    </row>
    <row r="185" spans="2:17" x14ac:dyDescent="0.25">
      <c r="B185" s="103">
        <v>171</v>
      </c>
      <c r="C185" s="92" t="s">
        <v>220</v>
      </c>
      <c r="D185" s="92" t="s">
        <v>1863</v>
      </c>
      <c r="E185" s="92" t="s">
        <v>1864</v>
      </c>
      <c r="F185" s="92" t="s">
        <v>1865</v>
      </c>
      <c r="G185" s="92">
        <v>45</v>
      </c>
      <c r="H185" s="92" t="s">
        <v>244</v>
      </c>
      <c r="I185" s="92" t="s">
        <v>1866</v>
      </c>
      <c r="J185" s="92" t="s">
        <v>221</v>
      </c>
      <c r="K185" s="92" t="s">
        <v>1867</v>
      </c>
      <c r="L185" s="100" t="s">
        <v>158</v>
      </c>
      <c r="M185" s="92"/>
      <c r="N185" s="101">
        <v>77500</v>
      </c>
      <c r="O185" s="101"/>
      <c r="P185" s="115" t="s">
        <v>715</v>
      </c>
      <c r="Q185" s="106" t="s">
        <v>2147</v>
      </c>
    </row>
    <row r="186" spans="2:17" x14ac:dyDescent="0.25">
      <c r="B186" s="108">
        <v>172</v>
      </c>
      <c r="C186" s="104" t="s">
        <v>220</v>
      </c>
      <c r="D186" s="104" t="s">
        <v>1868</v>
      </c>
      <c r="E186" s="104" t="s">
        <v>237</v>
      </c>
      <c r="F186" s="104" t="s">
        <v>1869</v>
      </c>
      <c r="G186" s="104">
        <v>29</v>
      </c>
      <c r="H186" s="104" t="s">
        <v>244</v>
      </c>
      <c r="I186" s="104" t="s">
        <v>221</v>
      </c>
      <c r="J186" s="92" t="s">
        <v>221</v>
      </c>
      <c r="K186" s="104"/>
      <c r="L186" s="109" t="s">
        <v>172</v>
      </c>
      <c r="M186" s="104" t="s">
        <v>1870</v>
      </c>
      <c r="N186" s="110">
        <v>77509</v>
      </c>
      <c r="O186" s="110" t="s">
        <v>220</v>
      </c>
      <c r="P186" s="116" t="s">
        <v>715</v>
      </c>
      <c r="Q186" s="106" t="s">
        <v>2147</v>
      </c>
    </row>
    <row r="187" spans="2:17" x14ac:dyDescent="0.25">
      <c r="B187" s="106">
        <v>173</v>
      </c>
      <c r="C187" s="106" t="s">
        <v>220</v>
      </c>
      <c r="D187" s="106" t="s">
        <v>689</v>
      </c>
      <c r="E187" s="106" t="s">
        <v>1871</v>
      </c>
      <c r="F187" s="106" t="s">
        <v>871</v>
      </c>
      <c r="G187" s="106">
        <v>19</v>
      </c>
      <c r="H187" s="106" t="s">
        <v>244</v>
      </c>
      <c r="I187" s="106" t="s">
        <v>1432</v>
      </c>
      <c r="J187" s="106" t="s">
        <v>1872</v>
      </c>
      <c r="K187" s="106">
        <v>1</v>
      </c>
      <c r="L187" s="111"/>
      <c r="M187" s="106"/>
      <c r="N187" s="112"/>
      <c r="O187" s="112"/>
      <c r="P187" s="117" t="s">
        <v>715</v>
      </c>
      <c r="Q187" s="106" t="s">
        <v>2147</v>
      </c>
    </row>
    <row r="188" spans="2:17" x14ac:dyDescent="0.25">
      <c r="B188" s="106">
        <v>174</v>
      </c>
      <c r="C188" s="106" t="s">
        <v>220</v>
      </c>
      <c r="D188" s="106" t="s">
        <v>1873</v>
      </c>
      <c r="E188" s="106" t="s">
        <v>234</v>
      </c>
      <c r="F188" s="106" t="s">
        <v>403</v>
      </c>
      <c r="G188" s="106">
        <v>30</v>
      </c>
      <c r="H188" s="106" t="s">
        <v>244</v>
      </c>
      <c r="I188" s="106" t="s">
        <v>1340</v>
      </c>
      <c r="J188" s="106" t="s">
        <v>221</v>
      </c>
      <c r="K188" s="106" t="s">
        <v>1788</v>
      </c>
      <c r="L188" s="111" t="s">
        <v>190</v>
      </c>
      <c r="M188" s="106">
        <v>50</v>
      </c>
      <c r="N188" s="112">
        <v>77516</v>
      </c>
      <c r="O188" s="112" t="s">
        <v>220</v>
      </c>
      <c r="P188" s="117" t="s">
        <v>715</v>
      </c>
      <c r="Q188" s="106" t="s">
        <v>2147</v>
      </c>
    </row>
    <row r="189" spans="2:17" x14ac:dyDescent="0.25">
      <c r="B189" s="106">
        <v>175</v>
      </c>
      <c r="C189" s="106" t="s">
        <v>220</v>
      </c>
      <c r="D189" s="106" t="s">
        <v>1874</v>
      </c>
      <c r="E189" s="106" t="s">
        <v>239</v>
      </c>
      <c r="F189" s="106" t="s">
        <v>224</v>
      </c>
      <c r="G189" s="106">
        <v>34</v>
      </c>
      <c r="H189" s="106" t="s">
        <v>244</v>
      </c>
      <c r="I189" s="106" t="s">
        <v>1875</v>
      </c>
      <c r="J189" s="106" t="s">
        <v>221</v>
      </c>
      <c r="K189" s="106" t="s">
        <v>1428</v>
      </c>
      <c r="L189" s="111" t="s">
        <v>180</v>
      </c>
      <c r="M189" s="106"/>
      <c r="N189" s="112">
        <v>77527</v>
      </c>
      <c r="O189" s="112" t="s">
        <v>220</v>
      </c>
      <c r="P189" s="117" t="s">
        <v>715</v>
      </c>
      <c r="Q189" s="106" t="s">
        <v>2147</v>
      </c>
    </row>
    <row r="190" spans="2:17" x14ac:dyDescent="0.25">
      <c r="B190" s="106">
        <v>176</v>
      </c>
      <c r="C190" s="106" t="s">
        <v>220</v>
      </c>
      <c r="D190" s="106" t="s">
        <v>1449</v>
      </c>
      <c r="E190" s="106" t="s">
        <v>1450</v>
      </c>
      <c r="F190" s="106" t="s">
        <v>1451</v>
      </c>
      <c r="G190" s="106">
        <v>24</v>
      </c>
      <c r="H190" s="106" t="s">
        <v>244</v>
      </c>
      <c r="I190" s="106" t="s">
        <v>1876</v>
      </c>
      <c r="J190" s="106" t="s">
        <v>221</v>
      </c>
      <c r="K190" s="106" t="s">
        <v>1877</v>
      </c>
      <c r="L190" s="111" t="s">
        <v>201</v>
      </c>
      <c r="M190" s="106" t="s">
        <v>1878</v>
      </c>
      <c r="N190" s="112">
        <v>77527</v>
      </c>
      <c r="O190" s="112" t="s">
        <v>220</v>
      </c>
      <c r="P190" s="117" t="s">
        <v>715</v>
      </c>
      <c r="Q190" s="106" t="s">
        <v>2147</v>
      </c>
    </row>
    <row r="191" spans="2:17" x14ac:dyDescent="0.25">
      <c r="B191" s="106">
        <v>177</v>
      </c>
      <c r="C191" s="106" t="s">
        <v>220</v>
      </c>
      <c r="D191" s="106" t="s">
        <v>1879</v>
      </c>
      <c r="E191" s="106" t="s">
        <v>1600</v>
      </c>
      <c r="F191" s="106" t="s">
        <v>488</v>
      </c>
      <c r="G191" s="106">
        <v>46</v>
      </c>
      <c r="H191" s="106" t="s">
        <v>240</v>
      </c>
      <c r="I191" s="106" t="s">
        <v>1880</v>
      </c>
      <c r="J191" s="106" t="s">
        <v>221</v>
      </c>
      <c r="K191" s="106"/>
      <c r="L191" s="111"/>
      <c r="M191" s="106"/>
      <c r="N191" s="112"/>
      <c r="O191" s="112" t="s">
        <v>220</v>
      </c>
      <c r="P191" s="117" t="s">
        <v>715</v>
      </c>
      <c r="Q191" s="106" t="s">
        <v>2147</v>
      </c>
    </row>
    <row r="192" spans="2:17" x14ac:dyDescent="0.25">
      <c r="B192" s="106">
        <v>178</v>
      </c>
      <c r="C192" s="106" t="s">
        <v>220</v>
      </c>
      <c r="D192" s="106" t="s">
        <v>1881</v>
      </c>
      <c r="E192" s="106" t="s">
        <v>1882</v>
      </c>
      <c r="F192" s="106" t="s">
        <v>1883</v>
      </c>
      <c r="G192" s="106">
        <v>34</v>
      </c>
      <c r="H192" s="106" t="s">
        <v>244</v>
      </c>
      <c r="I192" s="106" t="s">
        <v>1340</v>
      </c>
      <c r="J192" s="106" t="s">
        <v>1490</v>
      </c>
      <c r="K192" s="106" t="s">
        <v>1884</v>
      </c>
      <c r="L192" s="106" t="s">
        <v>1885</v>
      </c>
      <c r="M192" s="106" t="s">
        <v>1886</v>
      </c>
      <c r="N192" s="106">
        <v>77516</v>
      </c>
      <c r="O192" s="106" t="s">
        <v>220</v>
      </c>
      <c r="P192" s="117" t="s">
        <v>715</v>
      </c>
      <c r="Q192" s="106" t="s">
        <v>2147</v>
      </c>
    </row>
    <row r="193" spans="2:17" x14ac:dyDescent="0.25">
      <c r="B193" s="106">
        <v>79</v>
      </c>
      <c r="C193" s="106" t="s">
        <v>220</v>
      </c>
      <c r="D193" s="106" t="s">
        <v>1887</v>
      </c>
      <c r="E193" s="106" t="s">
        <v>955</v>
      </c>
      <c r="F193" s="106" t="s">
        <v>851</v>
      </c>
      <c r="G193" s="106">
        <v>20</v>
      </c>
      <c r="H193" s="106" t="s">
        <v>240</v>
      </c>
      <c r="I193" s="106" t="s">
        <v>1888</v>
      </c>
      <c r="J193" s="106" t="s">
        <v>221</v>
      </c>
      <c r="K193" s="106" t="s">
        <v>1889</v>
      </c>
      <c r="L193" s="106" t="s">
        <v>1890</v>
      </c>
      <c r="M193" s="106" t="s">
        <v>1891</v>
      </c>
      <c r="N193" s="106">
        <v>77535</v>
      </c>
      <c r="O193" s="106" t="s">
        <v>220</v>
      </c>
      <c r="P193" s="117" t="s">
        <v>715</v>
      </c>
      <c r="Q193" s="106" t="s">
        <v>2147</v>
      </c>
    </row>
    <row r="194" spans="2:17" x14ac:dyDescent="0.25">
      <c r="B194" s="106">
        <v>180</v>
      </c>
      <c r="C194" s="106" t="s">
        <v>220</v>
      </c>
      <c r="D194" s="106" t="s">
        <v>1892</v>
      </c>
      <c r="E194" s="106" t="s">
        <v>226</v>
      </c>
      <c r="F194" s="106" t="s">
        <v>1893</v>
      </c>
      <c r="G194" s="106">
        <v>34</v>
      </c>
      <c r="H194" s="106" t="s">
        <v>244</v>
      </c>
      <c r="I194" s="106" t="s">
        <v>1894</v>
      </c>
      <c r="J194" s="106" t="s">
        <v>221</v>
      </c>
      <c r="K194" s="106" t="s">
        <v>221</v>
      </c>
      <c r="L194" s="106" t="s">
        <v>221</v>
      </c>
      <c r="M194" s="106" t="s">
        <v>221</v>
      </c>
      <c r="N194" s="106"/>
      <c r="O194" s="106"/>
      <c r="P194" s="117" t="s">
        <v>715</v>
      </c>
      <c r="Q194" s="106" t="s">
        <v>2147</v>
      </c>
    </row>
    <row r="195" spans="2:17" x14ac:dyDescent="0.25">
      <c r="B195" s="106">
        <v>181</v>
      </c>
      <c r="C195" s="106" t="s">
        <v>220</v>
      </c>
      <c r="D195" s="106" t="s">
        <v>1895</v>
      </c>
      <c r="E195" s="106" t="s">
        <v>1896</v>
      </c>
      <c r="F195" s="106" t="s">
        <v>259</v>
      </c>
      <c r="G195" s="106">
        <v>43</v>
      </c>
      <c r="H195" s="106" t="s">
        <v>240</v>
      </c>
      <c r="I195" s="106" t="s">
        <v>1897</v>
      </c>
      <c r="J195" s="106" t="s">
        <v>221</v>
      </c>
      <c r="K195" s="106" t="s">
        <v>1898</v>
      </c>
      <c r="L195" s="106" t="s">
        <v>1899</v>
      </c>
      <c r="M195" s="106" t="s">
        <v>1900</v>
      </c>
      <c r="N195" s="106">
        <v>77560</v>
      </c>
      <c r="O195" s="106" t="s">
        <v>1901</v>
      </c>
      <c r="P195" s="117" t="s">
        <v>715</v>
      </c>
      <c r="Q195" s="106" t="s">
        <v>2147</v>
      </c>
    </row>
    <row r="196" spans="2:17" x14ac:dyDescent="0.25">
      <c r="B196" s="106">
        <v>183</v>
      </c>
      <c r="C196" s="106" t="s">
        <v>220</v>
      </c>
      <c r="D196" s="106" t="s">
        <v>1902</v>
      </c>
      <c r="E196" s="106" t="s">
        <v>333</v>
      </c>
      <c r="F196" s="106" t="s">
        <v>238</v>
      </c>
      <c r="G196" s="106">
        <v>56</v>
      </c>
      <c r="H196" s="106" t="s">
        <v>244</v>
      </c>
      <c r="I196" s="106" t="s">
        <v>1903</v>
      </c>
      <c r="J196" s="106" t="s">
        <v>221</v>
      </c>
      <c r="K196" s="106" t="s">
        <v>1904</v>
      </c>
      <c r="L196" s="106" t="s">
        <v>1905</v>
      </c>
      <c r="M196" s="106" t="s">
        <v>1906</v>
      </c>
      <c r="N196" s="106">
        <v>77514</v>
      </c>
      <c r="O196" s="106" t="s">
        <v>220</v>
      </c>
      <c r="P196" s="117" t="s">
        <v>715</v>
      </c>
      <c r="Q196" s="106" t="s">
        <v>2147</v>
      </c>
    </row>
    <row r="197" spans="2:17" x14ac:dyDescent="0.25">
      <c r="B197" s="106">
        <v>184</v>
      </c>
      <c r="C197" s="106" t="s">
        <v>220</v>
      </c>
      <c r="D197" s="106" t="s">
        <v>1907</v>
      </c>
      <c r="E197" s="106" t="s">
        <v>239</v>
      </c>
      <c r="F197" s="106" t="s">
        <v>254</v>
      </c>
      <c r="G197" s="106">
        <v>30</v>
      </c>
      <c r="H197" s="106" t="s">
        <v>240</v>
      </c>
      <c r="I197" s="106" t="s">
        <v>1908</v>
      </c>
      <c r="J197" s="106" t="s">
        <v>221</v>
      </c>
      <c r="K197" s="106" t="s">
        <v>1909</v>
      </c>
      <c r="L197" s="106" t="s">
        <v>1910</v>
      </c>
      <c r="M197" s="106" t="s">
        <v>1667</v>
      </c>
      <c r="N197" s="106">
        <v>77509</v>
      </c>
      <c r="O197" s="106" t="s">
        <v>220</v>
      </c>
      <c r="P197" s="117" t="s">
        <v>715</v>
      </c>
      <c r="Q197" s="106" t="s">
        <v>2147</v>
      </c>
    </row>
    <row r="198" spans="2:17" x14ac:dyDescent="0.25">
      <c r="B198" s="106">
        <v>185</v>
      </c>
      <c r="C198" s="106" t="s">
        <v>220</v>
      </c>
      <c r="D198" s="106" t="s">
        <v>1911</v>
      </c>
      <c r="E198" s="106" t="s">
        <v>356</v>
      </c>
      <c r="F198" s="106" t="s">
        <v>247</v>
      </c>
      <c r="G198" s="106">
        <v>19</v>
      </c>
      <c r="H198" s="106" t="s">
        <v>244</v>
      </c>
      <c r="I198" s="106" t="s">
        <v>1912</v>
      </c>
      <c r="J198" s="106" t="s">
        <v>221</v>
      </c>
      <c r="K198" s="106" t="s">
        <v>1913</v>
      </c>
      <c r="L198" s="106" t="s">
        <v>1914</v>
      </c>
      <c r="M198" s="106" t="s">
        <v>1915</v>
      </c>
      <c r="N198" s="106">
        <v>77560</v>
      </c>
      <c r="O198" s="106" t="s">
        <v>220</v>
      </c>
      <c r="P198" s="117" t="s">
        <v>715</v>
      </c>
      <c r="Q198" s="106" t="s">
        <v>2147</v>
      </c>
    </row>
    <row r="199" spans="2:17" x14ac:dyDescent="0.25">
      <c r="B199" s="106">
        <v>186</v>
      </c>
      <c r="C199" s="106" t="s">
        <v>220</v>
      </c>
      <c r="D199" s="106" t="s">
        <v>752</v>
      </c>
      <c r="E199" s="106" t="s">
        <v>647</v>
      </c>
      <c r="F199" s="106" t="s">
        <v>1386</v>
      </c>
      <c r="G199" s="106">
        <v>21</v>
      </c>
      <c r="H199" s="106" t="s">
        <v>244</v>
      </c>
      <c r="I199" s="106" t="s">
        <v>1916</v>
      </c>
      <c r="J199" s="106" t="s">
        <v>221</v>
      </c>
      <c r="K199" s="106" t="s">
        <v>1917</v>
      </c>
      <c r="L199" s="106" t="s">
        <v>1918</v>
      </c>
      <c r="M199" s="106" t="s">
        <v>221</v>
      </c>
      <c r="N199" s="106">
        <v>77517</v>
      </c>
      <c r="O199" s="106" t="s">
        <v>220</v>
      </c>
      <c r="P199" s="117" t="s">
        <v>715</v>
      </c>
      <c r="Q199" s="106" t="s">
        <v>2147</v>
      </c>
    </row>
    <row r="200" spans="2:17" x14ac:dyDescent="0.25">
      <c r="B200" s="106">
        <v>187</v>
      </c>
      <c r="C200" s="106" t="s">
        <v>220</v>
      </c>
      <c r="D200" s="106" t="s">
        <v>1919</v>
      </c>
      <c r="E200" s="106" t="s">
        <v>248</v>
      </c>
      <c r="F200" s="106" t="s">
        <v>342</v>
      </c>
      <c r="G200" s="106">
        <v>48</v>
      </c>
      <c r="H200" s="106" t="s">
        <v>244</v>
      </c>
      <c r="I200" s="106" t="s">
        <v>1920</v>
      </c>
      <c r="J200" s="106" t="s">
        <v>221</v>
      </c>
      <c r="K200" s="106" t="s">
        <v>1921</v>
      </c>
      <c r="L200" s="106" t="s">
        <v>1922</v>
      </c>
      <c r="M200" s="106" t="s">
        <v>1906</v>
      </c>
      <c r="N200" s="106">
        <v>77510</v>
      </c>
      <c r="O200" s="106" t="s">
        <v>220</v>
      </c>
      <c r="P200" s="117" t="s">
        <v>715</v>
      </c>
      <c r="Q200" s="106" t="s">
        <v>2147</v>
      </c>
    </row>
    <row r="201" spans="2:17" x14ac:dyDescent="0.25">
      <c r="B201" s="106">
        <v>188</v>
      </c>
      <c r="C201" s="106" t="s">
        <v>220</v>
      </c>
      <c r="D201" s="106" t="s">
        <v>454</v>
      </c>
      <c r="E201" s="106" t="s">
        <v>1721</v>
      </c>
      <c r="F201" s="106" t="s">
        <v>418</v>
      </c>
      <c r="G201" s="106">
        <v>35</v>
      </c>
      <c r="H201" s="106" t="s">
        <v>240</v>
      </c>
      <c r="I201" s="106" t="s">
        <v>1923</v>
      </c>
      <c r="J201" s="106" t="s">
        <v>221</v>
      </c>
      <c r="K201" s="106" t="s">
        <v>227</v>
      </c>
      <c r="L201" s="106" t="s">
        <v>221</v>
      </c>
      <c r="M201" s="106" t="s">
        <v>1924</v>
      </c>
      <c r="N201" s="106">
        <v>77500</v>
      </c>
      <c r="O201" s="106" t="s">
        <v>220</v>
      </c>
      <c r="P201" s="117" t="s">
        <v>715</v>
      </c>
      <c r="Q201" s="106" t="s">
        <v>2147</v>
      </c>
    </row>
    <row r="202" spans="2:17" x14ac:dyDescent="0.25">
      <c r="B202" s="106">
        <v>189</v>
      </c>
      <c r="C202" s="106" t="s">
        <v>220</v>
      </c>
      <c r="D202" s="106" t="s">
        <v>1538</v>
      </c>
      <c r="E202" s="106" t="s">
        <v>1539</v>
      </c>
      <c r="F202" s="106" t="s">
        <v>1540</v>
      </c>
      <c r="G202" s="106">
        <v>45</v>
      </c>
      <c r="H202" s="106" t="s">
        <v>244</v>
      </c>
      <c r="I202" s="106" t="s">
        <v>1925</v>
      </c>
      <c r="J202" s="106" t="s">
        <v>221</v>
      </c>
      <c r="K202" s="106" t="s">
        <v>1926</v>
      </c>
      <c r="L202" s="106" t="s">
        <v>1927</v>
      </c>
      <c r="M202" s="106" t="s">
        <v>1928</v>
      </c>
      <c r="N202" s="106">
        <v>77516</v>
      </c>
      <c r="O202" s="106" t="s">
        <v>220</v>
      </c>
      <c r="P202" s="117" t="s">
        <v>715</v>
      </c>
      <c r="Q202" s="106" t="s">
        <v>2147</v>
      </c>
    </row>
    <row r="203" spans="2:17" x14ac:dyDescent="0.25">
      <c r="B203" s="106">
        <v>190</v>
      </c>
      <c r="C203" s="106" t="s">
        <v>220</v>
      </c>
      <c r="D203" s="106" t="s">
        <v>388</v>
      </c>
      <c r="E203" s="106" t="s">
        <v>1214</v>
      </c>
      <c r="F203" s="106" t="s">
        <v>1282</v>
      </c>
      <c r="G203" s="106">
        <v>19</v>
      </c>
      <c r="H203" s="106" t="s">
        <v>240</v>
      </c>
      <c r="I203" s="106" t="s">
        <v>1929</v>
      </c>
      <c r="J203" s="106" t="s">
        <v>221</v>
      </c>
      <c r="K203" s="106" t="s">
        <v>1428</v>
      </c>
      <c r="L203" s="106" t="s">
        <v>1930</v>
      </c>
      <c r="M203" s="106" t="s">
        <v>1931</v>
      </c>
      <c r="N203" s="106">
        <v>77504</v>
      </c>
      <c r="O203" s="106" t="s">
        <v>220</v>
      </c>
      <c r="P203" s="117" t="s">
        <v>715</v>
      </c>
      <c r="Q203" s="106" t="s">
        <v>2147</v>
      </c>
    </row>
    <row r="204" spans="2:17" x14ac:dyDescent="0.25">
      <c r="B204" s="106">
        <v>191</v>
      </c>
      <c r="C204" s="106" t="s">
        <v>220</v>
      </c>
      <c r="D204" s="106" t="s">
        <v>587</v>
      </c>
      <c r="E204" s="106" t="s">
        <v>342</v>
      </c>
      <c r="F204" s="106" t="s">
        <v>492</v>
      </c>
      <c r="G204" s="106">
        <v>34</v>
      </c>
      <c r="H204" s="106" t="s">
        <v>240</v>
      </c>
      <c r="I204" s="106" t="s">
        <v>1932</v>
      </c>
      <c r="J204" s="106" t="s">
        <v>221</v>
      </c>
      <c r="K204" s="106" t="s">
        <v>1933</v>
      </c>
      <c r="L204" s="106"/>
      <c r="M204" s="106" t="s">
        <v>1934</v>
      </c>
      <c r="N204" s="106">
        <v>77517</v>
      </c>
      <c r="O204" s="106" t="s">
        <v>220</v>
      </c>
      <c r="P204" s="117" t="s">
        <v>715</v>
      </c>
      <c r="Q204" s="106" t="s">
        <v>2147</v>
      </c>
    </row>
    <row r="205" spans="2:17" x14ac:dyDescent="0.25">
      <c r="B205" s="106">
        <v>192</v>
      </c>
      <c r="C205" s="106" t="s">
        <v>220</v>
      </c>
      <c r="D205" s="106" t="s">
        <v>1935</v>
      </c>
      <c r="E205" s="106" t="s">
        <v>247</v>
      </c>
      <c r="F205" s="106" t="s">
        <v>1936</v>
      </c>
      <c r="G205" s="106">
        <v>43</v>
      </c>
      <c r="H205" s="106" t="s">
        <v>240</v>
      </c>
      <c r="I205" s="106" t="s">
        <v>1937</v>
      </c>
      <c r="J205" s="106" t="s">
        <v>221</v>
      </c>
      <c r="K205" s="106" t="s">
        <v>1938</v>
      </c>
      <c r="L205" s="106" t="s">
        <v>1939</v>
      </c>
      <c r="M205" s="106" t="s">
        <v>1940</v>
      </c>
      <c r="N205" s="106">
        <v>77534</v>
      </c>
      <c r="O205" s="106" t="s">
        <v>220</v>
      </c>
      <c r="P205" s="117" t="s">
        <v>715</v>
      </c>
      <c r="Q205" s="106" t="s">
        <v>2147</v>
      </c>
    </row>
    <row r="206" spans="2:17" x14ac:dyDescent="0.25">
      <c r="B206" s="106">
        <v>193</v>
      </c>
      <c r="C206" s="106" t="s">
        <v>220</v>
      </c>
      <c r="D206" s="106" t="s">
        <v>1941</v>
      </c>
      <c r="E206" s="106" t="s">
        <v>1146</v>
      </c>
      <c r="F206" s="106" t="s">
        <v>234</v>
      </c>
      <c r="G206" s="106">
        <v>23</v>
      </c>
      <c r="H206" s="106" t="s">
        <v>244</v>
      </c>
      <c r="I206" s="106" t="s">
        <v>1942</v>
      </c>
      <c r="J206" s="106" t="s">
        <v>221</v>
      </c>
      <c r="K206" s="106" t="s">
        <v>1943</v>
      </c>
      <c r="L206" s="106" t="s">
        <v>1944</v>
      </c>
      <c r="M206" s="106" t="s">
        <v>1934</v>
      </c>
      <c r="N206" s="106">
        <v>77500</v>
      </c>
      <c r="O206" s="106" t="s">
        <v>220</v>
      </c>
      <c r="P206" s="117" t="s">
        <v>715</v>
      </c>
      <c r="Q206" s="106" t="s">
        <v>2147</v>
      </c>
    </row>
    <row r="207" spans="2:17" x14ac:dyDescent="0.25">
      <c r="B207" s="106">
        <v>194</v>
      </c>
      <c r="C207" s="106" t="s">
        <v>220</v>
      </c>
      <c r="D207" s="106" t="s">
        <v>1945</v>
      </c>
      <c r="E207" s="106" t="s">
        <v>246</v>
      </c>
      <c r="F207" s="106" t="s">
        <v>1946</v>
      </c>
      <c r="G207" s="106">
        <v>20</v>
      </c>
      <c r="H207" s="106" t="s">
        <v>244</v>
      </c>
      <c r="I207" s="106" t="s">
        <v>1947</v>
      </c>
      <c r="J207" s="106" t="s">
        <v>1948</v>
      </c>
      <c r="K207" s="106" t="s">
        <v>1714</v>
      </c>
      <c r="L207" s="106" t="s">
        <v>1949</v>
      </c>
      <c r="M207" s="106" t="s">
        <v>1950</v>
      </c>
      <c r="N207" s="106">
        <v>77500</v>
      </c>
      <c r="O207" s="106" t="s">
        <v>220</v>
      </c>
      <c r="P207" s="117" t="s">
        <v>715</v>
      </c>
      <c r="Q207" s="106" t="s">
        <v>2147</v>
      </c>
    </row>
    <row r="208" spans="2:17" x14ac:dyDescent="0.25">
      <c r="B208" s="106">
        <v>195</v>
      </c>
      <c r="C208" s="106" t="s">
        <v>220</v>
      </c>
      <c r="D208" s="106" t="s">
        <v>1951</v>
      </c>
      <c r="E208" s="106" t="s">
        <v>1952</v>
      </c>
      <c r="F208" s="106" t="s">
        <v>1953</v>
      </c>
      <c r="G208" s="106">
        <v>19</v>
      </c>
      <c r="H208" s="106" t="s">
        <v>240</v>
      </c>
      <c r="I208" s="106" t="s">
        <v>221</v>
      </c>
      <c r="J208" s="106" t="s">
        <v>221</v>
      </c>
      <c r="K208" s="106" t="s">
        <v>1954</v>
      </c>
      <c r="L208" s="106" t="s">
        <v>1955</v>
      </c>
      <c r="M208" s="106" t="s">
        <v>1891</v>
      </c>
      <c r="N208" s="106">
        <v>77517</v>
      </c>
      <c r="O208" s="106" t="s">
        <v>220</v>
      </c>
      <c r="P208" s="117" t="s">
        <v>715</v>
      </c>
      <c r="Q208" s="106" t="s">
        <v>2147</v>
      </c>
    </row>
    <row r="209" spans="2:17" x14ac:dyDescent="0.25">
      <c r="B209" s="106">
        <v>196</v>
      </c>
      <c r="C209" s="106" t="s">
        <v>220</v>
      </c>
      <c r="D209" s="106" t="s">
        <v>1956</v>
      </c>
      <c r="E209" s="106" t="s">
        <v>1957</v>
      </c>
      <c r="F209" s="106" t="s">
        <v>237</v>
      </c>
      <c r="G209" s="106">
        <v>30</v>
      </c>
      <c r="H209" s="106" t="s">
        <v>240</v>
      </c>
      <c r="I209" s="106" t="s">
        <v>1958</v>
      </c>
      <c r="J209" s="106" t="s">
        <v>221</v>
      </c>
      <c r="K209" s="106" t="s">
        <v>1959</v>
      </c>
      <c r="L209" s="106" t="s">
        <v>1960</v>
      </c>
      <c r="M209" s="106" t="s">
        <v>1961</v>
      </c>
      <c r="N209" s="106">
        <v>77527</v>
      </c>
      <c r="O209" s="106" t="s">
        <v>220</v>
      </c>
      <c r="P209" s="117" t="s">
        <v>715</v>
      </c>
      <c r="Q209" s="106" t="s">
        <v>2147</v>
      </c>
    </row>
    <row r="210" spans="2:17" x14ac:dyDescent="0.25">
      <c r="B210" s="106">
        <v>197</v>
      </c>
      <c r="C210" s="106" t="s">
        <v>220</v>
      </c>
      <c r="D210" s="106" t="s">
        <v>1962</v>
      </c>
      <c r="E210" s="106" t="s">
        <v>319</v>
      </c>
      <c r="F210" s="106" t="s">
        <v>640</v>
      </c>
      <c r="G210" s="106">
        <v>18</v>
      </c>
      <c r="H210" s="106" t="s">
        <v>240</v>
      </c>
      <c r="I210" s="106" t="s">
        <v>1963</v>
      </c>
      <c r="J210" s="106" t="s">
        <v>221</v>
      </c>
      <c r="K210" s="106" t="s">
        <v>1964</v>
      </c>
      <c r="L210" s="106" t="s">
        <v>1965</v>
      </c>
      <c r="M210" s="106" t="s">
        <v>1966</v>
      </c>
      <c r="N210" s="106">
        <v>77518</v>
      </c>
      <c r="O210" s="106" t="s">
        <v>220</v>
      </c>
      <c r="P210" s="117" t="s">
        <v>715</v>
      </c>
      <c r="Q210" s="106" t="s">
        <v>2147</v>
      </c>
    </row>
    <row r="211" spans="2:17" x14ac:dyDescent="0.25">
      <c r="B211" s="106">
        <v>198</v>
      </c>
      <c r="C211" s="106" t="s">
        <v>220</v>
      </c>
      <c r="D211" s="106" t="s">
        <v>1967</v>
      </c>
      <c r="E211" s="106" t="s">
        <v>1968</v>
      </c>
      <c r="F211" s="106" t="s">
        <v>356</v>
      </c>
      <c r="G211" s="106">
        <v>25</v>
      </c>
      <c r="H211" s="106" t="s">
        <v>240</v>
      </c>
      <c r="I211" s="106" t="s">
        <v>1969</v>
      </c>
      <c r="J211" s="106" t="s">
        <v>1970</v>
      </c>
      <c r="K211" s="106" t="s">
        <v>1884</v>
      </c>
      <c r="L211" s="106" t="s">
        <v>155</v>
      </c>
      <c r="M211" s="106" t="s">
        <v>1971</v>
      </c>
      <c r="N211" s="106">
        <v>77550</v>
      </c>
      <c r="O211" s="106" t="s">
        <v>220</v>
      </c>
      <c r="P211" s="117" t="s">
        <v>715</v>
      </c>
      <c r="Q211" s="106" t="s">
        <v>2147</v>
      </c>
    </row>
    <row r="212" spans="2:17" x14ac:dyDescent="0.25">
      <c r="B212" s="106">
        <v>199</v>
      </c>
      <c r="C212" s="106" t="s">
        <v>220</v>
      </c>
      <c r="D212" s="106" t="s">
        <v>1972</v>
      </c>
      <c r="E212" s="106" t="s">
        <v>224</v>
      </c>
      <c r="F212" s="106" t="s">
        <v>224</v>
      </c>
      <c r="G212" s="106">
        <v>34</v>
      </c>
      <c r="H212" s="106" t="s">
        <v>244</v>
      </c>
      <c r="I212" s="106" t="s">
        <v>1973</v>
      </c>
      <c r="J212" s="106" t="s">
        <v>221</v>
      </c>
      <c r="K212" s="106" t="s">
        <v>1898</v>
      </c>
      <c r="L212" s="106" t="s">
        <v>1974</v>
      </c>
      <c r="M212" s="106" t="s">
        <v>1975</v>
      </c>
      <c r="N212" s="106">
        <v>77534</v>
      </c>
      <c r="O212" s="106" t="s">
        <v>220</v>
      </c>
      <c r="P212" s="117" t="s">
        <v>715</v>
      </c>
      <c r="Q212" s="106" t="s">
        <v>2147</v>
      </c>
    </row>
    <row r="213" spans="2:17" x14ac:dyDescent="0.25">
      <c r="B213" s="106">
        <v>200</v>
      </c>
      <c r="C213" s="106" t="s">
        <v>220</v>
      </c>
      <c r="D213" s="106" t="s">
        <v>1976</v>
      </c>
      <c r="E213" s="106" t="s">
        <v>1007</v>
      </c>
      <c r="F213" s="106" t="s">
        <v>1006</v>
      </c>
      <c r="G213" s="106">
        <v>23</v>
      </c>
      <c r="H213" s="106" t="s">
        <v>240</v>
      </c>
      <c r="I213" s="106" t="s">
        <v>1977</v>
      </c>
      <c r="J213" s="106" t="s">
        <v>221</v>
      </c>
      <c r="K213" s="106" t="s">
        <v>1428</v>
      </c>
      <c r="L213" s="106" t="s">
        <v>1949</v>
      </c>
      <c r="M213" s="106" t="s">
        <v>1978</v>
      </c>
      <c r="N213" s="106">
        <v>77500</v>
      </c>
      <c r="O213" s="106" t="s">
        <v>220</v>
      </c>
      <c r="P213" s="117" t="s">
        <v>715</v>
      </c>
      <c r="Q213" s="106" t="s">
        <v>2147</v>
      </c>
    </row>
    <row r="214" spans="2:17" x14ac:dyDescent="0.25">
      <c r="B214" s="106">
        <v>201</v>
      </c>
      <c r="C214" s="106" t="s">
        <v>220</v>
      </c>
      <c r="D214" s="106" t="s">
        <v>1854</v>
      </c>
      <c r="E214" s="106" t="s">
        <v>1979</v>
      </c>
      <c r="F214" s="106" t="s">
        <v>1294</v>
      </c>
      <c r="G214" s="106">
        <v>26</v>
      </c>
      <c r="H214" s="106" t="s">
        <v>244</v>
      </c>
      <c r="I214" s="106" t="s">
        <v>221</v>
      </c>
      <c r="J214" s="106" t="s">
        <v>221</v>
      </c>
      <c r="K214" s="106" t="s">
        <v>1373</v>
      </c>
      <c r="L214" s="106" t="s">
        <v>1980</v>
      </c>
      <c r="M214" s="106" t="s">
        <v>1981</v>
      </c>
      <c r="N214" s="106">
        <v>77510</v>
      </c>
      <c r="O214" s="106" t="s">
        <v>220</v>
      </c>
      <c r="P214" s="117" t="s">
        <v>715</v>
      </c>
      <c r="Q214" s="106" t="s">
        <v>2147</v>
      </c>
    </row>
    <row r="215" spans="2:17" x14ac:dyDescent="0.25">
      <c r="B215" s="106">
        <v>202</v>
      </c>
      <c r="C215" s="106" t="s">
        <v>220</v>
      </c>
      <c r="D215" s="106" t="s">
        <v>957</v>
      </c>
      <c r="E215" s="106" t="s">
        <v>1119</v>
      </c>
      <c r="F215" s="106" t="s">
        <v>1982</v>
      </c>
      <c r="G215" s="106">
        <v>40</v>
      </c>
      <c r="H215" s="106" t="s">
        <v>240</v>
      </c>
      <c r="I215" s="106" t="s">
        <v>1925</v>
      </c>
      <c r="J215" s="106" t="s">
        <v>1983</v>
      </c>
      <c r="K215" s="106" t="s">
        <v>1984</v>
      </c>
      <c r="L215" s="106" t="s">
        <v>1985</v>
      </c>
      <c r="M215" s="106" t="s">
        <v>1986</v>
      </c>
      <c r="N215" s="106">
        <v>77510</v>
      </c>
      <c r="O215" s="106" t="s">
        <v>220</v>
      </c>
      <c r="P215" s="117" t="s">
        <v>715</v>
      </c>
      <c r="Q215" s="106" t="s">
        <v>2147</v>
      </c>
    </row>
    <row r="216" spans="2:17" x14ac:dyDescent="0.25">
      <c r="B216" s="106">
        <v>203</v>
      </c>
      <c r="C216" s="106" t="s">
        <v>220</v>
      </c>
      <c r="D216" s="106" t="s">
        <v>1987</v>
      </c>
      <c r="E216" s="106" t="s">
        <v>1105</v>
      </c>
      <c r="F216" s="106" t="s">
        <v>225</v>
      </c>
      <c r="G216" s="106">
        <v>23</v>
      </c>
      <c r="H216" s="106" t="s">
        <v>240</v>
      </c>
      <c r="I216" s="106" t="s">
        <v>221</v>
      </c>
      <c r="J216" s="106" t="s">
        <v>221</v>
      </c>
      <c r="K216" s="106" t="s">
        <v>221</v>
      </c>
      <c r="L216" s="106" t="s">
        <v>221</v>
      </c>
      <c r="M216" s="106" t="s">
        <v>221</v>
      </c>
      <c r="N216" s="106" t="s">
        <v>221</v>
      </c>
      <c r="O216" s="106" t="s">
        <v>220</v>
      </c>
      <c r="P216" s="117" t="s">
        <v>715</v>
      </c>
      <c r="Q216" s="106" t="s">
        <v>2147</v>
      </c>
    </row>
    <row r="217" spans="2:17" x14ac:dyDescent="0.25">
      <c r="B217" s="106">
        <v>204</v>
      </c>
      <c r="C217" s="106" t="s">
        <v>220</v>
      </c>
      <c r="D217" s="106" t="s">
        <v>1989</v>
      </c>
      <c r="E217" s="106" t="s">
        <v>1990</v>
      </c>
      <c r="F217" s="106" t="s">
        <v>257</v>
      </c>
      <c r="G217" s="106">
        <v>45</v>
      </c>
      <c r="H217" s="106" t="s">
        <v>240</v>
      </c>
      <c r="I217" s="106" t="s">
        <v>221</v>
      </c>
      <c r="J217" s="106" t="s">
        <v>221</v>
      </c>
      <c r="K217" s="106" t="s">
        <v>1991</v>
      </c>
      <c r="L217" s="106" t="s">
        <v>1992</v>
      </c>
      <c r="M217" s="106" t="s">
        <v>1993</v>
      </c>
      <c r="N217" s="106">
        <v>77517</v>
      </c>
      <c r="O217" s="106" t="s">
        <v>220</v>
      </c>
      <c r="P217" s="117" t="s">
        <v>715</v>
      </c>
      <c r="Q217" s="106" t="s">
        <v>2147</v>
      </c>
    </row>
    <row r="218" spans="2:17" x14ac:dyDescent="0.25">
      <c r="B218" s="106">
        <v>205</v>
      </c>
      <c r="C218" s="106" t="s">
        <v>220</v>
      </c>
      <c r="D218" s="106" t="s">
        <v>1994</v>
      </c>
      <c r="E218" s="106" t="s">
        <v>251</v>
      </c>
      <c r="F218" s="106" t="s">
        <v>1995</v>
      </c>
      <c r="G218" s="106">
        <v>32</v>
      </c>
      <c r="H218" s="106" t="s">
        <v>244</v>
      </c>
      <c r="I218" s="106" t="s">
        <v>1996</v>
      </c>
      <c r="J218" s="106" t="s">
        <v>221</v>
      </c>
      <c r="K218" s="106" t="s">
        <v>1493</v>
      </c>
      <c r="L218" s="106" t="s">
        <v>1997</v>
      </c>
      <c r="M218" s="106" t="s">
        <v>1998</v>
      </c>
      <c r="N218" s="106">
        <v>77515</v>
      </c>
      <c r="O218" s="106" t="s">
        <v>220</v>
      </c>
      <c r="P218" s="117" t="s">
        <v>715</v>
      </c>
      <c r="Q218" s="106" t="s">
        <v>2147</v>
      </c>
    </row>
    <row r="219" spans="2:17" x14ac:dyDescent="0.25">
      <c r="B219" s="106">
        <v>206</v>
      </c>
      <c r="C219" s="106" t="s">
        <v>220</v>
      </c>
      <c r="D219" s="106" t="s">
        <v>1164</v>
      </c>
      <c r="E219" s="106" t="s">
        <v>1999</v>
      </c>
      <c r="F219" s="106" t="s">
        <v>228</v>
      </c>
      <c r="G219" s="106">
        <v>48</v>
      </c>
      <c r="H219" s="106" t="s">
        <v>240</v>
      </c>
      <c r="I219" s="106" t="s">
        <v>2000</v>
      </c>
      <c r="J219" s="106" t="s">
        <v>221</v>
      </c>
      <c r="K219" s="106" t="s">
        <v>2001</v>
      </c>
      <c r="L219" s="106" t="s">
        <v>2002</v>
      </c>
      <c r="M219" s="106" t="s">
        <v>2003</v>
      </c>
      <c r="N219" s="106">
        <v>77550</v>
      </c>
      <c r="O219" s="106" t="s">
        <v>220</v>
      </c>
      <c r="P219" s="117" t="s">
        <v>715</v>
      </c>
      <c r="Q219" s="106" t="s">
        <v>2147</v>
      </c>
    </row>
    <row r="220" spans="2:17" x14ac:dyDescent="0.25">
      <c r="B220" s="106">
        <v>207</v>
      </c>
      <c r="C220" s="106" t="s">
        <v>220</v>
      </c>
      <c r="D220" s="106" t="s">
        <v>557</v>
      </c>
      <c r="E220" s="106" t="s">
        <v>1059</v>
      </c>
      <c r="F220" s="106" t="s">
        <v>559</v>
      </c>
      <c r="G220" s="106">
        <v>25</v>
      </c>
      <c r="H220" s="106" t="s">
        <v>240</v>
      </c>
      <c r="I220" s="106" t="s">
        <v>2004</v>
      </c>
      <c r="J220" s="106" t="s">
        <v>221</v>
      </c>
      <c r="K220" s="106" t="s">
        <v>1428</v>
      </c>
      <c r="L220" s="106" t="s">
        <v>2005</v>
      </c>
      <c r="M220" s="106" t="s">
        <v>2006</v>
      </c>
      <c r="N220" s="106">
        <v>77533</v>
      </c>
      <c r="O220" s="106" t="s">
        <v>220</v>
      </c>
      <c r="P220" s="117" t="s">
        <v>715</v>
      </c>
      <c r="Q220" s="106" t="s">
        <v>2147</v>
      </c>
    </row>
    <row r="221" spans="2:17" x14ac:dyDescent="0.25">
      <c r="B221" s="106">
        <v>208</v>
      </c>
      <c r="C221" s="106" t="s">
        <v>220</v>
      </c>
      <c r="D221" s="106" t="s">
        <v>2007</v>
      </c>
      <c r="E221" s="106" t="s">
        <v>636</v>
      </c>
      <c r="F221" s="106" t="s">
        <v>2008</v>
      </c>
      <c r="G221" s="106">
        <v>45</v>
      </c>
      <c r="H221" s="106" t="s">
        <v>240</v>
      </c>
      <c r="I221" s="106" t="s">
        <v>221</v>
      </c>
      <c r="J221" s="106" t="s">
        <v>2009</v>
      </c>
      <c r="K221" s="106" t="s">
        <v>2010</v>
      </c>
      <c r="L221" s="106" t="s">
        <v>1944</v>
      </c>
      <c r="M221" s="106" t="s">
        <v>1886</v>
      </c>
      <c r="N221" s="106">
        <v>77500</v>
      </c>
      <c r="O221" s="106" t="s">
        <v>220</v>
      </c>
      <c r="P221" s="117" t="s">
        <v>715</v>
      </c>
      <c r="Q221" s="106" t="s">
        <v>2147</v>
      </c>
    </row>
    <row r="222" spans="2:17" x14ac:dyDescent="0.25">
      <c r="B222" s="106">
        <v>209</v>
      </c>
      <c r="C222" s="106" t="s">
        <v>220</v>
      </c>
      <c r="D222" s="106" t="s">
        <v>2011</v>
      </c>
      <c r="E222" s="106" t="s">
        <v>2012</v>
      </c>
      <c r="F222" s="106" t="s">
        <v>2013</v>
      </c>
      <c r="G222" s="106">
        <v>23</v>
      </c>
      <c r="H222" s="106" t="s">
        <v>244</v>
      </c>
      <c r="I222" s="106" t="s">
        <v>2014</v>
      </c>
      <c r="J222" s="106" t="s">
        <v>2015</v>
      </c>
      <c r="K222" s="106" t="s">
        <v>2016</v>
      </c>
      <c r="L222" s="106" t="s">
        <v>2017</v>
      </c>
      <c r="M222" s="106" t="s">
        <v>2018</v>
      </c>
      <c r="N222" s="106">
        <v>77510</v>
      </c>
      <c r="O222" s="106" t="s">
        <v>220</v>
      </c>
      <c r="P222" s="117" t="s">
        <v>715</v>
      </c>
      <c r="Q222" s="106" t="s">
        <v>2147</v>
      </c>
    </row>
    <row r="223" spans="2:17" x14ac:dyDescent="0.25">
      <c r="B223" s="106">
        <v>210</v>
      </c>
      <c r="C223" s="106" t="s">
        <v>220</v>
      </c>
      <c r="D223" s="106" t="s">
        <v>232</v>
      </c>
      <c r="E223" s="106" t="s">
        <v>1218</v>
      </c>
      <c r="F223" s="106"/>
      <c r="G223" s="106">
        <v>47</v>
      </c>
      <c r="H223" s="106" t="s">
        <v>244</v>
      </c>
      <c r="I223" s="106" t="s">
        <v>2019</v>
      </c>
      <c r="J223" s="106"/>
      <c r="K223" s="106" t="s">
        <v>1921</v>
      </c>
      <c r="L223" s="106" t="s">
        <v>2020</v>
      </c>
      <c r="M223" s="106" t="s">
        <v>2021</v>
      </c>
      <c r="N223" s="106">
        <v>77554</v>
      </c>
      <c r="O223" s="106" t="s">
        <v>220</v>
      </c>
      <c r="P223" s="117" t="s">
        <v>715</v>
      </c>
      <c r="Q223" s="106" t="s">
        <v>2147</v>
      </c>
    </row>
    <row r="224" spans="2:17" x14ac:dyDescent="0.25">
      <c r="B224" s="106">
        <v>211</v>
      </c>
      <c r="C224" s="106" t="s">
        <v>220</v>
      </c>
      <c r="D224" s="106" t="s">
        <v>2022</v>
      </c>
      <c r="E224" s="106" t="s">
        <v>226</v>
      </c>
      <c r="F224" s="106" t="s">
        <v>434</v>
      </c>
      <c r="G224" s="106">
        <v>32</v>
      </c>
      <c r="H224" s="106" t="s">
        <v>240</v>
      </c>
      <c r="I224" s="106" t="s">
        <v>221</v>
      </c>
      <c r="J224" s="106" t="s">
        <v>1948</v>
      </c>
      <c r="K224" s="106" t="s">
        <v>1373</v>
      </c>
      <c r="L224" s="106" t="s">
        <v>2023</v>
      </c>
      <c r="M224" s="106" t="s">
        <v>2024</v>
      </c>
      <c r="N224" s="106">
        <v>77510</v>
      </c>
      <c r="O224" s="106" t="s">
        <v>220</v>
      </c>
      <c r="P224" s="117" t="s">
        <v>715</v>
      </c>
      <c r="Q224" s="106" t="s">
        <v>2147</v>
      </c>
    </row>
    <row r="225" spans="2:17" x14ac:dyDescent="0.25">
      <c r="B225" s="106">
        <v>212</v>
      </c>
      <c r="C225" s="106" t="s">
        <v>220</v>
      </c>
      <c r="D225" s="106" t="s">
        <v>2025</v>
      </c>
      <c r="E225" s="106" t="s">
        <v>236</v>
      </c>
      <c r="F225" s="106" t="s">
        <v>858</v>
      </c>
      <c r="G225" s="106">
        <v>27</v>
      </c>
      <c r="H225" s="106" t="s">
        <v>244</v>
      </c>
      <c r="I225" s="106" t="s">
        <v>2026</v>
      </c>
      <c r="J225" s="106" t="s">
        <v>2027</v>
      </c>
      <c r="K225" s="106" t="s">
        <v>2028</v>
      </c>
      <c r="L225" s="106" t="s">
        <v>2029</v>
      </c>
      <c r="M225" s="106" t="s">
        <v>2030</v>
      </c>
      <c r="N225" s="106">
        <v>77517</v>
      </c>
      <c r="O225" s="106" t="s">
        <v>220</v>
      </c>
      <c r="P225" s="117" t="s">
        <v>715</v>
      </c>
      <c r="Q225" s="106" t="s">
        <v>2147</v>
      </c>
    </row>
    <row r="226" spans="2:17" x14ac:dyDescent="0.25">
      <c r="B226" s="106">
        <v>213</v>
      </c>
      <c r="C226" s="106" t="s">
        <v>220</v>
      </c>
      <c r="D226" s="106" t="s">
        <v>2031</v>
      </c>
      <c r="E226" s="106" t="s">
        <v>2032</v>
      </c>
      <c r="F226" s="106" t="s">
        <v>261</v>
      </c>
      <c r="G226" s="106">
        <v>46</v>
      </c>
      <c r="H226" s="106" t="s">
        <v>240</v>
      </c>
      <c r="I226" s="106" t="s">
        <v>221</v>
      </c>
      <c r="J226" s="106" t="s">
        <v>221</v>
      </c>
      <c r="K226" s="106" t="s">
        <v>221</v>
      </c>
      <c r="L226" s="106" t="s">
        <v>221</v>
      </c>
      <c r="M226" s="106" t="s">
        <v>221</v>
      </c>
      <c r="N226" s="106" t="s">
        <v>221</v>
      </c>
      <c r="O226" s="106" t="s">
        <v>220</v>
      </c>
      <c r="P226" s="117" t="s">
        <v>715</v>
      </c>
      <c r="Q226" s="106" t="s">
        <v>2147</v>
      </c>
    </row>
    <row r="227" spans="2:17" x14ac:dyDescent="0.25">
      <c r="B227" s="106">
        <v>214</v>
      </c>
      <c r="C227" s="106" t="s">
        <v>220</v>
      </c>
      <c r="D227" s="106" t="s">
        <v>1429</v>
      </c>
      <c r="E227" s="106" t="s">
        <v>1092</v>
      </c>
      <c r="F227" s="106" t="s">
        <v>257</v>
      </c>
      <c r="G227" s="106">
        <v>38</v>
      </c>
      <c r="H227" s="106" t="s">
        <v>244</v>
      </c>
      <c r="I227" s="106" t="s">
        <v>221</v>
      </c>
      <c r="J227" s="106" t="s">
        <v>221</v>
      </c>
      <c r="K227" s="106" t="s">
        <v>2033</v>
      </c>
      <c r="L227" s="106" t="s">
        <v>2034</v>
      </c>
      <c r="M227" s="106" t="s">
        <v>2035</v>
      </c>
      <c r="N227" s="106">
        <v>77527</v>
      </c>
      <c r="O227" s="106" t="s">
        <v>220</v>
      </c>
      <c r="P227" s="117" t="s">
        <v>715</v>
      </c>
      <c r="Q227" s="106" t="s">
        <v>2147</v>
      </c>
    </row>
    <row r="228" spans="2:17" x14ac:dyDescent="0.25">
      <c r="B228" s="106">
        <v>215</v>
      </c>
      <c r="C228" s="106" t="s">
        <v>220</v>
      </c>
      <c r="D228" s="106" t="s">
        <v>2036</v>
      </c>
      <c r="E228" s="106" t="s">
        <v>2037</v>
      </c>
      <c r="F228" s="106" t="s">
        <v>2038</v>
      </c>
      <c r="G228" s="106">
        <v>23</v>
      </c>
      <c r="H228" s="106" t="s">
        <v>244</v>
      </c>
      <c r="I228" s="106" t="s">
        <v>221</v>
      </c>
      <c r="J228" s="106" t="s">
        <v>221</v>
      </c>
      <c r="K228" s="106" t="s">
        <v>221</v>
      </c>
      <c r="L228" s="106" t="s">
        <v>221</v>
      </c>
      <c r="M228" s="106" t="s">
        <v>221</v>
      </c>
      <c r="N228" s="106" t="s">
        <v>221</v>
      </c>
      <c r="O228" s="106" t="s">
        <v>220</v>
      </c>
      <c r="P228" s="117" t="s">
        <v>715</v>
      </c>
      <c r="Q228" s="106" t="s">
        <v>2147</v>
      </c>
    </row>
    <row r="229" spans="2:17" x14ac:dyDescent="0.25">
      <c r="B229" s="106">
        <v>216</v>
      </c>
      <c r="C229" s="106" t="s">
        <v>220</v>
      </c>
      <c r="D229" s="106" t="s">
        <v>2039</v>
      </c>
      <c r="E229" s="106" t="s">
        <v>238</v>
      </c>
      <c r="F229" s="106" t="s">
        <v>2040</v>
      </c>
      <c r="G229" s="106">
        <v>39</v>
      </c>
      <c r="H229" s="106" t="s">
        <v>244</v>
      </c>
      <c r="I229" s="106" t="s">
        <v>2041</v>
      </c>
      <c r="J229" s="106" t="s">
        <v>2042</v>
      </c>
      <c r="K229" s="106" t="s">
        <v>2043</v>
      </c>
      <c r="L229" s="106" t="s">
        <v>2044</v>
      </c>
      <c r="M229" s="106" t="s">
        <v>1725</v>
      </c>
      <c r="N229" s="106">
        <v>77510</v>
      </c>
      <c r="O229" s="106" t="s">
        <v>220</v>
      </c>
      <c r="P229" s="117" t="s">
        <v>715</v>
      </c>
      <c r="Q229" s="106" t="s">
        <v>2147</v>
      </c>
    </row>
    <row r="230" spans="2:17" x14ac:dyDescent="0.25">
      <c r="B230" s="106">
        <v>217</v>
      </c>
      <c r="C230" s="106" t="s">
        <v>220</v>
      </c>
      <c r="D230" s="106" t="s">
        <v>2045</v>
      </c>
      <c r="E230" s="106" t="s">
        <v>914</v>
      </c>
      <c r="F230" s="106" t="s">
        <v>422</v>
      </c>
      <c r="G230" s="106">
        <v>48</v>
      </c>
      <c r="H230" s="106" t="s">
        <v>244</v>
      </c>
      <c r="I230" s="106" t="s">
        <v>2046</v>
      </c>
      <c r="J230" s="106" t="s">
        <v>221</v>
      </c>
      <c r="K230" s="106" t="s">
        <v>1714</v>
      </c>
      <c r="L230" s="106" t="s">
        <v>2047</v>
      </c>
      <c r="M230" s="106" t="s">
        <v>2021</v>
      </c>
      <c r="N230" s="106">
        <v>77505</v>
      </c>
      <c r="O230" s="106" t="s">
        <v>220</v>
      </c>
      <c r="P230" s="117" t="s">
        <v>715</v>
      </c>
      <c r="Q230" s="106" t="s">
        <v>2147</v>
      </c>
    </row>
    <row r="231" spans="2:17" x14ac:dyDescent="0.25">
      <c r="B231" s="106">
        <v>218</v>
      </c>
      <c r="C231" s="106" t="s">
        <v>220</v>
      </c>
      <c r="D231" s="106" t="s">
        <v>2048</v>
      </c>
      <c r="E231" s="106" t="s">
        <v>2049</v>
      </c>
      <c r="F231" s="106" t="s">
        <v>1146</v>
      </c>
      <c r="G231" s="106">
        <v>27</v>
      </c>
      <c r="H231" s="106" t="s">
        <v>244</v>
      </c>
      <c r="I231" s="106" t="s">
        <v>221</v>
      </c>
      <c r="J231" s="106" t="s">
        <v>2050</v>
      </c>
      <c r="K231" s="106" t="s">
        <v>1861</v>
      </c>
      <c r="L231" s="106" t="s">
        <v>2051</v>
      </c>
      <c r="M231" s="106" t="s">
        <v>2030</v>
      </c>
      <c r="N231" s="106">
        <v>77500</v>
      </c>
      <c r="O231" s="106" t="s">
        <v>220</v>
      </c>
      <c r="P231" s="117" t="s">
        <v>715</v>
      </c>
      <c r="Q231" s="106" t="s">
        <v>2147</v>
      </c>
    </row>
    <row r="232" spans="2:17" x14ac:dyDescent="0.25">
      <c r="B232" s="106">
        <v>219</v>
      </c>
      <c r="C232" s="106" t="s">
        <v>220</v>
      </c>
      <c r="D232" s="106" t="s">
        <v>2052</v>
      </c>
      <c r="E232" s="106" t="s">
        <v>2053</v>
      </c>
      <c r="F232" s="106" t="s">
        <v>782</v>
      </c>
      <c r="G232" s="106">
        <v>34</v>
      </c>
      <c r="H232" s="106" t="s">
        <v>244</v>
      </c>
      <c r="I232" s="106" t="s">
        <v>1988</v>
      </c>
      <c r="J232" s="106" t="s">
        <v>221</v>
      </c>
      <c r="K232" s="106" t="s">
        <v>221</v>
      </c>
      <c r="L232" s="106" t="s">
        <v>221</v>
      </c>
      <c r="M232" s="106" t="s">
        <v>221</v>
      </c>
      <c r="N232" s="106" t="s">
        <v>221</v>
      </c>
      <c r="O232" s="106" t="s">
        <v>221</v>
      </c>
      <c r="P232" s="117" t="s">
        <v>715</v>
      </c>
      <c r="Q232" s="106" t="s">
        <v>2147</v>
      </c>
    </row>
    <row r="233" spans="2:17" x14ac:dyDescent="0.25">
      <c r="B233" s="106">
        <v>220</v>
      </c>
      <c r="C233" s="106" t="s">
        <v>220</v>
      </c>
      <c r="D233" s="106" t="s">
        <v>1863</v>
      </c>
      <c r="E233" s="106" t="s">
        <v>2054</v>
      </c>
      <c r="F233" s="106" t="s">
        <v>356</v>
      </c>
      <c r="G233" s="106">
        <v>28</v>
      </c>
      <c r="H233" s="106" t="s">
        <v>244</v>
      </c>
      <c r="I233" s="106" t="s">
        <v>2055</v>
      </c>
      <c r="J233" s="106" t="s">
        <v>221</v>
      </c>
      <c r="K233" s="106" t="s">
        <v>221</v>
      </c>
      <c r="L233" s="106" t="s">
        <v>221</v>
      </c>
      <c r="M233" s="106" t="s">
        <v>2056</v>
      </c>
      <c r="N233" s="106" t="s">
        <v>221</v>
      </c>
      <c r="O233" s="106" t="s">
        <v>220</v>
      </c>
      <c r="P233" s="117" t="s">
        <v>715</v>
      </c>
      <c r="Q233" s="106" t="s">
        <v>2147</v>
      </c>
    </row>
    <row r="234" spans="2:17" x14ac:dyDescent="0.25">
      <c r="B234" s="106">
        <v>221</v>
      </c>
      <c r="C234" s="106" t="s">
        <v>220</v>
      </c>
      <c r="D234" s="106" t="s">
        <v>1556</v>
      </c>
      <c r="E234" s="106" t="s">
        <v>2057</v>
      </c>
      <c r="F234" s="106" t="s">
        <v>251</v>
      </c>
      <c r="G234" s="106">
        <v>40</v>
      </c>
      <c r="H234" s="106" t="s">
        <v>240</v>
      </c>
      <c r="I234" s="106"/>
      <c r="J234" s="106" t="s">
        <v>221</v>
      </c>
      <c r="K234" s="106" t="s">
        <v>1714</v>
      </c>
      <c r="L234" s="106" t="s">
        <v>2058</v>
      </c>
      <c r="M234" s="106" t="s">
        <v>1821</v>
      </c>
      <c r="N234" s="106">
        <v>77510</v>
      </c>
      <c r="O234" s="106" t="s">
        <v>220</v>
      </c>
      <c r="P234" s="117" t="s">
        <v>715</v>
      </c>
      <c r="Q234" s="106" t="s">
        <v>2147</v>
      </c>
    </row>
    <row r="235" spans="2:17" x14ac:dyDescent="0.25">
      <c r="B235" s="106">
        <v>222</v>
      </c>
      <c r="C235" s="106" t="s">
        <v>220</v>
      </c>
      <c r="D235" s="106" t="s">
        <v>2059</v>
      </c>
      <c r="E235" s="106" t="s">
        <v>2060</v>
      </c>
      <c r="F235" s="106" t="s">
        <v>225</v>
      </c>
      <c r="G235" s="106">
        <v>33</v>
      </c>
      <c r="H235" s="106" t="s">
        <v>240</v>
      </c>
      <c r="I235" s="106"/>
      <c r="J235" s="106" t="s">
        <v>221</v>
      </c>
      <c r="K235" s="106" t="s">
        <v>1836</v>
      </c>
      <c r="L235" s="106" t="s">
        <v>2061</v>
      </c>
      <c r="M235" s="106" t="s">
        <v>2062</v>
      </c>
      <c r="N235" s="106">
        <v>77527</v>
      </c>
      <c r="O235" s="106" t="s">
        <v>220</v>
      </c>
      <c r="P235" s="117" t="s">
        <v>715</v>
      </c>
      <c r="Q235" s="106" t="s">
        <v>2147</v>
      </c>
    </row>
    <row r="236" spans="2:17" x14ac:dyDescent="0.25">
      <c r="B236" s="106">
        <v>223</v>
      </c>
      <c r="C236" s="106" t="s">
        <v>220</v>
      </c>
      <c r="D236" s="106" t="s">
        <v>2063</v>
      </c>
      <c r="E236" s="106" t="s">
        <v>2064</v>
      </c>
      <c r="F236" s="106" t="s">
        <v>1331</v>
      </c>
      <c r="G236" s="106">
        <v>28</v>
      </c>
      <c r="H236" s="106" t="s">
        <v>240</v>
      </c>
      <c r="I236" s="106" t="s">
        <v>2065</v>
      </c>
      <c r="J236" s="106" t="s">
        <v>2066</v>
      </c>
      <c r="K236" s="106"/>
      <c r="L236" s="106" t="s">
        <v>2067</v>
      </c>
      <c r="M236" s="106">
        <v>8</v>
      </c>
      <c r="N236" s="106">
        <v>77560</v>
      </c>
      <c r="O236" s="106" t="s">
        <v>220</v>
      </c>
      <c r="P236" s="117" t="s">
        <v>715</v>
      </c>
      <c r="Q236" s="106" t="s">
        <v>2147</v>
      </c>
    </row>
    <row r="237" spans="2:17" x14ac:dyDescent="0.25">
      <c r="B237" s="106">
        <v>224</v>
      </c>
      <c r="C237" s="106" t="s">
        <v>220</v>
      </c>
      <c r="D237" s="106" t="s">
        <v>689</v>
      </c>
      <c r="E237" s="106" t="s">
        <v>1871</v>
      </c>
      <c r="F237" s="106" t="s">
        <v>871</v>
      </c>
      <c r="G237" s="106">
        <v>44</v>
      </c>
      <c r="H237" s="106" t="s">
        <v>244</v>
      </c>
      <c r="I237" s="106" t="s">
        <v>2068</v>
      </c>
      <c r="J237" s="106" t="s">
        <v>1872</v>
      </c>
      <c r="K237" s="106" t="s">
        <v>1714</v>
      </c>
      <c r="L237" s="106" t="s">
        <v>2069</v>
      </c>
      <c r="M237" s="106" t="s">
        <v>2070</v>
      </c>
      <c r="N237" s="106">
        <v>77509</v>
      </c>
      <c r="O237" s="106" t="s">
        <v>220</v>
      </c>
      <c r="P237" s="118" t="s">
        <v>715</v>
      </c>
      <c r="Q237" s="106" t="s">
        <v>2147</v>
      </c>
    </row>
    <row r="238" spans="2:17" x14ac:dyDescent="0.25">
      <c r="B238" s="106">
        <v>226</v>
      </c>
      <c r="C238" s="106" t="s">
        <v>220</v>
      </c>
      <c r="D238" s="106" t="s">
        <v>2071</v>
      </c>
      <c r="E238" s="106" t="s">
        <v>2072</v>
      </c>
      <c r="F238" s="106" t="s">
        <v>257</v>
      </c>
      <c r="G238" s="106">
        <v>20</v>
      </c>
      <c r="H238" s="106" t="s">
        <v>240</v>
      </c>
      <c r="I238" s="106" t="s">
        <v>2073</v>
      </c>
      <c r="J238" s="106" t="s">
        <v>221</v>
      </c>
      <c r="K238" s="106" t="s">
        <v>1742</v>
      </c>
      <c r="L238" s="106" t="s">
        <v>2074</v>
      </c>
      <c r="M238" s="106" t="s">
        <v>2030</v>
      </c>
      <c r="N238" s="106">
        <v>77560</v>
      </c>
      <c r="O238" s="106" t="s">
        <v>220</v>
      </c>
      <c r="P238" s="118" t="s">
        <v>715</v>
      </c>
      <c r="Q238" s="106" t="s">
        <v>2147</v>
      </c>
    </row>
    <row r="239" spans="2:17" x14ac:dyDescent="0.25">
      <c r="B239" s="106">
        <v>227</v>
      </c>
      <c r="C239" s="106" t="s">
        <v>220</v>
      </c>
      <c r="D239" s="106" t="s">
        <v>2075</v>
      </c>
      <c r="E239" s="106" t="s">
        <v>1807</v>
      </c>
      <c r="F239" s="106" t="s">
        <v>2076</v>
      </c>
      <c r="G239" s="106">
        <v>35</v>
      </c>
      <c r="H239" s="106" t="s">
        <v>244</v>
      </c>
      <c r="I239" s="106" t="s">
        <v>2077</v>
      </c>
      <c r="J239" s="106" t="s">
        <v>221</v>
      </c>
      <c r="K239" s="106" t="s">
        <v>2078</v>
      </c>
      <c r="L239" s="106" t="s">
        <v>2079</v>
      </c>
      <c r="M239" s="106" t="s">
        <v>2080</v>
      </c>
      <c r="N239" s="106">
        <v>77509</v>
      </c>
      <c r="O239" s="106" t="s">
        <v>220</v>
      </c>
      <c r="P239" s="118" t="s">
        <v>715</v>
      </c>
      <c r="Q239" s="106" t="s">
        <v>2147</v>
      </c>
    </row>
    <row r="240" spans="2:17" x14ac:dyDescent="0.25">
      <c r="B240" s="106">
        <v>228</v>
      </c>
      <c r="C240" s="106" t="s">
        <v>220</v>
      </c>
      <c r="D240" s="106" t="s">
        <v>2081</v>
      </c>
      <c r="E240" s="106" t="s">
        <v>2082</v>
      </c>
      <c r="F240" s="106"/>
      <c r="G240" s="106">
        <v>29</v>
      </c>
      <c r="H240" s="106" t="s">
        <v>240</v>
      </c>
      <c r="I240" s="106" t="s">
        <v>1537</v>
      </c>
      <c r="J240" s="106" t="s">
        <v>221</v>
      </c>
      <c r="K240" s="106" t="s">
        <v>221</v>
      </c>
      <c r="L240" s="106" t="s">
        <v>221</v>
      </c>
      <c r="M240" s="106" t="s">
        <v>221</v>
      </c>
      <c r="N240" s="106" t="s">
        <v>221</v>
      </c>
      <c r="O240" s="106" t="s">
        <v>220</v>
      </c>
      <c r="P240" s="118" t="s">
        <v>715</v>
      </c>
      <c r="Q240" s="106" t="s">
        <v>2147</v>
      </c>
    </row>
    <row r="241" spans="2:17" x14ac:dyDescent="0.25">
      <c r="B241" s="106">
        <v>229</v>
      </c>
      <c r="C241" s="106" t="s">
        <v>220</v>
      </c>
      <c r="D241" s="106" t="s">
        <v>476</v>
      </c>
      <c r="E241" s="106" t="s">
        <v>231</v>
      </c>
      <c r="F241" s="106" t="s">
        <v>256</v>
      </c>
      <c r="G241" s="106">
        <v>48</v>
      </c>
      <c r="H241" s="106" t="s">
        <v>240</v>
      </c>
      <c r="I241" s="106" t="s">
        <v>2083</v>
      </c>
      <c r="J241" s="106" t="s">
        <v>221</v>
      </c>
      <c r="K241" s="106" t="s">
        <v>221</v>
      </c>
      <c r="L241" s="106" t="s">
        <v>221</v>
      </c>
      <c r="M241" s="106" t="s">
        <v>221</v>
      </c>
      <c r="N241" s="106" t="s">
        <v>221</v>
      </c>
      <c r="O241" s="106" t="s">
        <v>220</v>
      </c>
      <c r="P241" s="118" t="s">
        <v>715</v>
      </c>
      <c r="Q241" s="106" t="s">
        <v>2147</v>
      </c>
    </row>
    <row r="242" spans="2:17" x14ac:dyDescent="0.25">
      <c r="B242" s="106">
        <v>230</v>
      </c>
      <c r="C242" s="106" t="s">
        <v>220</v>
      </c>
      <c r="D242" s="106" t="s">
        <v>2084</v>
      </c>
      <c r="E242" s="106" t="s">
        <v>2085</v>
      </c>
      <c r="F242" s="106" t="s">
        <v>2086</v>
      </c>
      <c r="G242" s="106">
        <v>34</v>
      </c>
      <c r="H242" s="106" t="s">
        <v>240</v>
      </c>
      <c r="I242" s="106" t="s">
        <v>2087</v>
      </c>
      <c r="J242" s="106" t="s">
        <v>2088</v>
      </c>
      <c r="K242" s="106" t="s">
        <v>1668</v>
      </c>
      <c r="L242" s="106" t="s">
        <v>2047</v>
      </c>
      <c r="M242" s="106" t="s">
        <v>2080</v>
      </c>
      <c r="N242" s="106">
        <v>77505</v>
      </c>
      <c r="O242" s="106" t="s">
        <v>220</v>
      </c>
      <c r="P242" s="118" t="s">
        <v>715</v>
      </c>
      <c r="Q242" s="106" t="s">
        <v>2147</v>
      </c>
    </row>
    <row r="243" spans="2:17" x14ac:dyDescent="0.25">
      <c r="B243" s="106">
        <v>231</v>
      </c>
      <c r="C243" s="106" t="s">
        <v>220</v>
      </c>
      <c r="D243" s="106" t="s">
        <v>2089</v>
      </c>
      <c r="E243" s="106" t="s">
        <v>1539</v>
      </c>
      <c r="F243" s="106" t="s">
        <v>2090</v>
      </c>
      <c r="G243" s="106">
        <v>38</v>
      </c>
      <c r="H243" s="106" t="s">
        <v>240</v>
      </c>
      <c r="I243" s="106" t="s">
        <v>221</v>
      </c>
      <c r="J243" s="106" t="s">
        <v>1724</v>
      </c>
      <c r="K243" s="106" t="s">
        <v>2091</v>
      </c>
      <c r="L243" s="106" t="s">
        <v>2092</v>
      </c>
      <c r="M243" s="106" t="s">
        <v>2093</v>
      </c>
      <c r="N243" s="106">
        <v>77500</v>
      </c>
      <c r="O243" s="106" t="s">
        <v>220</v>
      </c>
      <c r="P243" s="118" t="s">
        <v>715</v>
      </c>
      <c r="Q243" s="106" t="s">
        <v>2147</v>
      </c>
    </row>
    <row r="244" spans="2:17" x14ac:dyDescent="0.25">
      <c r="B244" s="106">
        <v>232</v>
      </c>
      <c r="C244" s="106" t="s">
        <v>220</v>
      </c>
      <c r="D244" s="106" t="s">
        <v>924</v>
      </c>
      <c r="E244" s="106" t="s">
        <v>434</v>
      </c>
      <c r="F244" s="106" t="s">
        <v>720</v>
      </c>
      <c r="G244" s="106">
        <v>45</v>
      </c>
      <c r="H244" s="106" t="s">
        <v>244</v>
      </c>
      <c r="I244" s="106" t="s">
        <v>2094</v>
      </c>
      <c r="J244" s="106" t="s">
        <v>221</v>
      </c>
      <c r="K244" s="106" t="s">
        <v>2095</v>
      </c>
      <c r="L244" s="106" t="s">
        <v>2096</v>
      </c>
      <c r="M244" s="106" t="s">
        <v>2097</v>
      </c>
      <c r="N244" s="106">
        <v>77533</v>
      </c>
      <c r="O244" s="106" t="s">
        <v>220</v>
      </c>
      <c r="P244" s="118" t="s">
        <v>715</v>
      </c>
      <c r="Q244" s="106" t="s">
        <v>2147</v>
      </c>
    </row>
    <row r="245" spans="2:17" x14ac:dyDescent="0.25">
      <c r="B245" s="106">
        <v>233</v>
      </c>
      <c r="C245" s="106" t="s">
        <v>220</v>
      </c>
      <c r="D245" s="106" t="s">
        <v>578</v>
      </c>
      <c r="E245" s="106" t="s">
        <v>1136</v>
      </c>
      <c r="F245" s="106" t="s">
        <v>2098</v>
      </c>
      <c r="G245" s="106">
        <v>55</v>
      </c>
      <c r="H245" s="106" t="s">
        <v>244</v>
      </c>
      <c r="I245" s="106" t="s">
        <v>221</v>
      </c>
      <c r="J245" s="106" t="s">
        <v>221</v>
      </c>
      <c r="K245" s="106" t="s">
        <v>2099</v>
      </c>
      <c r="L245" s="106" t="s">
        <v>2100</v>
      </c>
      <c r="M245" s="106" t="s">
        <v>2021</v>
      </c>
      <c r="N245" s="106">
        <v>77505</v>
      </c>
      <c r="O245" s="106" t="s">
        <v>220</v>
      </c>
      <c r="P245" s="118" t="s">
        <v>715</v>
      </c>
      <c r="Q245" s="106" t="s">
        <v>2147</v>
      </c>
    </row>
    <row r="246" spans="2:17" x14ac:dyDescent="0.25">
      <c r="B246" s="106">
        <v>234</v>
      </c>
      <c r="C246" s="106" t="s">
        <v>220</v>
      </c>
      <c r="D246" s="106" t="s">
        <v>2101</v>
      </c>
      <c r="E246" s="106" t="s">
        <v>2102</v>
      </c>
      <c r="F246" s="106" t="s">
        <v>404</v>
      </c>
      <c r="G246" s="106">
        <v>40</v>
      </c>
      <c r="H246" s="106" t="s">
        <v>240</v>
      </c>
      <c r="I246" s="106" t="s">
        <v>1847</v>
      </c>
      <c r="J246" s="106" t="s">
        <v>221</v>
      </c>
      <c r="K246" s="106" t="s">
        <v>2103</v>
      </c>
      <c r="L246" s="106" t="s">
        <v>2104</v>
      </c>
      <c r="M246" s="106" t="s">
        <v>2080</v>
      </c>
      <c r="N246" s="106">
        <v>77500</v>
      </c>
      <c r="O246" s="106" t="s">
        <v>220</v>
      </c>
      <c r="P246" s="118" t="s">
        <v>715</v>
      </c>
      <c r="Q246" s="106" t="s">
        <v>2147</v>
      </c>
    </row>
    <row r="247" spans="2:17" x14ac:dyDescent="0.25">
      <c r="B247" s="106">
        <v>235</v>
      </c>
      <c r="C247" s="106" t="s">
        <v>220</v>
      </c>
      <c r="D247" s="106" t="s">
        <v>2105</v>
      </c>
      <c r="E247" s="106" t="s">
        <v>241</v>
      </c>
      <c r="F247" s="106" t="s">
        <v>236</v>
      </c>
      <c r="G247" s="106">
        <v>50</v>
      </c>
      <c r="H247" s="106" t="s">
        <v>240</v>
      </c>
      <c r="I247" s="106" t="s">
        <v>2106</v>
      </c>
      <c r="J247" s="106" t="s">
        <v>221</v>
      </c>
      <c r="K247" s="106" t="s">
        <v>2107</v>
      </c>
      <c r="L247" s="106" t="s">
        <v>2108</v>
      </c>
      <c r="M247" s="106" t="s">
        <v>2070</v>
      </c>
      <c r="N247" s="106">
        <v>77526</v>
      </c>
      <c r="O247" s="106" t="s">
        <v>220</v>
      </c>
      <c r="P247" s="118" t="s">
        <v>715</v>
      </c>
      <c r="Q247" s="106" t="s">
        <v>2147</v>
      </c>
    </row>
    <row r="248" spans="2:17" x14ac:dyDescent="0.25">
      <c r="B248" s="106">
        <v>236</v>
      </c>
      <c r="C248" s="106" t="s">
        <v>220</v>
      </c>
      <c r="D248" s="106" t="s">
        <v>1276</v>
      </c>
      <c r="E248" s="106" t="s">
        <v>2109</v>
      </c>
      <c r="F248" s="106" t="s">
        <v>2110</v>
      </c>
      <c r="G248" s="106">
        <v>47</v>
      </c>
      <c r="H248" s="106" t="s">
        <v>244</v>
      </c>
      <c r="I248" s="106" t="s">
        <v>2111</v>
      </c>
      <c r="J248" s="106" t="s">
        <v>221</v>
      </c>
      <c r="K248" s="106" t="s">
        <v>221</v>
      </c>
      <c r="L248" s="106" t="s">
        <v>2092</v>
      </c>
      <c r="M248" s="106" t="s">
        <v>221</v>
      </c>
      <c r="N248" s="106">
        <v>77500</v>
      </c>
      <c r="O248" s="106" t="s">
        <v>220</v>
      </c>
      <c r="P248" s="118" t="s">
        <v>715</v>
      </c>
      <c r="Q248" s="106" t="s">
        <v>2147</v>
      </c>
    </row>
    <row r="249" spans="2:17" x14ac:dyDescent="0.25">
      <c r="B249" s="106">
        <v>237</v>
      </c>
      <c r="C249" s="106" t="s">
        <v>220</v>
      </c>
      <c r="D249" s="106" t="s">
        <v>255</v>
      </c>
      <c r="E249" s="106" t="s">
        <v>247</v>
      </c>
      <c r="F249" s="106" t="s">
        <v>2112</v>
      </c>
      <c r="G249" s="106">
        <v>36</v>
      </c>
      <c r="H249" s="106" t="s">
        <v>244</v>
      </c>
      <c r="I249" s="106" t="s">
        <v>1988</v>
      </c>
      <c r="J249" s="106" t="s">
        <v>221</v>
      </c>
      <c r="K249" s="106" t="s">
        <v>221</v>
      </c>
      <c r="L249" s="106" t="s">
        <v>221</v>
      </c>
      <c r="M249" s="106" t="s">
        <v>221</v>
      </c>
      <c r="N249" s="106" t="s">
        <v>221</v>
      </c>
      <c r="O249" s="106" t="s">
        <v>220</v>
      </c>
      <c r="P249" s="118" t="s">
        <v>715</v>
      </c>
      <c r="Q249" s="106" t="s">
        <v>2147</v>
      </c>
    </row>
    <row r="250" spans="2:17" x14ac:dyDescent="0.25">
      <c r="B250" s="106">
        <v>238</v>
      </c>
      <c r="C250" s="106" t="s">
        <v>220</v>
      </c>
      <c r="D250" s="106" t="s">
        <v>2113</v>
      </c>
      <c r="E250" s="106" t="s">
        <v>249</v>
      </c>
      <c r="F250" s="106" t="s">
        <v>2114</v>
      </c>
      <c r="G250" s="106">
        <v>34</v>
      </c>
      <c r="H250" s="106" t="s">
        <v>240</v>
      </c>
      <c r="I250" s="106" t="s">
        <v>1732</v>
      </c>
      <c r="J250" s="106" t="s">
        <v>2115</v>
      </c>
      <c r="K250" s="106" t="s">
        <v>2116</v>
      </c>
      <c r="L250" s="106" t="s">
        <v>2117</v>
      </c>
      <c r="M250" s="106" t="s">
        <v>2118</v>
      </c>
      <c r="N250" s="106">
        <v>77500</v>
      </c>
      <c r="O250" s="106" t="s">
        <v>220</v>
      </c>
      <c r="P250" s="118" t="s">
        <v>715</v>
      </c>
      <c r="Q250" s="106" t="s">
        <v>2147</v>
      </c>
    </row>
    <row r="251" spans="2:17" x14ac:dyDescent="0.25">
      <c r="B251" s="106">
        <v>239</v>
      </c>
      <c r="C251" s="106" t="s">
        <v>220</v>
      </c>
      <c r="D251" s="106" t="s">
        <v>2119</v>
      </c>
      <c r="E251" s="106" t="s">
        <v>2102</v>
      </c>
      <c r="F251" s="106" t="s">
        <v>2120</v>
      </c>
      <c r="G251" s="106">
        <v>29</v>
      </c>
      <c r="H251" s="106" t="s">
        <v>240</v>
      </c>
      <c r="I251" s="106" t="s">
        <v>2121</v>
      </c>
      <c r="J251" s="106" t="s">
        <v>221</v>
      </c>
      <c r="K251" s="106" t="s">
        <v>1677</v>
      </c>
      <c r="L251" s="106" t="s">
        <v>2122</v>
      </c>
      <c r="M251" s="106" t="s">
        <v>2123</v>
      </c>
      <c r="N251" s="106">
        <v>77510</v>
      </c>
      <c r="O251" s="106" t="s">
        <v>220</v>
      </c>
      <c r="P251" s="118" t="s">
        <v>715</v>
      </c>
      <c r="Q251" s="106" t="s">
        <v>2147</v>
      </c>
    </row>
    <row r="252" spans="2:17" x14ac:dyDescent="0.25">
      <c r="B252" s="106">
        <v>240</v>
      </c>
      <c r="C252" s="106" t="s">
        <v>220</v>
      </c>
      <c r="D252" s="106" t="s">
        <v>302</v>
      </c>
      <c r="E252" s="106" t="s">
        <v>332</v>
      </c>
      <c r="F252" s="106" t="s">
        <v>345</v>
      </c>
      <c r="G252" s="106">
        <v>30</v>
      </c>
      <c r="H252" s="106" t="s">
        <v>240</v>
      </c>
      <c r="I252" s="106" t="s">
        <v>221</v>
      </c>
      <c r="J252" s="106" t="s">
        <v>221</v>
      </c>
      <c r="K252" s="106" t="s">
        <v>1714</v>
      </c>
      <c r="L252" s="106" t="s">
        <v>2069</v>
      </c>
      <c r="M252" s="106" t="s">
        <v>2093</v>
      </c>
      <c r="N252" s="106">
        <v>77500</v>
      </c>
      <c r="O252" s="106" t="s">
        <v>220</v>
      </c>
      <c r="P252" s="118" t="s">
        <v>715</v>
      </c>
      <c r="Q252" s="106" t="s">
        <v>2147</v>
      </c>
    </row>
    <row r="253" spans="2:17" x14ac:dyDescent="0.25">
      <c r="B253" s="106">
        <v>241</v>
      </c>
      <c r="C253" s="106" t="s">
        <v>220</v>
      </c>
      <c r="D253" s="106" t="s">
        <v>2124</v>
      </c>
      <c r="E253" s="106" t="s">
        <v>2125</v>
      </c>
      <c r="F253" s="106" t="s">
        <v>234</v>
      </c>
      <c r="G253" s="106">
        <v>38</v>
      </c>
      <c r="H253" s="106" t="s">
        <v>240</v>
      </c>
      <c r="I253" s="106" t="s">
        <v>2126</v>
      </c>
      <c r="J253" s="106" t="s">
        <v>221</v>
      </c>
      <c r="K253" s="106" t="s">
        <v>221</v>
      </c>
      <c r="L253" s="106" t="s">
        <v>221</v>
      </c>
      <c r="M253" s="106" t="s">
        <v>2070</v>
      </c>
      <c r="N253" s="106" t="s">
        <v>221</v>
      </c>
      <c r="O253" s="106" t="s">
        <v>220</v>
      </c>
      <c r="P253" s="118" t="s">
        <v>715</v>
      </c>
      <c r="Q253" s="106" t="s">
        <v>2147</v>
      </c>
    </row>
    <row r="254" spans="2:17" x14ac:dyDescent="0.25">
      <c r="B254" s="106">
        <v>242</v>
      </c>
      <c r="C254" s="106" t="s">
        <v>220</v>
      </c>
      <c r="D254" s="106" t="s">
        <v>1390</v>
      </c>
      <c r="E254" s="106" t="s">
        <v>2127</v>
      </c>
      <c r="F254" s="106" t="s">
        <v>251</v>
      </c>
      <c r="G254" s="106">
        <v>40</v>
      </c>
      <c r="H254" s="106" t="s">
        <v>244</v>
      </c>
      <c r="I254" s="106" t="s">
        <v>1732</v>
      </c>
      <c r="J254" s="106" t="s">
        <v>221</v>
      </c>
      <c r="K254" s="106" t="s">
        <v>221</v>
      </c>
      <c r="L254" s="106" t="s">
        <v>221</v>
      </c>
      <c r="M254" s="106" t="s">
        <v>2128</v>
      </c>
      <c r="N254" s="106" t="s">
        <v>221</v>
      </c>
      <c r="O254" s="106" t="s">
        <v>220</v>
      </c>
      <c r="P254" s="118" t="s">
        <v>715</v>
      </c>
      <c r="Q254" s="106" t="s">
        <v>2147</v>
      </c>
    </row>
    <row r="255" spans="2:17" x14ac:dyDescent="0.25">
      <c r="B255" s="106">
        <v>243</v>
      </c>
      <c r="C255" s="106" t="s">
        <v>220</v>
      </c>
      <c r="D255" s="106" t="s">
        <v>2129</v>
      </c>
      <c r="E255" s="106" t="s">
        <v>521</v>
      </c>
      <c r="F255" s="106" t="s">
        <v>2130</v>
      </c>
      <c r="G255" s="106">
        <v>45</v>
      </c>
      <c r="H255" s="106" t="s">
        <v>244</v>
      </c>
      <c r="I255" s="106" t="s">
        <v>2131</v>
      </c>
      <c r="J255" s="106" t="s">
        <v>221</v>
      </c>
      <c r="K255" s="106" t="s">
        <v>221</v>
      </c>
      <c r="L255" s="106" t="s">
        <v>2132</v>
      </c>
      <c r="M255" s="106" t="s">
        <v>2128</v>
      </c>
      <c r="N255" s="106">
        <v>77513</v>
      </c>
      <c r="O255" s="106" t="s">
        <v>220</v>
      </c>
      <c r="P255" s="118" t="s">
        <v>715</v>
      </c>
      <c r="Q255" s="106" t="s">
        <v>2147</v>
      </c>
    </row>
    <row r="256" spans="2:17" x14ac:dyDescent="0.25">
      <c r="B256" s="106">
        <v>244</v>
      </c>
      <c r="C256" s="106" t="s">
        <v>220</v>
      </c>
      <c r="D256" s="106" t="s">
        <v>2133</v>
      </c>
      <c r="E256" s="106" t="s">
        <v>1871</v>
      </c>
      <c r="F256" s="106" t="s">
        <v>2134</v>
      </c>
      <c r="G256" s="106">
        <v>33</v>
      </c>
      <c r="H256" s="106" t="s">
        <v>240</v>
      </c>
      <c r="I256" s="106" t="s">
        <v>221</v>
      </c>
      <c r="J256" s="106" t="s">
        <v>221</v>
      </c>
      <c r="K256" s="106" t="s">
        <v>2095</v>
      </c>
      <c r="L256" s="106" t="s">
        <v>2135</v>
      </c>
      <c r="M256" s="106" t="s">
        <v>2136</v>
      </c>
      <c r="N256" s="106">
        <v>77518</v>
      </c>
      <c r="O256" s="106" t="s">
        <v>220</v>
      </c>
      <c r="P256" s="118" t="s">
        <v>715</v>
      </c>
      <c r="Q256" s="106" t="s">
        <v>2147</v>
      </c>
    </row>
    <row r="257" spans="2:17" x14ac:dyDescent="0.25">
      <c r="B257" s="106">
        <v>245</v>
      </c>
      <c r="C257" s="106" t="s">
        <v>220</v>
      </c>
      <c r="D257" s="106" t="s">
        <v>570</v>
      </c>
      <c r="E257" s="106" t="s">
        <v>2137</v>
      </c>
      <c r="F257" s="106" t="s">
        <v>2138</v>
      </c>
      <c r="G257" s="106">
        <v>39</v>
      </c>
      <c r="H257" s="106" t="s">
        <v>244</v>
      </c>
      <c r="I257" s="106" t="s">
        <v>2026</v>
      </c>
      <c r="J257" s="106" t="s">
        <v>2139</v>
      </c>
      <c r="K257" s="106" t="s">
        <v>2140</v>
      </c>
      <c r="L257" s="106" t="s">
        <v>2029</v>
      </c>
      <c r="M257" s="106" t="s">
        <v>2030</v>
      </c>
      <c r="N257" s="106">
        <v>775510</v>
      </c>
      <c r="O257" s="106" t="s">
        <v>220</v>
      </c>
      <c r="P257" s="118" t="s">
        <v>715</v>
      </c>
      <c r="Q257" s="106" t="s">
        <v>2147</v>
      </c>
    </row>
    <row r="258" spans="2:17" x14ac:dyDescent="0.25">
      <c r="B258" s="119"/>
    </row>
    <row r="259" spans="2:17" x14ac:dyDescent="0.25">
      <c r="B259" s="119"/>
    </row>
    <row r="260" spans="2:17" x14ac:dyDescent="0.25">
      <c r="B260" s="119"/>
    </row>
    <row r="261" spans="2:17" x14ac:dyDescent="0.25">
      <c r="B261" s="119"/>
    </row>
    <row r="262" spans="2:17" x14ac:dyDescent="0.25">
      <c r="B262" s="119"/>
    </row>
  </sheetData>
  <mergeCells count="13">
    <mergeCell ref="I4:Q4"/>
    <mergeCell ref="I6:K6"/>
    <mergeCell ref="L6:Q6"/>
    <mergeCell ref="I9:K9"/>
    <mergeCell ref="I7:K7"/>
    <mergeCell ref="L7:Q7"/>
    <mergeCell ref="L8:Q8"/>
    <mergeCell ref="Q13:Q14"/>
    <mergeCell ref="I10:K10"/>
    <mergeCell ref="I11:K11"/>
    <mergeCell ref="I13:N13"/>
    <mergeCell ref="O13:O14"/>
    <mergeCell ref="P13:P1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'[2]BASE DE DATOS'!#REF!</xm:f>
          </x14:formula1>
          <xm:sqref>L162:L191 L158:L160 L70:L156 L60:L67 L56:L58 L15:L37 L39:L54</xm:sqref>
        </x14:dataValidation>
        <x14:dataValidation type="list" allowBlank="1" showErrorMessage="1">
          <x14:formula1>
            <xm:f>'[2]BASE DE DATOS'!#REF!</xm:f>
          </x14:formula1>
          <xm:sqref>G15:H191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1ER TRIMESTRE 2019</vt:lpstr>
      <vt:lpstr>2DO TRIMESTRE</vt:lpstr>
      <vt:lpstr>3ER TRIMESTRE</vt:lpstr>
      <vt:lpstr>4TO TRIMESTRE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Fernando Díaz</cp:lastModifiedBy>
  <cp:lastPrinted>2020-12-11T18:47:01Z</cp:lastPrinted>
  <dcterms:created xsi:type="dcterms:W3CDTF">2020-11-23T02:17:16Z</dcterms:created>
  <dcterms:modified xsi:type="dcterms:W3CDTF">2020-12-22T16:05:32Z</dcterms:modified>
</cp:coreProperties>
</file>