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neoro.LAPTOP-UD3IPH5N\Desktop\1 trim 25\2 entrega\obr pub y serv\"/>
    </mc:Choice>
  </mc:AlternateContent>
  <xr:revisionPtr revIDLastSave="0" documentId="13_ncr:1_{AB0639DA-E456-46D0-BBC6-579E1B130E1F}" xr6:coauthVersionLast="47" xr6:coauthVersionMax="47" xr10:uidLastSave="{00000000-0000-0000-0000-000000000000}"/>
  <bookViews>
    <workbookView xWindow="-108" yWindow="-108" windowWidth="23256" windowHeight="12456" xr2:uid="{00000000-000D-0000-FFFF-FFFF00000000}"/>
  </bookViews>
  <sheets>
    <sheet name=" MIR 2025 EJE 2" sheetId="5" r:id="rId1"/>
    <sheet name="METAS Y ALINEACION" sheetId="6" r:id="rId2"/>
    <sheet name="INTRUCCIONES" sheetId="4" r:id="rId3"/>
  </sheets>
  <definedNames>
    <definedName name="ADFASDF" localSheetId="0">#REF!</definedName>
    <definedName name="ADFASDF">#REF!</definedName>
    <definedName name="_xlnm.Print_Area" localSheetId="0">' MIR 2025 EJE 2'!$B$1:$N$110</definedName>
    <definedName name="_xlnm.Print_Area" localSheetId="1">'METAS Y ALINEACION'!$B$1:$U$113</definedName>
    <definedName name="averiguar" localSheetId="0">#REF!</definedName>
    <definedName name="averiguar">#REF!</definedName>
    <definedName name="averiguar2" localSheetId="0">#REF!</definedName>
    <definedName name="averiguar2">#REF!</definedName>
    <definedName name="averiguar3" localSheetId="0">#REF!</definedName>
    <definedName name="averiguar3">#REF!</definedName>
    <definedName name="e">#REF!</definedName>
    <definedName name="formato2" localSheetId="0">#REF!</definedName>
    <definedName name="formato2">#REF!</definedName>
    <definedName name="M" localSheetId="0">#REF!</definedName>
    <definedName name="M">#REF!</definedName>
    <definedName name="MIRPRUEBA" localSheetId="0">#REF!</definedName>
    <definedName name="MIRPRUEBA">#REF!</definedName>
    <definedName name="_xlnm.Print_Titles" localSheetId="0">' MIR 2025 EJE 2'!$9:$11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04" i="6" l="1"/>
  <c r="T104" i="6"/>
  <c r="S104" i="6"/>
  <c r="R104" i="6"/>
  <c r="P104" i="6"/>
  <c r="O104" i="6"/>
  <c r="N104" i="6"/>
  <c r="M104" i="6"/>
  <c r="L104" i="6"/>
  <c r="K104" i="6"/>
  <c r="H104" i="6"/>
  <c r="G96" i="6"/>
  <c r="G95" i="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<sst xmlns="http://schemas.openxmlformats.org/spreadsheetml/2006/main" count="1671" uniqueCount="978">
  <si>
    <t>MATRIZ DE INDICADORES PARA RESULTADOS MIR 2025-2027</t>
  </si>
  <si>
    <t>EJE 2: MEDIO AMBIENTE Y DESARROLLO SOSTENIBLE</t>
  </si>
  <si>
    <t>Nivel.
(Unidad Administrativa Responsable)</t>
  </si>
  <si>
    <t>Resumen narrativo u objetivos.
Clave: Número del Eje, Número del Programa, 1 para el Fin, 1 para el Propósito, Número del Componente, Número de las Actividades.</t>
  </si>
  <si>
    <t>INDICADOR</t>
  </si>
  <si>
    <t>Medios de verificación.
(fuentes de información de donde se obtendrán los datos del indicador)</t>
  </si>
  <si>
    <t>Supuestos.
(situaciones que necesariamente tienen que suceder, en positivo, para que el objetivo por nivel se cumpla pero que están fuera de las manos de la Unidad Responsable)</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</si>
  <si>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</si>
  <si>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</si>
  <si>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</si>
  <si>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o Descendente)</t>
  </si>
  <si>
    <t>Método de cálculo del Indicador.
Descripción de las siglas y las variables.</t>
  </si>
  <si>
    <t>Frecuencia de medición del Indicador.
Con base a las recomendaciones del nivel de objetivos.</t>
  </si>
  <si>
    <t>Unidad de medida del Indicador y unidad de medida de sus variables.</t>
  </si>
  <si>
    <t>Meta del Indicador.
Lo que se quiere alcanzar con la intervención. Considerar el punto de partida (línea base) y los recursos con los que se cuenta. Realistas y retadoras.</t>
  </si>
  <si>
    <t>Línea base del Indicador.
A diciembre del 2020.
 (Punto de partida para evaluar y dar seguimiento al indicador).
Si el indicador es nuevo definir como línea base el primer valor obtenido de su aplicación.</t>
  </si>
  <si>
    <t>Calidad</t>
  </si>
  <si>
    <t>Ascendente</t>
  </si>
  <si>
    <t>Actividad</t>
  </si>
  <si>
    <t xml:space="preserve">                                      </t>
  </si>
  <si>
    <t xml:space="preserve">PROGRAMACIÓN DE METAS </t>
  </si>
  <si>
    <t>PROGRAMACIÓN ANUAL</t>
  </si>
  <si>
    <t>PROGRAMACIÓN TRIMESTRAL</t>
  </si>
  <si>
    <t>Nivel</t>
  </si>
  <si>
    <t>Objetivos</t>
  </si>
  <si>
    <t>Indicador</t>
  </si>
  <si>
    <t>POBLACION OBJETIVO O AREA DE ENFOQUE</t>
  </si>
  <si>
    <t xml:space="preserve"> UNIDAD ADMINISTRATIVA Y RESPONSABLE POR OBJETIVO </t>
  </si>
  <si>
    <t>1 DE ENERO A 31  DE DICIEMBRE 2025</t>
  </si>
  <si>
    <t>1 DE ENERO A 31  DE DICIEMBRE 2026</t>
  </si>
  <si>
    <t>1 DE ENERO A 31  DE DICIEMBRE 2027</t>
  </si>
  <si>
    <t>T1</t>
  </si>
  <si>
    <t>T2</t>
  </si>
  <si>
    <t>T3</t>
  </si>
  <si>
    <t>T4</t>
  </si>
  <si>
    <t>No Programado</t>
  </si>
  <si>
    <t xml:space="preserve">72.87%
</t>
  </si>
  <si>
    <t>INSTRUCTIVO</t>
  </si>
  <si>
    <t>1. PESTAÑA MIR</t>
  </si>
  <si>
    <r>
      <t xml:space="preserve">1.1 EN LA PESTAÑA DE LA MIR DEBERA COLOCAR LA CLAVE Y NOMBRE DEL PPA, ASÍ COMO EL LOGO DE LA DEPENDENCIA. 
1.2 PARA LA COLUMNA DEL NIVEL DEBERA IDENTIFICAR DENTRO EL PARENTESIS EL NOMBRE DE LA DIRECCIÓN QUE ESTE ACARGO DEL PROPÓSITO Y DE LOS COMPONENTES.  
1.3 COLUMAN DE RESUMEN NARRATIVO DEBERÁ RESPETAR LAS SIGUIENTES REGLAS DE SINTAXIS:
FIN: </t>
    </r>
    <r>
      <rPr>
        <b/>
        <sz val="11"/>
        <color theme="1"/>
        <rFont val="Calibri"/>
        <family val="2"/>
        <scheme val="minor"/>
      </rPr>
      <t xml:space="preserve">CONTRIBUIR + OBJETIVO SECTORIAL + MEDIANTE + SOLUCIÓN DEL PROBLEMA
</t>
    </r>
    <r>
      <rPr>
        <sz val="11"/>
        <color theme="1"/>
        <rFont val="Calibri"/>
        <family val="2"/>
        <scheme val="minor"/>
      </rPr>
      <t xml:space="preserve">PROPÓSITO: </t>
    </r>
    <r>
      <rPr>
        <b/>
        <sz val="11"/>
        <color theme="1"/>
        <rFont val="Calibri"/>
        <family val="2"/>
        <scheme val="minor"/>
      </rPr>
      <t xml:space="preserve">SUJETO BENEFICIARIO (POBLACIÓN OBJETIVO O ÁREA DE ENFOQUE) + VERBO EN PRESENTE
</t>
    </r>
    <r>
      <rPr>
        <sz val="11"/>
        <color theme="1"/>
        <rFont val="Calibri"/>
        <family val="2"/>
        <scheme val="minor"/>
      </rPr>
      <t xml:space="preserve">COMPONENTES: </t>
    </r>
    <r>
      <rPr>
        <b/>
        <sz val="11"/>
        <color theme="1"/>
        <rFont val="Calibri"/>
        <family val="2"/>
        <scheme val="minor"/>
      </rPr>
      <t xml:space="preserve">PRODUCTO TERMINADO O SERVICIO PROPORCIONADO + VERBO EN PARTICIPIO PASADO 
</t>
    </r>
    <r>
      <rPr>
        <sz val="11"/>
        <color theme="1"/>
        <rFont val="Calibri"/>
        <family val="2"/>
        <scheme val="minor"/>
      </rPr>
      <t xml:space="preserve">ACTIVIDADES: </t>
    </r>
    <r>
      <rPr>
        <b/>
        <sz val="11"/>
        <color theme="1"/>
        <rFont val="Calibri"/>
        <family val="2"/>
        <scheme val="minor"/>
      </rPr>
      <t>SUSTANTIVO DERIVADO DE UN VERBO + COMPLEMENTO</t>
    </r>
    <r>
      <rPr>
        <sz val="11"/>
        <color theme="1"/>
        <rFont val="Calibri"/>
        <family val="2"/>
        <scheme val="minor"/>
      </rPr>
      <t xml:space="preserve">
1.4 COLUMNA DE MEDIOS DE VERIFICACIÓN DEBERA CONLOCAR EL </t>
    </r>
    <r>
      <rPr>
        <b/>
        <sz val="11"/>
        <color theme="1"/>
        <rFont val="Calibri"/>
        <family val="2"/>
        <scheme val="minor"/>
      </rPr>
      <t>NOMBRE DEL DOCUMENTO, NOMBRE DE QUIEN GENERA LA INFORMACIÓN, PERIODICIDAD CON QUE SE GENERA LA INFORMACIÓN Y LA LIGA DE LA PÁGINA DONDE SE LOCALIZA LA INFORMACIÓN O UBICACIÓN.</t>
    </r>
    <r>
      <rPr>
        <sz val="11"/>
        <color theme="1"/>
        <rFont val="Calibri"/>
        <family val="2"/>
        <scheme val="minor"/>
      </rPr>
      <t xml:space="preserve"> 
1.5 EN EL CASO DE SER NUEVA LA ACTIVIDAD LA LÍNEA BASE SERA CERO Y SE COLOCARA LA SIGUIENTE LEYENDA "NO EXISTE LÍNEA BASE DEBIDO A QUE ESTA ACTIVIDAD ES DE NUEVA CRECIÓN".
1.6 COLOCAR NOMBRE Y CARGO DE LA PERSONA QUE ELABORÓ EL FORMATO CON LA INFORMACIÓN.
1.7 COLOCAR EL NOMBRE Y CARGO DE LA PERSONA QUE AUTORIZÓ LA INFORMACIÓN.</t>
    </r>
  </si>
  <si>
    <t>2. PESTAÑA METAS Y ALINEACIÓN</t>
  </si>
  <si>
    <t>2.1 EN LA PESTAÑA DE METAS Y ALINEACIÓN DEBERA COLOCAR EL LOGO DE LA DEPENDENCIA.
2.2 SE REALIZA LA PROGRAMACIÓN DE METAS, PRIMERO SE ESTABLECE LA PROGRAMACIÓN ANUAL Y DESPUES SE REALIZA LA APROGRAMACIÓN TRIMESTRAL POR AÑO. 
NOTA: Se eliminaron las columnas relacionadas con los ODS y la alineación al PMD 2025-2027</t>
  </si>
  <si>
    <t>OBJETIVOS DE LA MIR, POBLACIÓN OBJETIVO O ÁREA DE ENFOQUE  Y RESPONSABLE POR NIVEL DE OBJETIVOS DE LA MIR</t>
  </si>
  <si>
    <t>DEFINICIÓN DE LA POBLACIÓN OBJETIVO O ÁREA DE ENFOQUE-DEFINICIÓN DE LA UNIDAD ADMINISTRATIVA Y  RESPONSABLE - PROGRAMACIÓN DE LAS METAS 2025-2027 POR TRIMESTRE</t>
  </si>
  <si>
    <t>Fin
(Dirección de Planeación Municipal)</t>
  </si>
  <si>
    <t>Propósito
( Secretaría Municipal de Obras Públicas y Servicios )</t>
  </si>
  <si>
    <t>Este indicador permite conocer las obras implementadas en beneficio de la población, conforme a la normatividad establecida para  aumentar la urbanizacion inclusiva y sostenible.</t>
  </si>
  <si>
    <t>Este indicador mide la eficacia con que la Secretaría Municipal de Obras Públicas y Servicios realiza el mantenimiento de los servicios públicos de bacheo, pozos, rescate de espacios públicos, parques y áreas jardinadas, limpieza de playas, infraestructura urbana.</t>
  </si>
  <si>
    <t xml:space="preserve">
POPR: porcentaje de obras publicas realizadas.</t>
  </si>
  <si>
    <t>PPI: Porcentaje de programas Implementados.</t>
  </si>
  <si>
    <t>Eficacia</t>
  </si>
  <si>
    <t>Trimestral</t>
  </si>
  <si>
    <t>Las propuestas de proyectos de obra que hace la Secretaria de obras y servicios públicos son aprobadas por Cabildo.</t>
  </si>
  <si>
    <t>Existan las condiciones climatológicas para que las Obras se Entreguen.</t>
  </si>
  <si>
    <t>PPI: La meta de Enero de 2025 a Diciembre de 2027 se implementaran 130 programas.
VARIACIÓN DE LA META EN RELACIÓN A LA LÍNEA BASE
Meta Absoluta: 43 programas implementados
Meta Relativa: 49.43% superiro a la línea base</t>
  </si>
  <si>
    <t>Componente
( Secretaría Municipal de Obras Públicas y Servicios )</t>
  </si>
  <si>
    <t>Este indicador refiere a la supervisión de la obra y servicios públicos, y elaboración de informes técnicos e integración de expedientes de Obra Pública autorizada.</t>
  </si>
  <si>
    <t>Las dependencias y entidades municipales contribuyen con sus actividades para dar cumplimiento a la supervisión de entrega de obra.</t>
  </si>
  <si>
    <r>
      <rPr>
        <b/>
        <sz val="11"/>
        <color theme="1"/>
        <rFont val="Arial Nova Cond"/>
        <family val="2"/>
      </rPr>
      <t xml:space="preserve">POSPS: </t>
    </r>
    <r>
      <rPr>
        <sz val="11"/>
        <color theme="1"/>
        <rFont val="Arial Nova Cond"/>
        <family val="2"/>
      </rPr>
      <t>Porcentaje de Obra y Servicios Públicos  supervisados.</t>
    </r>
  </si>
  <si>
    <r>
      <t xml:space="preserve"> MÉTODO DE CÁLCULO:
 POSPS= </t>
    </r>
    <r>
      <rPr>
        <sz val="11"/>
        <color theme="1"/>
        <rFont val="Arial Nova Cond"/>
        <family val="2"/>
      </rPr>
      <t xml:space="preserve">(NOSPP/NTOSPS)*100        </t>
    </r>
    <r>
      <rPr>
        <b/>
        <sz val="11"/>
        <color theme="1"/>
        <rFont val="Arial Nova Cond"/>
        <family val="2"/>
      </rPr>
      <t xml:space="preserve">                
VARIABLES:
POSPS: </t>
    </r>
    <r>
      <rPr>
        <sz val="11"/>
        <color theme="1"/>
        <rFont val="Arial Nova Cond"/>
        <family val="2"/>
      </rPr>
      <t xml:space="preserve">Porcentaje de Obra Pública supervisada para su entrega.
</t>
    </r>
    <r>
      <rPr>
        <b/>
        <sz val="11"/>
        <color theme="1"/>
        <rFont val="Arial Nova Cond"/>
        <family val="2"/>
      </rPr>
      <t xml:space="preserve">NOSPP: </t>
    </r>
    <r>
      <rPr>
        <sz val="11"/>
        <color theme="1"/>
        <rFont val="Arial Nova Cond"/>
        <family val="2"/>
      </rPr>
      <t xml:space="preserve">Número de Obra y Sevicios Públicos Programados. </t>
    </r>
    <r>
      <rPr>
        <b/>
        <sz val="11"/>
        <color theme="1"/>
        <rFont val="Arial Nova Cond"/>
        <family val="2"/>
      </rPr>
      <t xml:space="preserve">
NTOSPS: </t>
    </r>
    <r>
      <rPr>
        <sz val="11"/>
        <color theme="1"/>
        <rFont val="Arial Nova Cond"/>
        <family val="2"/>
      </rPr>
      <t>Número Total de Obra y Servicios Públicos Supervisados.</t>
    </r>
    <r>
      <rPr>
        <b/>
        <sz val="11"/>
        <color theme="1"/>
        <rFont val="Arial Nova Cond"/>
        <family val="2"/>
      </rPr>
      <t xml:space="preserve">   
                      </t>
    </r>
  </si>
  <si>
    <r>
      <t xml:space="preserve">Unidad de medida del indicador: </t>
    </r>
    <r>
      <rPr>
        <sz val="11"/>
        <color theme="1"/>
        <rFont val="Arial Nova Cond"/>
        <family val="2"/>
      </rPr>
      <t>Porcentaje.</t>
    </r>
    <r>
      <rPr>
        <b/>
        <sz val="11"/>
        <color theme="1"/>
        <rFont val="Arial Nova Cond"/>
        <family val="2"/>
      </rPr>
      <t xml:space="preserve">                                             
                             Unidad de medida:
</t>
    </r>
    <r>
      <rPr>
        <sz val="11"/>
        <color theme="1"/>
        <rFont val="Arial Nova Cond"/>
        <family val="2"/>
      </rPr>
      <t>Obra y Servicios.</t>
    </r>
    <r>
      <rPr>
        <b/>
        <sz val="11"/>
        <color theme="1"/>
        <rFont val="Arial Nova Cond"/>
        <family val="2"/>
      </rPr>
      <t xml:space="preserve"> </t>
    </r>
  </si>
  <si>
    <r>
      <rPr>
        <b/>
        <sz val="11"/>
        <color theme="1"/>
        <rFont val="Arial"/>
        <family val="2"/>
      </rPr>
      <t>POSPS:</t>
    </r>
    <r>
      <rPr>
        <sz val="11"/>
        <color theme="1"/>
        <rFont val="Arial"/>
        <family val="2"/>
      </rPr>
      <t xml:space="preserve"> La meta de Enero de 2025 a Diciembre de 2027 se implementaran  100 supervisiones de obras y servicios publicos.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
Meta Absoluta</t>
    </r>
    <r>
      <rPr>
        <sz val="11"/>
        <color theme="1"/>
        <rFont val="Arial"/>
        <family val="2"/>
      </rPr>
      <t xml:space="preserve">: 26 superviciones
</t>
    </r>
    <r>
      <rPr>
        <b/>
        <sz val="11"/>
        <color theme="1"/>
        <rFont val="Arial"/>
        <family val="2"/>
      </rPr>
      <t xml:space="preserve">Meta Relativa: </t>
    </r>
    <r>
      <rPr>
        <sz val="11"/>
        <color theme="1"/>
        <rFont val="Arial"/>
        <family val="2"/>
      </rPr>
      <t>34.14% superior a la línea  base.</t>
    </r>
  </si>
  <si>
    <r>
      <rPr>
        <b/>
        <sz val="11"/>
        <color theme="1"/>
        <rFont val="Arial Nova Cond"/>
        <family val="2"/>
      </rPr>
      <t xml:space="preserve">POSPS: </t>
    </r>
    <r>
      <rPr>
        <sz val="11"/>
        <color theme="1"/>
        <rFont val="Arial Nova Cond"/>
        <family val="2"/>
      </rPr>
      <t xml:space="preserve">De Enero 2022 a Diciembre de 2024 se implementaron 74 supervisiones de obra y servicios.
</t>
    </r>
    <r>
      <rPr>
        <b/>
        <sz val="11"/>
        <color theme="1"/>
        <rFont val="Arial Nova Cond"/>
        <family val="2"/>
      </rPr>
      <t xml:space="preserve">
2022</t>
    </r>
    <r>
      <rPr>
        <sz val="11"/>
        <color theme="1"/>
        <rFont val="Arial Nova Cond"/>
        <family val="2"/>
      </rPr>
      <t xml:space="preserve">: 23
</t>
    </r>
    <r>
      <rPr>
        <b/>
        <sz val="11"/>
        <color theme="1"/>
        <rFont val="Arial Nova Cond"/>
        <family val="2"/>
      </rPr>
      <t>2023:</t>
    </r>
    <r>
      <rPr>
        <sz val="11"/>
        <color theme="1"/>
        <rFont val="Arial Nova Cond"/>
        <family val="2"/>
      </rPr>
      <t xml:space="preserve"> 21
</t>
    </r>
    <r>
      <rPr>
        <b/>
        <sz val="11"/>
        <color theme="1"/>
        <rFont val="Arial Nova Cond"/>
        <family val="2"/>
      </rPr>
      <t>2024:</t>
    </r>
    <r>
      <rPr>
        <sz val="11"/>
        <color theme="1"/>
        <rFont val="Arial Nova Cond"/>
        <family val="2"/>
      </rPr>
      <t xml:space="preserve"> 30
</t>
    </r>
    <r>
      <rPr>
        <b/>
        <sz val="11"/>
        <color theme="1"/>
        <rFont val="Arial Nova Cond"/>
        <family val="2"/>
      </rPr>
      <t>Total:</t>
    </r>
    <r>
      <rPr>
        <sz val="11"/>
        <color theme="1"/>
        <rFont val="Arial Nova Cond"/>
        <family val="2"/>
      </rPr>
      <t xml:space="preserve"> 74           </t>
    </r>
  </si>
  <si>
    <r>
      <t xml:space="preserve">MÉTODO DE CÁLCULO
POPR= </t>
    </r>
    <r>
      <rPr>
        <sz val="11"/>
        <rFont val="Arial"/>
        <family val="2"/>
      </rPr>
      <t>(NOR/NOP)*100</t>
    </r>
    <r>
      <rPr>
        <b/>
        <sz val="11"/>
        <rFont val="Arial"/>
        <family val="2"/>
      </rPr>
      <t xml:space="preserve">
VARIABLES:
POPR: </t>
    </r>
    <r>
      <rPr>
        <sz val="11"/>
        <rFont val="Arial"/>
        <family val="2"/>
      </rPr>
      <t>Porcentaje de obras públicas realizadas.</t>
    </r>
    <r>
      <rPr>
        <b/>
        <sz val="11"/>
        <rFont val="Arial"/>
        <family val="2"/>
      </rPr>
      <t xml:space="preserve">
NOR: </t>
    </r>
    <r>
      <rPr>
        <sz val="11"/>
        <rFont val="Arial"/>
        <family val="2"/>
      </rPr>
      <t xml:space="preserve">Número de Obras Realizadas
</t>
    </r>
    <r>
      <rPr>
        <b/>
        <sz val="11"/>
        <rFont val="Arial"/>
        <family val="2"/>
      </rPr>
      <t xml:space="preserve">NOP: </t>
    </r>
    <r>
      <rPr>
        <sz val="11"/>
        <rFont val="Arial"/>
        <family val="2"/>
      </rPr>
      <t>Numero de Obras Programadas</t>
    </r>
  </si>
  <si>
    <r>
      <t xml:space="preserve">Unidad de medida del indicador: 
</t>
    </r>
    <r>
      <rPr>
        <sz val="11"/>
        <rFont val="Arial"/>
        <family val="2"/>
      </rPr>
      <t xml:space="preserve">Porcentaje. </t>
    </r>
    <r>
      <rPr>
        <b/>
        <sz val="11"/>
        <rFont val="Arial"/>
        <family val="2"/>
      </rPr>
      <t xml:space="preserve">
Unidad de medida:
</t>
    </r>
    <r>
      <rPr>
        <sz val="11"/>
        <rFont val="Arial"/>
        <family val="2"/>
      </rPr>
      <t>Obras.</t>
    </r>
  </si>
  <si>
    <r>
      <t xml:space="preserve">MÉTODO DE CÁLCULO
PPI= </t>
    </r>
    <r>
      <rPr>
        <sz val="11"/>
        <rFont val="Arial"/>
        <family val="2"/>
      </rPr>
      <t>(NPI/NPP)*100</t>
    </r>
    <r>
      <rPr>
        <b/>
        <sz val="11"/>
        <rFont val="Arial"/>
        <family val="2"/>
      </rPr>
      <t xml:space="preserve">
VARIABLES:
PPI: </t>
    </r>
    <r>
      <rPr>
        <sz val="11"/>
        <rFont val="Arial"/>
        <family val="2"/>
      </rPr>
      <t xml:space="preserve">Porcentaje de Programas Implementados.
</t>
    </r>
    <r>
      <rPr>
        <b/>
        <sz val="11"/>
        <rFont val="Arial"/>
        <family val="2"/>
      </rPr>
      <t xml:space="preserve">NPI: </t>
    </r>
    <r>
      <rPr>
        <sz val="11"/>
        <rFont val="Arial"/>
        <family val="2"/>
      </rPr>
      <t>Número de Programas Implementados</t>
    </r>
    <r>
      <rPr>
        <b/>
        <sz val="11"/>
        <rFont val="Arial"/>
        <family val="2"/>
      </rPr>
      <t xml:space="preserve">
NOP: </t>
    </r>
    <r>
      <rPr>
        <sz val="11"/>
        <rFont val="Arial"/>
        <family val="2"/>
      </rPr>
      <t>Número de Programas Programados</t>
    </r>
  </si>
  <si>
    <r>
      <t xml:space="preserve">Unidad de medida del indicador: 
</t>
    </r>
    <r>
      <rPr>
        <sz val="11"/>
        <rFont val="Arial"/>
        <family val="2"/>
      </rPr>
      <t xml:space="preserve">Porcentaje. </t>
    </r>
    <r>
      <rPr>
        <b/>
        <sz val="11"/>
        <rFont val="Arial"/>
        <family val="2"/>
      </rPr>
      <t xml:space="preserve">
Unidad de medida:
</t>
    </r>
    <r>
      <rPr>
        <sz val="11"/>
        <rFont val="Arial"/>
        <family val="2"/>
      </rPr>
      <t>Programas.</t>
    </r>
  </si>
  <si>
    <r>
      <rPr>
        <b/>
        <sz val="11"/>
        <rFont val="Arial"/>
        <family val="2"/>
      </rPr>
      <t>PAAO:</t>
    </r>
    <r>
      <rPr>
        <sz val="11"/>
        <rFont val="Arial"/>
        <family val="2"/>
      </rPr>
      <t xml:space="preserve"> Porcentaje de Actividades Administrativas y de Operatividad realizadas.</t>
    </r>
  </si>
  <si>
    <t xml:space="preserve">Este indicador permite la planeación estrategica para la administración de los recursos financieros, con eficiencia, entre las diferentes actividades administrativas y de operatividad. </t>
  </si>
  <si>
    <r>
      <rPr>
        <b/>
        <sz val="11"/>
        <rFont val="Arial"/>
        <family val="2"/>
      </rPr>
      <t xml:space="preserve">MÉTODO DE CÁLCULO:           
</t>
    </r>
    <r>
      <rPr>
        <sz val="11"/>
        <rFont val="Arial"/>
        <family val="2"/>
      </rPr>
      <t>PAAO= (NAR/NAP)*100</t>
    </r>
    <r>
      <rPr>
        <b/>
        <sz val="11"/>
        <rFont val="Arial"/>
        <family val="2"/>
      </rPr>
      <t xml:space="preserve">    </t>
    </r>
    <r>
      <rPr>
        <sz val="11"/>
        <rFont val="Arial"/>
        <family val="2"/>
      </rPr>
      <t xml:space="preserve">       
</t>
    </r>
    <r>
      <rPr>
        <b/>
        <sz val="11"/>
        <rFont val="Arial"/>
        <family val="2"/>
      </rPr>
      <t>VARIABLES:</t>
    </r>
    <r>
      <rPr>
        <sz val="11"/>
        <rFont val="Arial"/>
        <family val="2"/>
      </rPr>
      <t xml:space="preserve">
</t>
    </r>
    <r>
      <rPr>
        <b/>
        <sz val="11"/>
        <rFont val="Arial"/>
        <family val="2"/>
      </rPr>
      <t>PAAO:</t>
    </r>
    <r>
      <rPr>
        <sz val="11"/>
        <rFont val="Arial"/>
        <family val="2"/>
      </rPr>
      <t xml:space="preserve"> Porcentaje de Actividades Administrativas y de 
Operatividad realizadas.
</t>
    </r>
    <r>
      <rPr>
        <b/>
        <sz val="11"/>
        <rFont val="Arial"/>
        <family val="2"/>
      </rPr>
      <t xml:space="preserve">NAR: </t>
    </r>
    <r>
      <rPr>
        <sz val="11"/>
        <rFont val="Arial"/>
        <family val="2"/>
      </rPr>
      <t xml:space="preserve">Número de Actividades Realizadas.
</t>
    </r>
    <r>
      <rPr>
        <b/>
        <sz val="11"/>
        <rFont val="Arial"/>
        <family val="2"/>
      </rPr>
      <t>NAP:</t>
    </r>
    <r>
      <rPr>
        <sz val="11"/>
        <rFont val="Arial"/>
        <family val="2"/>
      </rPr>
      <t xml:space="preserve"> Número  de Actividades  Programadas.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</si>
  <si>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t>
    </r>
    <r>
      <rPr>
        <sz val="11"/>
        <color theme="1"/>
        <rFont val="Arial"/>
        <family val="2"/>
      </rPr>
      <t xml:space="preserve">
Actividades. </t>
    </r>
  </si>
  <si>
    <r>
      <rPr>
        <b/>
        <sz val="11"/>
        <color indexed="8"/>
        <rFont val="Arial"/>
        <family val="2"/>
      </rPr>
      <t>PAAO:</t>
    </r>
    <r>
      <rPr>
        <sz val="11"/>
        <color indexed="8"/>
        <rFont val="Arial"/>
        <family val="2"/>
      </rPr>
      <t xml:space="preserve"> La meta de Enero de 2025 a Diciembre de 2027 se realizarán 120 </t>
    </r>
    <r>
      <rPr>
        <sz val="11"/>
        <rFont val="Arial"/>
        <family val="2"/>
      </rPr>
      <t xml:space="preserve">actividades administrativas y de operatividad.
</t>
    </r>
    <r>
      <rPr>
        <b/>
        <sz val="11"/>
        <color indexed="8"/>
        <rFont val="Arial"/>
        <family val="2"/>
      </rPr>
      <t>VARIACIÓN DE LA META EN RELACIÓN A LA LÍNEA BASE
Meta Absoluta</t>
    </r>
    <r>
      <rPr>
        <sz val="11"/>
        <color indexed="8"/>
        <rFont val="Arial"/>
        <family val="2"/>
      </rPr>
      <t xml:space="preserve">: 22 </t>
    </r>
    <r>
      <rPr>
        <sz val="11"/>
        <rFont val="Arial"/>
        <family val="2"/>
      </rPr>
      <t xml:space="preserve">actividades
</t>
    </r>
    <r>
      <rPr>
        <b/>
        <sz val="11"/>
        <color indexed="8"/>
        <rFont val="Arial"/>
        <family val="2"/>
      </rPr>
      <t>Meta Relativa</t>
    </r>
    <r>
      <rPr>
        <sz val="11"/>
        <color indexed="8"/>
        <rFont val="Arial"/>
        <family val="2"/>
      </rPr>
      <t>: 22.45% superior a la línea base</t>
    </r>
  </si>
  <si>
    <r>
      <rPr>
        <b/>
        <sz val="11"/>
        <color theme="1"/>
        <rFont val="Arial"/>
        <family val="2"/>
      </rPr>
      <t xml:space="preserve">PAAO: </t>
    </r>
    <r>
      <rPr>
        <sz val="11"/>
        <color theme="1"/>
        <rFont val="Arial"/>
        <family val="2"/>
      </rPr>
      <t xml:space="preserve">De Enero 2022 a Diciembre de 2024 se ejecutaron 98 programas de actividades.
</t>
    </r>
    <r>
      <rPr>
        <b/>
        <sz val="11"/>
        <color theme="1"/>
        <rFont val="Arial"/>
        <family val="2"/>
      </rPr>
      <t xml:space="preserve">2022: </t>
    </r>
    <r>
      <rPr>
        <sz val="11"/>
        <color theme="1"/>
        <rFont val="Arial"/>
        <family val="2"/>
      </rPr>
      <t xml:space="preserve">33
</t>
    </r>
    <r>
      <rPr>
        <b/>
        <sz val="11"/>
        <color theme="1"/>
        <rFont val="Arial"/>
        <family val="2"/>
      </rPr>
      <t xml:space="preserve">2023: </t>
    </r>
    <r>
      <rPr>
        <sz val="11"/>
        <color theme="1"/>
        <rFont val="Arial"/>
        <family val="2"/>
      </rPr>
      <t xml:space="preserve">36
</t>
    </r>
    <r>
      <rPr>
        <b/>
        <sz val="11"/>
        <color theme="1"/>
        <rFont val="Arial"/>
        <family val="2"/>
      </rPr>
      <t xml:space="preserve">2024: </t>
    </r>
    <r>
      <rPr>
        <sz val="11"/>
        <color theme="1"/>
        <rFont val="Arial"/>
        <family val="2"/>
      </rPr>
      <t xml:space="preserve">29
</t>
    </r>
    <r>
      <rPr>
        <b/>
        <sz val="11"/>
        <color theme="1"/>
        <rFont val="Arial"/>
        <family val="2"/>
      </rPr>
      <t>Total:</t>
    </r>
    <r>
      <rPr>
        <sz val="11"/>
        <color theme="1"/>
        <rFont val="Arial"/>
        <family val="2"/>
      </rPr>
      <t xml:space="preserve"> 98          </t>
    </r>
  </si>
  <si>
    <t>Las dependencias y entidades municipales contribuyen con sus actividades para dar cumplimiento a los programas.</t>
  </si>
  <si>
    <r>
      <rPr>
        <b/>
        <sz val="11"/>
        <color indexed="8"/>
        <rFont val="Arial"/>
        <family val="2"/>
      </rPr>
      <t>POPE:</t>
    </r>
    <r>
      <rPr>
        <sz val="11"/>
        <color indexed="8"/>
        <rFont val="Arial"/>
        <family val="2"/>
      </rPr>
      <t xml:space="preserve"> Porcentaje de Obra Pública entregada.</t>
    </r>
  </si>
  <si>
    <t xml:space="preserve">Este indicador permite medir la entrega de obra publica </t>
  </si>
  <si>
    <r>
      <rPr>
        <b/>
        <sz val="11"/>
        <color theme="1"/>
        <rFont val="Arial"/>
        <family val="2"/>
      </rPr>
      <t xml:space="preserve">MÉTODO DE CÁLCULO:
</t>
    </r>
    <r>
      <rPr>
        <sz val="11"/>
        <color theme="1"/>
        <rFont val="Arial"/>
        <family val="2"/>
      </rPr>
      <t xml:space="preserve">POPE= (NOPE/NOPP)*100
</t>
    </r>
    <r>
      <rPr>
        <b/>
        <sz val="11"/>
        <color theme="1"/>
        <rFont val="Arial"/>
        <family val="2"/>
      </rPr>
      <t>VARIABLES:</t>
    </r>
    <r>
      <rPr>
        <sz val="11"/>
        <color theme="1"/>
        <rFont val="Arial"/>
        <family val="2"/>
      </rPr>
      <t xml:space="preserve">
</t>
    </r>
    <r>
      <rPr>
        <b/>
        <sz val="11"/>
        <color theme="1"/>
        <rFont val="Arial"/>
        <family val="2"/>
      </rPr>
      <t xml:space="preserve">POPE: </t>
    </r>
    <r>
      <rPr>
        <sz val="11"/>
        <color theme="1"/>
        <rFont val="Arial"/>
        <family val="2"/>
      </rPr>
      <t xml:space="preserve">Porcentaje de obra pública entregada
</t>
    </r>
    <r>
      <rPr>
        <b/>
        <sz val="11"/>
        <color theme="1"/>
        <rFont val="Arial"/>
        <family val="2"/>
      </rPr>
      <t xml:space="preserve">NOPE: </t>
    </r>
    <r>
      <rPr>
        <sz val="11"/>
        <color theme="1"/>
        <rFont val="Arial"/>
        <family val="2"/>
      </rPr>
      <t xml:space="preserve">Número de Obra Pública Entregada
</t>
    </r>
    <r>
      <rPr>
        <b/>
        <sz val="11"/>
        <color theme="1"/>
        <rFont val="Arial"/>
        <family val="2"/>
      </rPr>
      <t>NOPP:</t>
    </r>
    <r>
      <rPr>
        <sz val="11"/>
        <color theme="1"/>
        <rFont val="Arial"/>
        <family val="2"/>
      </rPr>
      <t xml:space="preserve"> Número de Obra Pública Programada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</si>
  <si>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t>
    </r>
    <r>
      <rPr>
        <sz val="11"/>
        <color theme="1"/>
        <rFont val="Arial"/>
        <family val="2"/>
      </rPr>
      <t xml:space="preserve">
Obra Pública. </t>
    </r>
  </si>
  <si>
    <r>
      <rPr>
        <b/>
        <sz val="11"/>
        <rFont val="Arial"/>
        <family val="2"/>
      </rPr>
      <t>POPE:</t>
    </r>
    <r>
      <rPr>
        <sz val="11"/>
        <rFont val="Arial"/>
        <family val="2"/>
      </rPr>
      <t xml:space="preserve"> La meta de Enero de 2025 a Diciembre de 2027 se entregarán 35 obras públicas.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12 obras públicas entregadas
</t>
    </r>
    <r>
      <rPr>
        <b/>
        <sz val="11"/>
        <rFont val="Arial"/>
        <family val="2"/>
      </rPr>
      <t xml:space="preserve">Meta Relativa: </t>
    </r>
    <r>
      <rPr>
        <sz val="11"/>
        <rFont val="Arial"/>
        <family val="2"/>
      </rPr>
      <t>52.17% superior a la línea base</t>
    </r>
  </si>
  <si>
    <r>
      <rPr>
        <b/>
        <sz val="11"/>
        <color theme="1"/>
        <rFont val="Arial"/>
        <family val="2"/>
      </rPr>
      <t>POPE:</t>
    </r>
    <r>
      <rPr>
        <sz val="11"/>
        <color theme="1"/>
        <rFont val="Arial"/>
        <family val="2"/>
      </rPr>
      <t xml:space="preserve">  De Enero 2022 a Diciembre de 2024 se entregaron 23 obras públicas.
</t>
    </r>
    <r>
      <rPr>
        <b/>
        <sz val="11"/>
        <color theme="1"/>
        <rFont val="Arial"/>
        <family val="2"/>
      </rPr>
      <t>2022:</t>
    </r>
    <r>
      <rPr>
        <sz val="11"/>
        <color theme="1"/>
        <rFont val="Arial"/>
        <family val="2"/>
      </rPr>
      <t xml:space="preserve"> 17
</t>
    </r>
    <r>
      <rPr>
        <b/>
        <sz val="11"/>
        <color theme="1"/>
        <rFont val="Arial"/>
        <family val="2"/>
      </rPr>
      <t>2023</t>
    </r>
    <r>
      <rPr>
        <sz val="11"/>
        <color theme="1"/>
        <rFont val="Arial"/>
        <family val="2"/>
      </rPr>
      <t xml:space="preserve">: 4
</t>
    </r>
    <r>
      <rPr>
        <b/>
        <sz val="11"/>
        <color theme="1"/>
        <rFont val="Arial"/>
        <family val="2"/>
      </rPr>
      <t>2024:</t>
    </r>
    <r>
      <rPr>
        <sz val="11"/>
        <color theme="1"/>
        <rFont val="Arial"/>
        <family val="2"/>
      </rPr>
      <t xml:space="preserve"> 2
</t>
    </r>
    <r>
      <rPr>
        <b/>
        <sz val="11"/>
        <color theme="1"/>
        <rFont val="Arial"/>
        <family val="2"/>
      </rPr>
      <t>Total:</t>
    </r>
    <r>
      <rPr>
        <sz val="11"/>
        <color theme="1"/>
        <rFont val="Arial"/>
        <family val="2"/>
      </rPr>
      <t xml:space="preserve"> 23     </t>
    </r>
  </si>
  <si>
    <t>Se cuenta con los recursos financieros y materiales para garantizar el buen funcionamineto de las áreas administrativas y de operatividad.</t>
  </si>
  <si>
    <r>
      <rPr>
        <b/>
        <sz val="11"/>
        <color indexed="8"/>
        <rFont val="Arial"/>
        <family val="2"/>
      </rPr>
      <t>PAAP:</t>
    </r>
    <r>
      <rPr>
        <sz val="11"/>
        <color indexed="8"/>
        <rFont val="Arial"/>
        <family val="2"/>
      </rPr>
      <t xml:space="preserve"> Porcentaje de asistencia a actividades programadas.</t>
    </r>
  </si>
  <si>
    <t>Este indicador permite cuantificar las invitaciones a reuniones, comisiones, cursos de actualización y capacitación a fin de garantizar la asistencia.</t>
  </si>
  <si>
    <r>
      <rPr>
        <b/>
        <sz val="11"/>
        <color theme="1"/>
        <rFont val="Arial"/>
        <family val="2"/>
      </rPr>
      <t xml:space="preserve">MÉTODO DE CÁLCULO 
</t>
    </r>
    <r>
      <rPr>
        <sz val="11"/>
        <color theme="1"/>
        <rFont val="Arial"/>
        <family val="2"/>
      </rPr>
      <t>PAAP= (NAR/NAP)*100</t>
    </r>
    <r>
      <rPr>
        <b/>
        <sz val="11"/>
        <color theme="1"/>
        <rFont val="Arial"/>
        <family val="2"/>
      </rPr>
      <t xml:space="preserve">     </t>
    </r>
    <r>
      <rPr>
        <sz val="11"/>
        <color theme="1"/>
        <rFont val="Arial"/>
        <family val="2"/>
      </rPr>
      <t xml:space="preserve">
</t>
    </r>
    <r>
      <rPr>
        <b/>
        <sz val="11"/>
        <color theme="1"/>
        <rFont val="Arial"/>
        <family val="2"/>
      </rPr>
      <t xml:space="preserve">VARIABLES:
PAAP: </t>
    </r>
    <r>
      <rPr>
        <sz val="11"/>
        <color theme="1"/>
        <rFont val="Arial"/>
        <family val="2"/>
      </rPr>
      <t xml:space="preserve">Porcentaje de asistencia a actividades programadas.
</t>
    </r>
    <r>
      <rPr>
        <b/>
        <sz val="11"/>
        <color theme="1"/>
        <rFont val="Arial"/>
        <family val="2"/>
      </rPr>
      <t xml:space="preserve">NIR: </t>
    </r>
    <r>
      <rPr>
        <sz val="11"/>
        <color theme="1"/>
        <rFont val="Arial"/>
        <family val="2"/>
      </rPr>
      <t xml:space="preserve">Número de Actividades Realizadas.
</t>
    </r>
    <r>
      <rPr>
        <b/>
        <sz val="11"/>
        <color theme="1"/>
        <rFont val="Arial"/>
        <family val="2"/>
      </rPr>
      <t>NAP:</t>
    </r>
    <r>
      <rPr>
        <sz val="11"/>
        <color theme="1"/>
        <rFont val="Arial"/>
        <family val="2"/>
      </rPr>
      <t xml:space="preserve"> Número de Actividades Programadas.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</si>
  <si>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t>
    </r>
    <r>
      <rPr>
        <sz val="11"/>
        <color theme="1"/>
        <rFont val="Arial"/>
        <family val="2"/>
      </rPr>
      <t xml:space="preserve">
Actividades.
</t>
    </r>
  </si>
  <si>
    <r>
      <rPr>
        <b/>
        <sz val="11"/>
        <rFont val="Arial"/>
        <family val="2"/>
      </rPr>
      <t>PAAP:</t>
    </r>
    <r>
      <rPr>
        <sz val="11"/>
        <rFont val="Arial"/>
        <family val="2"/>
      </rPr>
      <t xml:space="preserve"> La meta de  Enero de 2025 a Diciembre de 2027 se realizarán 15 actividades.
</t>
    </r>
    <r>
      <rPr>
        <b/>
        <sz val="11"/>
        <rFont val="Arial"/>
        <family val="2"/>
      </rPr>
      <t>VARIACIÓN DE LA META EN RELACIÓN A LA LÍNEA BASE
Meta Absoluta:</t>
    </r>
    <r>
      <rPr>
        <sz val="11"/>
        <rFont val="Arial"/>
        <family val="2"/>
      </rPr>
      <t xml:space="preserve"> 13 actividades
</t>
    </r>
    <r>
      <rPr>
        <b/>
        <sz val="11"/>
        <rFont val="Arial"/>
        <family val="2"/>
      </rPr>
      <t>Meta Relativa</t>
    </r>
    <r>
      <rPr>
        <sz val="11"/>
        <rFont val="Arial"/>
        <family val="2"/>
      </rPr>
      <t xml:space="preserve">: 650% inferior a la líne base </t>
    </r>
  </si>
  <si>
    <r>
      <rPr>
        <b/>
        <sz val="11"/>
        <color theme="1"/>
        <rFont val="Arial"/>
        <family val="2"/>
      </rPr>
      <t>PAAP:</t>
    </r>
    <r>
      <rPr>
        <sz val="11"/>
        <color theme="1"/>
        <rFont val="Arial"/>
        <family val="2"/>
      </rPr>
      <t xml:space="preserve"> De Enero 2022 a Diciembre de 2024 se recibieron 2 invitaciones.
</t>
    </r>
    <r>
      <rPr>
        <b/>
        <sz val="11"/>
        <color theme="1"/>
        <rFont val="Arial"/>
        <family val="2"/>
      </rPr>
      <t>2022:</t>
    </r>
    <r>
      <rPr>
        <sz val="11"/>
        <color theme="1"/>
        <rFont val="Arial"/>
        <family val="2"/>
      </rPr>
      <t xml:space="preserve"> 2
</t>
    </r>
    <r>
      <rPr>
        <b/>
        <sz val="11"/>
        <color theme="1"/>
        <rFont val="Arial"/>
        <family val="2"/>
      </rPr>
      <t>2023:</t>
    </r>
    <r>
      <rPr>
        <sz val="11"/>
        <color theme="1"/>
        <rFont val="Arial"/>
        <family val="2"/>
      </rPr>
      <t xml:space="preserve"> 0
</t>
    </r>
    <r>
      <rPr>
        <b/>
        <sz val="11"/>
        <color theme="1"/>
        <rFont val="Arial"/>
        <family val="2"/>
      </rPr>
      <t>2024:</t>
    </r>
    <r>
      <rPr>
        <sz val="11"/>
        <color theme="1"/>
        <rFont val="Arial"/>
        <family val="2"/>
      </rPr>
      <t xml:space="preserve"> 0
</t>
    </r>
    <r>
      <rPr>
        <b/>
        <sz val="11"/>
        <color theme="1"/>
        <rFont val="Arial"/>
        <family val="2"/>
      </rPr>
      <t>Total:</t>
    </r>
    <r>
      <rPr>
        <sz val="11"/>
        <color theme="1"/>
        <rFont val="Arial"/>
        <family val="2"/>
      </rPr>
      <t xml:space="preserve"> 2          </t>
    </r>
  </si>
  <si>
    <t>Se da atención a las invitaciones.</t>
  </si>
  <si>
    <r>
      <rPr>
        <b/>
        <sz val="11"/>
        <color indexed="8"/>
        <rFont val="Arial"/>
        <family val="2"/>
      </rPr>
      <t>PSCA:</t>
    </r>
    <r>
      <rPr>
        <sz val="11"/>
        <color indexed="8"/>
        <rFont val="Arial"/>
        <family val="2"/>
      </rPr>
      <t xml:space="preserve"> Porcentaje de Solicitudes Ciudadanas Atendidas.</t>
    </r>
  </si>
  <si>
    <t>Este indicador permite atender las solicitudes ciudadanas de mantenimiento de la infraestructura municipal.</t>
  </si>
  <si>
    <r>
      <rPr>
        <b/>
        <sz val="11"/>
        <color theme="1"/>
        <rFont val="Arial"/>
        <family val="2"/>
      </rPr>
      <t xml:space="preserve">MÉTODO DE CÁLCULO
</t>
    </r>
    <r>
      <rPr>
        <sz val="11"/>
        <color theme="1"/>
        <rFont val="Arial"/>
        <family val="2"/>
      </rPr>
      <t>PSCA= (NSA/NSR)*100</t>
    </r>
    <r>
      <rPr>
        <b/>
        <sz val="11"/>
        <color theme="1"/>
        <rFont val="Arial"/>
        <family val="2"/>
      </rPr>
      <t xml:space="preserve">
</t>
    </r>
    <r>
      <rPr>
        <sz val="11"/>
        <color theme="1"/>
        <rFont val="Arial"/>
        <family val="2"/>
      </rPr>
      <t xml:space="preserve">
</t>
    </r>
    <r>
      <rPr>
        <b/>
        <sz val="11"/>
        <color theme="1"/>
        <rFont val="Arial"/>
        <family val="2"/>
      </rPr>
      <t>VARIABLES
PSCA:</t>
    </r>
    <r>
      <rPr>
        <sz val="11"/>
        <color theme="1"/>
        <rFont val="Arial"/>
        <family val="2"/>
      </rPr>
      <t xml:space="preserve"> Porcentaje de Solicitudes Ciudadanas Atendidas
</t>
    </r>
    <r>
      <rPr>
        <b/>
        <sz val="11"/>
        <color theme="1"/>
        <rFont val="Arial"/>
        <family val="2"/>
      </rPr>
      <t>NSA:</t>
    </r>
    <r>
      <rPr>
        <sz val="11"/>
        <color theme="1"/>
        <rFont val="Arial"/>
        <family val="2"/>
      </rPr>
      <t xml:space="preserve"> Número de Solicitudes Atendidas
</t>
    </r>
    <r>
      <rPr>
        <b/>
        <sz val="11"/>
        <color theme="1"/>
        <rFont val="Arial"/>
        <family val="2"/>
      </rPr>
      <t>NSR:</t>
    </r>
    <r>
      <rPr>
        <sz val="11"/>
        <color theme="1"/>
        <rFont val="Arial"/>
        <family val="2"/>
      </rPr>
      <t xml:space="preserve"> Número Solicitudes Recepcionadas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</si>
  <si>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t>
    </r>
    <r>
      <rPr>
        <sz val="11"/>
        <color theme="1"/>
        <rFont val="Arial"/>
        <family val="2"/>
      </rPr>
      <t xml:space="preserve">
Solicitudes. </t>
    </r>
  </si>
  <si>
    <t>Las dependencias y entidades municipales contribuyen con sus actividades a mejorar estos indicadores.</t>
  </si>
  <si>
    <r>
      <rPr>
        <b/>
        <sz val="11"/>
        <color indexed="8"/>
        <rFont val="Arial"/>
        <family val="2"/>
      </rPr>
      <t>PSCC:</t>
    </r>
    <r>
      <rPr>
        <sz val="11"/>
        <color indexed="8"/>
        <rFont val="Arial"/>
        <family val="2"/>
      </rPr>
      <t xml:space="preserve"> Porcentaje de Solicitudes Ciudadanas Canalizadas.</t>
    </r>
  </si>
  <si>
    <t xml:space="preserve">Este indicador permite canalizar las solicitudes ciudadanas con otras dependencias municipales en las que no se tiene injerencia, dando el segumiento hasta su destino final. </t>
  </si>
  <si>
    <r>
      <rPr>
        <b/>
        <sz val="11"/>
        <color theme="1"/>
        <rFont val="Arial"/>
        <family val="2"/>
      </rPr>
      <t xml:space="preserve">MÉTODO DE CÁLCULO
</t>
    </r>
    <r>
      <rPr>
        <sz val="11"/>
        <color theme="1"/>
        <rFont val="Arial"/>
        <family val="2"/>
      </rPr>
      <t xml:space="preserve">PSCC= (NSC/NSR)*100
</t>
    </r>
    <r>
      <rPr>
        <b/>
        <sz val="11"/>
        <color theme="1"/>
        <rFont val="Arial"/>
        <family val="2"/>
      </rPr>
      <t>VARIABLES
PSCC:</t>
    </r>
    <r>
      <rPr>
        <sz val="11"/>
        <color theme="1"/>
        <rFont val="Arial"/>
        <family val="2"/>
      </rPr>
      <t xml:space="preserve"> Porcentaje de Solicitudes Ciudadanas Canalizadas.
</t>
    </r>
    <r>
      <rPr>
        <b/>
        <sz val="11"/>
        <color theme="1"/>
        <rFont val="Arial"/>
        <family val="2"/>
      </rPr>
      <t>NSC:</t>
    </r>
    <r>
      <rPr>
        <sz val="11"/>
        <color theme="1"/>
        <rFont val="Arial"/>
        <family val="2"/>
      </rPr>
      <t xml:space="preserve"> Número de Solicitudes Canalizadas.
</t>
    </r>
    <r>
      <rPr>
        <b/>
        <sz val="11"/>
        <color theme="1"/>
        <rFont val="Arial"/>
        <family val="2"/>
      </rPr>
      <t>NSR:</t>
    </r>
    <r>
      <rPr>
        <sz val="11"/>
        <color theme="1"/>
        <rFont val="Arial"/>
        <family val="2"/>
      </rPr>
      <t xml:space="preserve"> Número Solicitudes Recepcionadas.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</si>
  <si>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t>
    </r>
    <r>
      <rPr>
        <sz val="11"/>
        <color theme="1"/>
        <rFont val="Arial"/>
        <family val="2"/>
      </rPr>
      <t xml:space="preserve">
Solicitudes. </t>
    </r>
  </si>
  <si>
    <t>Las dependencias y entidades municipales contribuyen con la atención a las solicitudes ciudadanas.</t>
  </si>
  <si>
    <r>
      <rPr>
        <b/>
        <sz val="11"/>
        <color indexed="8"/>
        <rFont val="Arial"/>
        <family val="2"/>
      </rPr>
      <t xml:space="preserve">PPOPA: </t>
    </r>
    <r>
      <rPr>
        <sz val="11"/>
        <color indexed="8"/>
        <rFont val="Arial"/>
        <family val="2"/>
      </rPr>
      <t>Porcentaje de Permisos de Obra Privada autorizados.</t>
    </r>
  </si>
  <si>
    <t>Mide la cantidad de autorizaciónes de permisos de obra en vía pública de personas fisicas y/o morales que cumplen con los lineamientos establecidos.</t>
  </si>
  <si>
    <r>
      <rPr>
        <b/>
        <sz val="11"/>
        <color theme="1"/>
        <rFont val="Arial"/>
        <family val="2"/>
      </rPr>
      <t>MÉTODO DE CÁLCULO</t>
    </r>
    <r>
      <rPr>
        <sz val="11"/>
        <color theme="1"/>
        <rFont val="Arial"/>
        <family val="2"/>
      </rPr>
      <t xml:space="preserve">
PPOPA= (NPA/NPS)*100   
</t>
    </r>
    <r>
      <rPr>
        <b/>
        <sz val="11"/>
        <color theme="1"/>
        <rFont val="Arial"/>
        <family val="2"/>
      </rPr>
      <t>VARIABLES:</t>
    </r>
    <r>
      <rPr>
        <sz val="11"/>
        <color theme="1"/>
        <rFont val="Arial"/>
        <family val="2"/>
      </rPr>
      <t xml:space="preserve">
</t>
    </r>
    <r>
      <rPr>
        <b/>
        <sz val="11"/>
        <color theme="1"/>
        <rFont val="Arial"/>
        <family val="2"/>
      </rPr>
      <t>PPOPA:</t>
    </r>
    <r>
      <rPr>
        <sz val="11"/>
        <color theme="1"/>
        <rFont val="Arial"/>
        <family val="2"/>
      </rPr>
      <t xml:space="preserve"> Porcentaje de permisos de obra privada autorizados.
</t>
    </r>
    <r>
      <rPr>
        <b/>
        <sz val="11"/>
        <color theme="1"/>
        <rFont val="Arial"/>
        <family val="2"/>
      </rPr>
      <t xml:space="preserve">NPA: </t>
    </r>
    <r>
      <rPr>
        <sz val="11"/>
        <color theme="1"/>
        <rFont val="Arial"/>
        <family val="2"/>
      </rPr>
      <t xml:space="preserve">Número de Permisos Autorizados.
</t>
    </r>
    <r>
      <rPr>
        <b/>
        <sz val="11"/>
        <color theme="1"/>
        <rFont val="Arial"/>
        <family val="2"/>
      </rPr>
      <t xml:space="preserve">NPS: </t>
    </r>
    <r>
      <rPr>
        <sz val="11"/>
        <color theme="1"/>
        <rFont val="Arial"/>
        <family val="2"/>
      </rPr>
      <t xml:space="preserve">Número Permisos Solicitados.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</si>
  <si>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t>
    </r>
    <r>
      <rPr>
        <sz val="11"/>
        <color theme="1"/>
        <rFont val="Arial"/>
        <family val="2"/>
      </rPr>
      <t xml:space="preserve">
Permisos.</t>
    </r>
  </si>
  <si>
    <r>
      <rPr>
        <b/>
        <sz val="11"/>
        <color theme="1"/>
        <rFont val="Arial"/>
        <family val="2"/>
      </rPr>
      <t>PPOPA:</t>
    </r>
    <r>
      <rPr>
        <sz val="11"/>
        <color theme="1"/>
        <rFont val="Arial"/>
        <family val="2"/>
      </rPr>
      <t xml:space="preserve"> De Enero 2022 a Diciembre de 2024 se autorizaron 610 permisos.
</t>
    </r>
    <r>
      <rPr>
        <b/>
        <sz val="11"/>
        <color theme="1"/>
        <rFont val="Arial"/>
        <family val="2"/>
      </rPr>
      <t>2022:</t>
    </r>
    <r>
      <rPr>
        <sz val="11"/>
        <color theme="1"/>
        <rFont val="Arial"/>
        <family val="2"/>
      </rPr>
      <t xml:space="preserve"> 198
</t>
    </r>
    <r>
      <rPr>
        <b/>
        <sz val="11"/>
        <color theme="1"/>
        <rFont val="Arial"/>
        <family val="2"/>
      </rPr>
      <t xml:space="preserve">2023: </t>
    </r>
    <r>
      <rPr>
        <sz val="11"/>
        <color theme="1"/>
        <rFont val="Arial"/>
        <family val="2"/>
      </rPr>
      <t xml:space="preserve">234
</t>
    </r>
    <r>
      <rPr>
        <b/>
        <sz val="11"/>
        <color theme="1"/>
        <rFont val="Arial"/>
        <family val="2"/>
      </rPr>
      <t>2024:</t>
    </r>
    <r>
      <rPr>
        <sz val="11"/>
        <color theme="1"/>
        <rFont val="Arial"/>
        <family val="2"/>
      </rPr>
      <t xml:space="preserve"> 178
</t>
    </r>
    <r>
      <rPr>
        <b/>
        <sz val="11"/>
        <color theme="1"/>
        <rFont val="Arial"/>
        <family val="2"/>
      </rPr>
      <t xml:space="preserve">Total: </t>
    </r>
    <r>
      <rPr>
        <sz val="11"/>
        <color theme="1"/>
        <rFont val="Arial"/>
        <family val="2"/>
      </rPr>
      <t xml:space="preserve">610          </t>
    </r>
  </si>
  <si>
    <t>Las empresas cumplen con los lineamientos.</t>
  </si>
  <si>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t>
    </r>
    <r>
      <rPr>
        <sz val="11"/>
        <color theme="1"/>
        <rFont val="Arial"/>
        <family val="2"/>
      </rPr>
      <t xml:space="preserve">
Expedientes</t>
    </r>
  </si>
  <si>
    <t>Se cuentan con acuerdos para el desistimiento y se concluya el procedimiento administrativo</t>
  </si>
  <si>
    <r>
      <rPr>
        <b/>
        <sz val="11"/>
        <color indexed="8"/>
        <rFont val="Arial"/>
        <family val="2"/>
      </rPr>
      <t>PSMR:</t>
    </r>
    <r>
      <rPr>
        <sz val="11"/>
        <color indexed="8"/>
        <rFont val="Arial"/>
        <family val="2"/>
      </rPr>
      <t xml:space="preserve"> Porcentaje de solicitudes de mantenimiento realizadas.</t>
    </r>
  </si>
  <si>
    <t>Este indicador permite medir la eficiencia del mantenimiento de las áreas administrativas y con ello llevar un control tanto preventivo como correctivo.</t>
  </si>
  <si>
    <r>
      <rPr>
        <b/>
        <sz val="11"/>
        <color theme="1"/>
        <rFont val="Arial"/>
        <family val="2"/>
      </rPr>
      <t xml:space="preserve">MÉTODO DE CÁLCULO:                              
</t>
    </r>
    <r>
      <rPr>
        <sz val="11"/>
        <color theme="1"/>
        <rFont val="Arial"/>
        <family val="2"/>
      </rPr>
      <t xml:space="preserve">PSMR= (NSMR/NSMR1)*100 
</t>
    </r>
    <r>
      <rPr>
        <b/>
        <sz val="11"/>
        <color theme="1"/>
        <rFont val="Arial"/>
        <family val="2"/>
      </rPr>
      <t>VARIABLES</t>
    </r>
    <r>
      <rPr>
        <sz val="11"/>
        <color theme="1"/>
        <rFont val="Arial"/>
        <family val="2"/>
      </rPr>
      <t xml:space="preserve">
</t>
    </r>
    <r>
      <rPr>
        <b/>
        <sz val="11"/>
        <color theme="1"/>
        <rFont val="Arial"/>
        <family val="2"/>
      </rPr>
      <t xml:space="preserve">PMAA: </t>
    </r>
    <r>
      <rPr>
        <sz val="11"/>
        <color theme="1"/>
        <rFont val="Arial"/>
        <family val="2"/>
      </rPr>
      <t xml:space="preserve">Porcentaje de solicitudes de mantenimiento realizadas.
</t>
    </r>
    <r>
      <rPr>
        <b/>
        <sz val="11"/>
        <color theme="1"/>
        <rFont val="Arial"/>
        <family val="2"/>
      </rPr>
      <t>NSMR:</t>
    </r>
    <r>
      <rPr>
        <sz val="11"/>
        <color theme="1"/>
        <rFont val="Arial"/>
        <family val="2"/>
      </rPr>
      <t xml:space="preserve"> Número de solicitudes de mantenimiento realizadas.
</t>
    </r>
    <r>
      <rPr>
        <b/>
        <sz val="11"/>
        <color theme="1"/>
        <rFont val="Arial"/>
        <family val="2"/>
      </rPr>
      <t>NSMR:</t>
    </r>
    <r>
      <rPr>
        <sz val="11"/>
        <color theme="1"/>
        <rFont val="Arial"/>
        <family val="2"/>
      </rPr>
      <t xml:space="preserve"> Número de solicitudes de mantenimiento recibidas.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</si>
  <si>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t>
    </r>
    <r>
      <rPr>
        <sz val="11"/>
        <color theme="1"/>
        <rFont val="Arial"/>
        <family val="2"/>
      </rPr>
      <t xml:space="preserve">
Solicitudes.</t>
    </r>
  </si>
  <si>
    <r>
      <rPr>
        <b/>
        <sz val="11"/>
        <color theme="1"/>
        <rFont val="Arial"/>
        <family val="2"/>
      </rPr>
      <t xml:space="preserve">PMAA: </t>
    </r>
    <r>
      <rPr>
        <sz val="11"/>
        <color theme="1"/>
        <rFont val="Arial"/>
        <family val="2"/>
      </rPr>
      <t xml:space="preserve">De Enero 2022 a Diciembre de 2024 se dio mantenimiento a 52 áreas.
</t>
    </r>
    <r>
      <rPr>
        <b/>
        <sz val="11"/>
        <color theme="1"/>
        <rFont val="Arial"/>
        <family val="2"/>
      </rPr>
      <t xml:space="preserve">2022: </t>
    </r>
    <r>
      <rPr>
        <sz val="11"/>
        <color theme="1"/>
        <rFont val="Arial"/>
        <family val="2"/>
      </rPr>
      <t xml:space="preserve">11
</t>
    </r>
    <r>
      <rPr>
        <b/>
        <sz val="11"/>
        <color theme="1"/>
        <rFont val="Arial"/>
        <family val="2"/>
      </rPr>
      <t>2023:</t>
    </r>
    <r>
      <rPr>
        <sz val="11"/>
        <color theme="1"/>
        <rFont val="Arial"/>
        <family val="2"/>
      </rPr>
      <t xml:space="preserve"> 24
</t>
    </r>
    <r>
      <rPr>
        <b/>
        <sz val="11"/>
        <color theme="1"/>
        <rFont val="Arial"/>
        <family val="2"/>
      </rPr>
      <t xml:space="preserve">2024: </t>
    </r>
    <r>
      <rPr>
        <sz val="11"/>
        <color theme="1"/>
        <rFont val="Arial"/>
        <family val="2"/>
      </rPr>
      <t xml:space="preserve">17
</t>
    </r>
    <r>
      <rPr>
        <b/>
        <sz val="11"/>
        <color theme="1"/>
        <rFont val="Arial"/>
        <family val="2"/>
      </rPr>
      <t>Total:</t>
    </r>
    <r>
      <rPr>
        <sz val="11"/>
        <color theme="1"/>
        <rFont val="Arial"/>
        <family val="2"/>
      </rPr>
      <t xml:space="preserve"> 52           </t>
    </r>
  </si>
  <si>
    <t>Se cuenta con los  materiales para garantizar el mantenimiento.</t>
  </si>
  <si>
    <r>
      <rPr>
        <b/>
        <sz val="11"/>
        <color indexed="8"/>
        <rFont val="Arial"/>
        <family val="2"/>
      </rPr>
      <t xml:space="preserve">PASOPD: </t>
    </r>
    <r>
      <rPr>
        <sz val="11"/>
        <color indexed="8"/>
        <rFont val="Arial"/>
        <family val="2"/>
      </rPr>
      <t>Porcentaje de actividades de servicios y obra pública difundidas</t>
    </r>
  </si>
  <si>
    <t>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t>
  </si>
  <si>
    <r>
      <rPr>
        <b/>
        <sz val="11"/>
        <color theme="1"/>
        <rFont val="Arial"/>
        <family val="2"/>
      </rPr>
      <t>MÉTODO DE CÁLCULO:                              
PASOPD</t>
    </r>
    <r>
      <rPr>
        <sz val="11"/>
        <color theme="1"/>
        <rFont val="Arial"/>
        <family val="2"/>
      </rPr>
      <t xml:space="preserve">= (TAD/TAPD)*100 
</t>
    </r>
    <r>
      <rPr>
        <b/>
        <sz val="11"/>
        <color theme="1"/>
        <rFont val="Arial"/>
        <family val="2"/>
      </rPr>
      <t>VARIABLES</t>
    </r>
    <r>
      <rPr>
        <sz val="11"/>
        <color theme="1"/>
        <rFont val="Arial"/>
        <family val="2"/>
      </rPr>
      <t xml:space="preserve">
</t>
    </r>
    <r>
      <rPr>
        <b/>
        <sz val="11"/>
        <color theme="1"/>
        <rFont val="Arial"/>
        <family val="2"/>
      </rPr>
      <t xml:space="preserve">PASOPD: </t>
    </r>
    <r>
      <rPr>
        <sz val="11"/>
        <color theme="1"/>
        <rFont val="Arial"/>
        <family val="2"/>
      </rPr>
      <t xml:space="preserve">Porcentaje de actividades de servicios y obra pública difundida
</t>
    </r>
    <r>
      <rPr>
        <b/>
        <sz val="11"/>
        <color theme="1"/>
        <rFont val="Arial"/>
        <family val="2"/>
      </rPr>
      <t>TAD:</t>
    </r>
    <r>
      <rPr>
        <sz val="11"/>
        <color theme="1"/>
        <rFont val="Arial"/>
        <family val="2"/>
      </rPr>
      <t xml:space="preserve"> Total de actividades difundidas. 
</t>
    </r>
    <r>
      <rPr>
        <b/>
        <sz val="11"/>
        <color theme="1"/>
        <rFont val="Arial"/>
        <family val="2"/>
      </rPr>
      <t>TAPD:</t>
    </r>
    <r>
      <rPr>
        <sz val="11"/>
        <color theme="1"/>
        <rFont val="Arial"/>
        <family val="2"/>
      </rPr>
      <t xml:space="preserve"> Total de actividades por difundir.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</si>
  <si>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t>
    </r>
    <r>
      <rPr>
        <sz val="11"/>
        <color theme="1"/>
        <rFont val="Arial"/>
        <family val="2"/>
      </rPr>
      <t xml:space="preserve">
Actividades Difundidas.</t>
    </r>
  </si>
  <si>
    <r>
      <rPr>
        <b/>
        <sz val="11"/>
        <color theme="1"/>
        <rFont val="Arial"/>
        <family val="2"/>
      </rPr>
      <t>PASOPD:</t>
    </r>
    <r>
      <rPr>
        <sz val="11"/>
        <color theme="1"/>
        <rFont val="Arial"/>
        <family val="2"/>
      </rPr>
      <t xml:space="preserve"> De Enero 2022 a Diciembre de 2024 se realizaron 459 difusiones de actividades de servicios y obras publicas.
</t>
    </r>
    <r>
      <rPr>
        <b/>
        <sz val="11"/>
        <color theme="1"/>
        <rFont val="Arial"/>
        <family val="2"/>
      </rPr>
      <t>2022:</t>
    </r>
    <r>
      <rPr>
        <sz val="11"/>
        <color theme="1"/>
        <rFont val="Arial"/>
        <family val="2"/>
      </rPr>
      <t xml:space="preserve"> No existe información
</t>
    </r>
    <r>
      <rPr>
        <b/>
        <sz val="11"/>
        <color theme="1"/>
        <rFont val="Arial"/>
        <family val="2"/>
      </rPr>
      <t xml:space="preserve">2023: </t>
    </r>
    <r>
      <rPr>
        <sz val="11"/>
        <color theme="1"/>
        <rFont val="Arial"/>
        <family val="2"/>
      </rPr>
      <t xml:space="preserve">377
</t>
    </r>
    <r>
      <rPr>
        <b/>
        <sz val="11"/>
        <color theme="1"/>
        <rFont val="Arial"/>
        <family val="2"/>
      </rPr>
      <t>2024:</t>
    </r>
    <r>
      <rPr>
        <sz val="11"/>
        <color theme="1"/>
        <rFont val="Arial"/>
        <family val="2"/>
      </rPr>
      <t xml:space="preserve"> 82
</t>
    </r>
    <r>
      <rPr>
        <b/>
        <sz val="11"/>
        <color theme="1"/>
        <rFont val="Arial"/>
        <family val="2"/>
      </rPr>
      <t>Total:</t>
    </r>
    <r>
      <rPr>
        <sz val="11"/>
        <color theme="1"/>
        <rFont val="Arial"/>
        <family val="2"/>
      </rPr>
      <t xml:space="preserve"> 459                                                                                                               </t>
    </r>
  </si>
  <si>
    <t>Se cuenta con la asistencia de la ciudadanía en las acitivades difundidas sobre los servicios públicos y la conclusión de obra pública para su entrega; asimismo se presentan las condiciones climatololgicas favorables para llevar a cabo la difusión de las actividades.</t>
  </si>
  <si>
    <t>Fin
(Dirección de Planeación Municipal )</t>
  </si>
  <si>
    <r>
      <rPr>
        <b/>
        <sz val="11"/>
        <color theme="1"/>
        <rFont val="Arial"/>
        <family val="2"/>
      </rPr>
      <t>IMSMA:</t>
    </r>
    <r>
      <rPr>
        <sz val="11"/>
        <color theme="1"/>
        <rFont val="Arial"/>
        <family val="2"/>
      </rPr>
      <t xml:space="preserve"> Índice del Manejo Sustentable del Medio Ambiente. </t>
    </r>
  </si>
  <si>
    <r>
      <rPr>
        <b/>
        <sz val="11"/>
        <color theme="1"/>
        <rFont val="Arial"/>
        <family val="2"/>
      </rPr>
      <t xml:space="preserve">Area de Enfoque: </t>
    </r>
    <r>
      <rPr>
        <sz val="11"/>
        <color theme="1"/>
        <rFont val="Arial"/>
        <family val="2"/>
      </rPr>
      <t>El Municipio de Benito Juárez.</t>
    </r>
  </si>
  <si>
    <r>
      <rPr>
        <b/>
        <sz val="11"/>
        <color theme="1"/>
        <rFont val="Arial"/>
        <family val="2"/>
      </rPr>
      <t>2.1.1</t>
    </r>
    <r>
      <rPr>
        <sz val="11"/>
        <color theme="1"/>
        <rFont val="Arial"/>
        <family val="2"/>
      </rPr>
      <t xml:space="preserve"> Contribuir a garantizar la preservación de la riqueza natural única que tiene nuestro municipio mediante un crecimiento ordenado, sostenible y con responsabilidad compartida mediante la implementación de programas encaminados al mantenimiento de la infraestructura  urbana y la creación de obra pública.               </t>
    </r>
  </si>
  <si>
    <t>Propósito (Secretaría Municipal de Obras Públicas y Servicios)</t>
  </si>
  <si>
    <r>
      <rPr>
        <b/>
        <sz val="11"/>
        <color theme="0"/>
        <rFont val="Arial"/>
        <family val="2"/>
      </rPr>
      <t>Área de Enfoque:</t>
    </r>
    <r>
      <rPr>
        <sz val="11"/>
        <color theme="0"/>
        <rFont val="Arial"/>
        <family val="2"/>
      </rPr>
      <t xml:space="preserve"> Municipio de Benito Juárez.</t>
    </r>
  </si>
  <si>
    <t>Componente (Secretaría Municipal de Obras Públicas y Servicios)</t>
  </si>
  <si>
    <r>
      <rPr>
        <b/>
        <sz val="11"/>
        <color theme="1"/>
        <rFont val="Arial"/>
        <family val="2"/>
      </rPr>
      <t>Área de Enfoque:</t>
    </r>
    <r>
      <rPr>
        <sz val="11"/>
        <color theme="1"/>
        <rFont val="Arial"/>
        <family val="2"/>
      </rPr>
      <t xml:space="preserve"> Municipio de Benito Juárez.</t>
    </r>
  </si>
  <si>
    <r>
      <rPr>
        <b/>
        <sz val="11"/>
        <color theme="1"/>
        <rFont val="Arial"/>
        <family val="2"/>
      </rPr>
      <t>PAAO</t>
    </r>
    <r>
      <rPr>
        <sz val="11"/>
        <color theme="1"/>
        <rFont val="Arial"/>
        <family val="2"/>
      </rPr>
      <t>: Porcentaje de Actividades Administrativas y de Operatividad realizadas.</t>
    </r>
  </si>
  <si>
    <r>
      <rPr>
        <b/>
        <sz val="11"/>
        <color theme="1"/>
        <rFont val="Arial"/>
        <family val="2"/>
      </rPr>
      <t>POPE:</t>
    </r>
    <r>
      <rPr>
        <sz val="11"/>
        <color theme="1"/>
        <rFont val="Arial"/>
        <family val="2"/>
      </rPr>
      <t xml:space="preserve"> Porcentaje de Obra Pública entregada.</t>
    </r>
  </si>
  <si>
    <r>
      <rPr>
        <b/>
        <sz val="11"/>
        <color theme="1"/>
        <rFont val="Arial"/>
        <family val="2"/>
      </rPr>
      <t>PAAP:</t>
    </r>
    <r>
      <rPr>
        <sz val="11"/>
        <color theme="1"/>
        <rFont val="Arial"/>
        <family val="2"/>
      </rPr>
      <t xml:space="preserve"> Porcentaje de asistencia a actividades programadas.</t>
    </r>
  </si>
  <si>
    <r>
      <rPr>
        <b/>
        <sz val="11"/>
        <color theme="1"/>
        <rFont val="Arial"/>
        <family val="2"/>
      </rPr>
      <t>PSCA</t>
    </r>
    <r>
      <rPr>
        <sz val="11"/>
        <color theme="1"/>
        <rFont val="Arial"/>
        <family val="2"/>
      </rPr>
      <t>: Porcentaje de Solicitudes Ciudadanas Atendidas.</t>
    </r>
  </si>
  <si>
    <r>
      <rPr>
        <b/>
        <sz val="11"/>
        <color theme="1"/>
        <rFont val="Arial"/>
        <family val="2"/>
      </rPr>
      <t>PSCC</t>
    </r>
    <r>
      <rPr>
        <sz val="11"/>
        <color theme="1"/>
        <rFont val="Arial"/>
        <family val="2"/>
      </rPr>
      <t>: Porcentaje de Solicitudes Ciudadanas Canalizadas.</t>
    </r>
  </si>
  <si>
    <r>
      <rPr>
        <b/>
        <sz val="11"/>
        <color theme="1"/>
        <rFont val="Arial"/>
        <family val="2"/>
      </rPr>
      <t>PPOPA</t>
    </r>
    <r>
      <rPr>
        <sz val="11"/>
        <color theme="1"/>
        <rFont val="Arial"/>
        <family val="2"/>
      </rPr>
      <t>: Porcentaje de Permisos de Obra Privada autorizados.</t>
    </r>
  </si>
  <si>
    <r>
      <rPr>
        <b/>
        <sz val="11"/>
        <color theme="1"/>
        <rFont val="Arial"/>
        <family val="2"/>
      </rPr>
      <t>PSMR</t>
    </r>
    <r>
      <rPr>
        <sz val="11"/>
        <color theme="1"/>
        <rFont val="Arial"/>
        <family val="2"/>
      </rPr>
      <t>: Porcentaje de solicitudes de mantenimiento realizadas.</t>
    </r>
  </si>
  <si>
    <r>
      <rPr>
        <b/>
        <sz val="11"/>
        <color theme="1"/>
        <rFont val="Arial"/>
        <family val="2"/>
      </rPr>
      <t>PASOPD</t>
    </r>
    <r>
      <rPr>
        <sz val="11"/>
        <color theme="1"/>
        <rFont val="Arial"/>
        <family val="2"/>
      </rPr>
      <t>: Porcentaje de actividades de servicios y obra pública difundidas.</t>
    </r>
  </si>
  <si>
    <r>
      <rPr>
        <b/>
        <sz val="11"/>
        <color theme="0"/>
        <rFont val="Arial"/>
        <family val="2"/>
      </rPr>
      <t xml:space="preserve">Área de Enfoque: </t>
    </r>
    <r>
      <rPr>
        <sz val="11"/>
        <color theme="0"/>
        <rFont val="Arial"/>
        <family val="2"/>
      </rPr>
      <t>Municipio de Benito Juárez.</t>
    </r>
  </si>
  <si>
    <r>
      <rPr>
        <b/>
        <sz val="11"/>
        <color theme="1"/>
        <rFont val="Arial Nova Cond"/>
        <family val="2"/>
      </rPr>
      <t>POSPS:</t>
    </r>
    <r>
      <rPr>
        <sz val="11"/>
        <color theme="1"/>
        <rFont val="Arial Nova Cond"/>
        <family val="2"/>
      </rPr>
      <t xml:space="preserve"> Porcentaje de Obra y Servicios Públicos  supervisados.</t>
    </r>
  </si>
  <si>
    <r>
      <t xml:space="preserve">
</t>
    </r>
    <r>
      <rPr>
        <b/>
        <sz val="11"/>
        <color theme="0"/>
        <rFont val="Arial"/>
        <family val="2"/>
      </rPr>
      <t xml:space="preserve">POPR: </t>
    </r>
    <r>
      <rPr>
        <sz val="11"/>
        <color theme="0"/>
        <rFont val="Arial"/>
        <family val="2"/>
      </rPr>
      <t>porcentaje de obras publicas realizadas.</t>
    </r>
  </si>
  <si>
    <r>
      <rPr>
        <b/>
        <sz val="11"/>
        <color theme="0"/>
        <rFont val="Arial"/>
        <family val="2"/>
      </rPr>
      <t>PPI:</t>
    </r>
    <r>
      <rPr>
        <sz val="11"/>
        <color theme="0"/>
        <rFont val="Arial"/>
        <family val="2"/>
      </rPr>
      <t xml:space="preserve"> Porcentaje de programas Implementados.</t>
    </r>
  </si>
  <si>
    <r>
      <rPr>
        <b/>
        <sz val="11"/>
        <color theme="1"/>
        <rFont val="Arial"/>
        <family val="2"/>
      </rPr>
      <t xml:space="preserve">Área de Enfoque: </t>
    </r>
    <r>
      <rPr>
        <sz val="11"/>
        <color theme="1"/>
        <rFont val="Arial"/>
        <family val="2"/>
      </rPr>
      <t>Municipio de Benito Juárez.</t>
    </r>
  </si>
  <si>
    <r>
      <rPr>
        <b/>
        <sz val="11"/>
        <color theme="1"/>
        <rFont val="Arial"/>
        <family val="2"/>
      </rPr>
      <t>Secretaría Municipal de Obras Públicas y Servicios</t>
    </r>
    <r>
      <rPr>
        <sz val="11"/>
        <color theme="1"/>
        <rFont val="Arial"/>
        <family val="2"/>
      </rPr>
      <t xml:space="preserve">
Lic. Claudia Isabel Martínez Fabro</t>
    </r>
  </si>
  <si>
    <r>
      <rPr>
        <b/>
        <sz val="11"/>
        <color theme="1"/>
        <rFont val="Arial"/>
        <family val="2"/>
      </rPr>
      <t>Secretaría Municipal de Obras Públicas y Servicios</t>
    </r>
    <r>
      <rPr>
        <sz val="11"/>
        <color theme="1"/>
        <rFont val="Arial"/>
        <family val="2"/>
      </rPr>
      <t xml:space="preserve">
M.A.P. Samantha Hernández Cardeña</t>
    </r>
  </si>
  <si>
    <r>
      <rPr>
        <b/>
        <sz val="11"/>
        <color theme="0"/>
        <rFont val="Arial"/>
        <family val="2"/>
      </rPr>
      <t>Secretaría Municipal de Obras Públicas y Servicios</t>
    </r>
    <r>
      <rPr>
        <sz val="11"/>
        <color theme="0"/>
        <rFont val="Arial"/>
        <family val="2"/>
      </rPr>
      <t xml:space="preserve">
M.A.P. Samantha Hernández Cardeña</t>
    </r>
  </si>
  <si>
    <r>
      <rPr>
        <b/>
        <sz val="11"/>
        <color theme="1"/>
        <rFont val="Arial"/>
        <family val="2"/>
      </rPr>
      <t>Dirección de Planeación Municipal</t>
    </r>
    <r>
      <rPr>
        <sz val="11"/>
        <color theme="1"/>
        <rFont val="Arial"/>
        <family val="2"/>
      </rPr>
      <t xml:space="preserve">
M.C. Enrique E. Encalada Sánchez</t>
    </r>
  </si>
  <si>
    <t>Componente
( Dirección General Servicios Públicos )</t>
  </si>
  <si>
    <t>Este indicador permitirá conocer el porcentaje de  realización de servicios públicos en los siguientes rubros: vialidades, alumbrado público, sistema de drenaje pluvial, parques públicos, áreas jardinadas, guarniciones y playas públicas.</t>
  </si>
  <si>
    <t>PASRP: La meta de Enero 2025 a Diciembre 2027 se espera realizar un total de 87 programas de servicios públicos.
VARIACIÓN DE LA META EN RELACIÓN A LA LÍNEA BASE
Meta Absoluta: 35 programas de servicios públicos
Meta Relativa: 67.31% superior a la línea base</t>
  </si>
  <si>
    <t xml:space="preserve">PASRP: De enero 2022 a  Diciembre de 2024 se realizaron 52 programas de servicios públicos.
2022: 15
2023: 13
2024: 24
Total: 52         </t>
  </si>
  <si>
    <t>Condiciones meteorológicas favorables para la realización de los porgramas de servicios públicos.</t>
  </si>
  <si>
    <t>Este indicador nos permitirá conocer el desempeño individual de cada una de las actividades programadas de servicios públicos.</t>
  </si>
  <si>
    <t>Los proveedores cuentan con los suministros necesarios y existen las  condiciones meteorológicas favorables</t>
  </si>
  <si>
    <t xml:space="preserve">Este indicador nos permite medir el número de tramites de recursos gestionados. </t>
  </si>
  <si>
    <t>Las dependencias cumplen con los requisitos y llenado correcto de sus formatos para la solicitud de sus recursos.</t>
  </si>
  <si>
    <t xml:space="preserve">Este indicador nos permitirá conocer el porcentaje de efectividad de las peticiones ciudadanas recibidas. </t>
  </si>
  <si>
    <t>La cuidadania hace uso del programa de reporta y aporta</t>
  </si>
  <si>
    <t xml:space="preserve">Este indicador nos permitirá conocer el total de negocios supervisados dentro del padrón actual. </t>
  </si>
  <si>
    <t>Las condiciones meteorológicas favorables permiten realizar las supervisiones.</t>
  </si>
  <si>
    <t>PASRP: Porcentaje de programas de servicios públicos realizados.</t>
  </si>
  <si>
    <t>PARSP:Porcentaje de actividades realizadas de servicios públicos.</t>
  </si>
  <si>
    <t xml:space="preserve">MÉTODO DE CÁLCULO:
PARSP= (NAR/NAP)*100 
VARIABLES:
PARSP: Porcentaje de actividades realizadas de servicios públicos.
NAR:  Número de actividades realizadas.                                  
NAP: Número de actividades programadas.                                                                     
</t>
  </si>
  <si>
    <t xml:space="preserve">Unidad de medida del indicador: 
Porcentaje. 
Unidad de medida:
Actividades. 
</t>
  </si>
  <si>
    <t xml:space="preserve">PARSP: La meta de Enero 2025 a Diciembre 2027 se realizarán 364 actividades.
VARIACIÓN DE LA META EN RELACIÓN A LA LÍNEA BASE
Meta Absoluta: 163 actividades
Meta Relativa: 81.09% superior a la línea base </t>
  </si>
  <si>
    <t xml:space="preserve">PARSP: de enero 2022 a Diciembre de 2024 se realizaron 201 acciones.
2022: 25
2023: 76
2024: 100
Total: 201   </t>
  </si>
  <si>
    <t xml:space="preserve">PTRN: Porcentaje de trámites de recursos necesarios. </t>
  </si>
  <si>
    <t xml:space="preserve">MÉTODO DE CÁLCULO:
PTRN= (NTR/NTP)*100
VARIABLES:
PTRN: Porcentaje de trámites de recursos necesarios. 
NTR: Número de tramites realizados.
NTP: Número de tramites programados.                                                            
</t>
  </si>
  <si>
    <t xml:space="preserve">Unidad de medida del indicador: 
Porcentaje.                         
Unidad de medida:  
Tramites.
</t>
  </si>
  <si>
    <t>PTRN: La meta de Enero 2025 a Diciembre 2027 se realizarán 219 trámites.
VARIACIÓN DE LA META EN RELACIÓN A LA LÍNEA BASE                                                                                                                                                                                                                                                                                                                                                                                                                                                                         Meta Absoluta: -64 trámites
                                                                     Meta Relativa: -22.61% inferior a la línea base</t>
  </si>
  <si>
    <t xml:space="preserve">PTRN: de enero 2022 a Diciembre de 2024 se tramitaron 283 gestiones.
2022: 20
2023: 205
2024: 58
Total: 283           </t>
  </si>
  <si>
    <t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t>
  </si>
  <si>
    <t>PSCA: Porcentaje de solicitudes ciudadanas atendidas.</t>
  </si>
  <si>
    <t xml:space="preserve">MÉTODO DE CÁLCULO:
PSCA= (NSA/NSR)*100
VARIABLES:
PSCA: Porcentaje de solicitudes ciudadanas atendidas.
NSA:Número de solicitudes atendidas.
NSR:Número de solicitudes recibidas.
</t>
  </si>
  <si>
    <t xml:space="preserve">Unidad de medida del indicador: 
Porcentaje.                                                
Unidad de medida:
Solicitudes. 
</t>
  </si>
  <si>
    <t xml:space="preserve">PSCA: La meta de Enero 2022 a Diciembre 2024 se espera atender un total de 14,522 solicitudes ciudadanas.
VARIACIÓN DE LA META EN RELACIÓN A LA LÍNEA BASE
Meta Absoluta: 2,956 solicitudes ciudadanas atendidas
Meta Relativa: 25.56% superior a la línea base </t>
  </si>
  <si>
    <t xml:space="preserve">PSCA: de Julio 2019 a Diciembre de 2021 se atendieron 11,566 solicitudes.
2019: 4,000
2020: 3,816
2021: 3,750
Total: 11,566           </t>
  </si>
  <si>
    <t xml:space="preserve">PEI: Porcentaje de establecimientos supervisados. </t>
  </si>
  <si>
    <t xml:space="preserve">Unidad de medida del indicador: 
Porcentaje.                                            
Unidad de medida:
Establecimientos.
</t>
  </si>
  <si>
    <t>PEI: De Enero 2022 a Diciembre 2024 se realizarán 2,185 acciones.
VARIACIÓN DE LA META EN RELACIÓN A LA LÍNEA BASE
                                                                                                     Meta Absoluta: 1,125 establecimientos supervisados
                                                                                                          Meta Relativa: 106.13% superior a la línea base</t>
  </si>
  <si>
    <t xml:space="preserve">PEI: de Julio 2019 a Diciembre de 2021 se han supervisado 1,060 establecimientos.
2019: 450
2020: 543
2021: 67
Total: 1,060      </t>
  </si>
  <si>
    <t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t>
  </si>
  <si>
    <t xml:space="preserve">MÉTODO DE CÁLCULO:                         
PEI= (NTECN/NTENCN)*100
VARIABLES:                                                                                                                                                   PEI: Porcentaje de establecimientos supervisados. 
NTECN: Número Total de Establecimientos que Cumplen con la Normativa.                                       
NTENCN: Número Total de Establecimientos que No Cumplen con la Normativa.             </t>
  </si>
  <si>
    <r>
      <t>MÉTODO DE CÁLCULO
PASRP= (TPSPR/TPSPP)*100
VARIABLES
PASRP:</t>
    </r>
    <r>
      <rPr>
        <sz val="11"/>
        <color theme="1"/>
        <rFont val="Arial"/>
        <family val="2"/>
      </rPr>
      <t xml:space="preserve"> Porcentaje de programas de servicios públicos realizados.</t>
    </r>
    <r>
      <rPr>
        <b/>
        <sz val="11"/>
        <color theme="1"/>
        <rFont val="Arial"/>
        <family val="2"/>
      </rPr>
      <t xml:space="preserve">
TPSPR: </t>
    </r>
    <r>
      <rPr>
        <sz val="11"/>
        <color theme="1"/>
        <rFont val="Arial"/>
        <family val="2"/>
      </rPr>
      <t xml:space="preserve">Total de programas de servicios públicos realizados.   </t>
    </r>
    <r>
      <rPr>
        <b/>
        <sz val="11"/>
        <color theme="1"/>
        <rFont val="Arial"/>
        <family val="2"/>
      </rPr>
      <t xml:space="preserve">                                                                                    TPSPP: </t>
    </r>
    <r>
      <rPr>
        <sz val="11"/>
        <color theme="1"/>
        <rFont val="Arial"/>
        <family val="2"/>
      </rPr>
      <t>Total de programas de servicios públicos programados.</t>
    </r>
  </si>
  <si>
    <r>
      <t xml:space="preserve">Unidad de medida del indicador: 
</t>
    </r>
    <r>
      <rPr>
        <sz val="11"/>
        <color theme="1"/>
        <rFont val="Arial"/>
        <family val="2"/>
      </rPr>
      <t>Porcentaje.</t>
    </r>
    <r>
      <rPr>
        <b/>
        <sz val="11"/>
        <color theme="1"/>
        <rFont val="Arial"/>
        <family val="2"/>
      </rPr>
      <t xml:space="preserve">
Unidad de medida:
</t>
    </r>
    <r>
      <rPr>
        <sz val="11"/>
        <color theme="1"/>
        <rFont val="Arial"/>
        <family val="2"/>
      </rPr>
      <t xml:space="preserve">Programas. </t>
    </r>
  </si>
  <si>
    <r>
      <t xml:space="preserve">Nombre del Documento:
</t>
    </r>
    <r>
      <rPr>
        <sz val="11"/>
        <color theme="1"/>
        <rFont val="Arial"/>
        <family val="2"/>
      </rPr>
      <t xml:space="preserve">Reporte de Mantenimiento realizado 2024.
</t>
    </r>
    <r>
      <rPr>
        <b/>
        <sz val="11"/>
        <color theme="1"/>
        <rFont val="Arial"/>
        <family val="2"/>
      </rPr>
      <t xml:space="preserve">
Nombre de quien genera la información
</t>
    </r>
    <r>
      <rPr>
        <sz val="11"/>
        <color theme="1"/>
        <rFont val="Arial"/>
        <family val="2"/>
      </rPr>
      <t>Dirección General de Servicios Públicos</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si es el caso o ubicación: 
</t>
    </r>
    <r>
      <rPr>
        <sz val="11"/>
        <color theme="1"/>
        <rFont val="Arial"/>
        <family val="2"/>
      </rPr>
      <t>MBJ-SMOPS-DGSPM-014-24</t>
    </r>
  </si>
  <si>
    <r>
      <t xml:space="preserve">Nombre del Documento:
</t>
    </r>
    <r>
      <rPr>
        <sz val="11"/>
        <color theme="1"/>
        <rFont val="Arial"/>
        <family val="2"/>
      </rPr>
      <t>Reporte de Servicios Públicos 2024.</t>
    </r>
    <r>
      <rPr>
        <b/>
        <sz val="11"/>
        <color theme="1"/>
        <rFont val="Arial"/>
        <family val="2"/>
      </rPr>
      <t xml:space="preserve">
Nombre de quien genera la información:
</t>
    </r>
    <r>
      <rPr>
        <sz val="11"/>
        <color theme="1"/>
        <rFont val="Arial"/>
        <family val="2"/>
      </rPr>
      <t xml:space="preserve">Dirección General de Servicios Públicos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si es el caso o ubicación:
Lefort: </t>
    </r>
    <r>
      <rPr>
        <sz val="11"/>
        <color theme="1"/>
        <rFont val="Arial"/>
        <family val="2"/>
      </rPr>
      <t>MBJDGSPM-002-2024</t>
    </r>
    <r>
      <rPr>
        <b/>
        <sz val="11"/>
        <color theme="1"/>
        <rFont val="Arial"/>
        <family val="2"/>
      </rPr>
      <t xml:space="preserve">
</t>
    </r>
  </si>
  <si>
    <r>
      <t xml:space="preserve">Nombre del Documento:
</t>
    </r>
    <r>
      <rPr>
        <sz val="11"/>
        <color theme="1"/>
        <rFont val="Arial"/>
        <family val="2"/>
      </rPr>
      <t>Reporte de solicitudes ciudadanas 2024.</t>
    </r>
    <r>
      <rPr>
        <b/>
        <sz val="11"/>
        <color theme="1"/>
        <rFont val="Arial"/>
        <family val="2"/>
      </rPr>
      <t xml:space="preserve">
Nombre de quien genera la información: 
</t>
    </r>
    <r>
      <rPr>
        <sz val="11"/>
        <color theme="1"/>
        <rFont val="Arial"/>
        <family val="2"/>
      </rPr>
      <t>Dirección General de Servicios Públicos</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si es el caso o ubicación: </t>
    </r>
    <r>
      <rPr>
        <sz val="11"/>
        <color theme="1"/>
        <rFont val="Arial"/>
        <family val="2"/>
      </rPr>
      <t xml:space="preserve">
Lefort:MBJDGPM-03-2024</t>
    </r>
  </si>
  <si>
    <t>Componente (Dirección General de Servicios Públicos)</t>
  </si>
  <si>
    <r>
      <rPr>
        <b/>
        <sz val="11"/>
        <color theme="1"/>
        <rFont val="Arial"/>
        <family val="2"/>
      </rPr>
      <t>Dirección General de Servicios Públicos</t>
    </r>
    <r>
      <rPr>
        <sz val="11"/>
        <color theme="1"/>
        <rFont val="Arial"/>
        <family val="2"/>
      </rPr>
      <t xml:space="preserve">
Lic. José Antonio de la Torre Chambe  </t>
    </r>
  </si>
  <si>
    <t>Área de Enfoque: Municipio de Benito Juárez.</t>
  </si>
  <si>
    <r>
      <rPr>
        <b/>
        <sz val="11"/>
        <color theme="1"/>
        <rFont val="Arial Nova Cond"/>
        <family val="2"/>
      </rPr>
      <t>PM2VB</t>
    </r>
    <r>
      <rPr>
        <sz val="11"/>
        <color theme="1"/>
        <rFont val="Arial Nova Cond"/>
        <family val="2"/>
      </rPr>
      <t>: Porcentaje de m2 de vialidades bacheadas.</t>
    </r>
  </si>
  <si>
    <t>Estos indicadores permiten conocer la cobertura en bacheo de las vialidades en el municipio.</t>
  </si>
  <si>
    <r>
      <t xml:space="preserve">MÉTODO DE CÁLCULO DEL INDICADOR:
PM2VB= (M2VB/M2VPB)*100
VARIABLES: 
PM2VB: </t>
    </r>
    <r>
      <rPr>
        <sz val="11"/>
        <color theme="1"/>
        <rFont val="Arial Nova Cond"/>
        <family val="2"/>
      </rPr>
      <t>Porcentaje de m2 de vialidades bacheadas.</t>
    </r>
    <r>
      <rPr>
        <b/>
        <sz val="11"/>
        <color theme="1"/>
        <rFont val="Arial Nova Cond"/>
        <family val="2"/>
      </rPr>
      <t xml:space="preserve">
M2VB: </t>
    </r>
    <r>
      <rPr>
        <sz val="11"/>
        <color theme="1"/>
        <rFont val="Arial Nova Cond"/>
        <family val="2"/>
      </rPr>
      <t>M2 de vialidades bacheadas.</t>
    </r>
    <r>
      <rPr>
        <b/>
        <sz val="11"/>
        <color theme="1"/>
        <rFont val="Arial Nova Cond"/>
        <family val="2"/>
      </rPr>
      <t xml:space="preserve">
M2VPB: </t>
    </r>
    <r>
      <rPr>
        <sz val="11"/>
        <color theme="1"/>
        <rFont val="Arial Nova Cond"/>
        <family val="2"/>
      </rPr>
      <t>M2 de vialidades programas a bachear.</t>
    </r>
    <r>
      <rPr>
        <b/>
        <sz val="11"/>
        <color theme="1"/>
        <rFont val="Arial Nova Cond"/>
        <family val="2"/>
      </rPr>
      <t xml:space="preserve">
</t>
    </r>
  </si>
  <si>
    <r>
      <rPr>
        <b/>
        <sz val="11"/>
        <color theme="1"/>
        <rFont val="Arial Nova Cond"/>
        <family val="2"/>
      </rPr>
      <t xml:space="preserve">UNIDAD DE MEDIDA DEL  INDICADOR: </t>
    </r>
    <r>
      <rPr>
        <sz val="11"/>
        <color theme="1"/>
        <rFont val="Arial Nova Cond"/>
        <family val="2"/>
      </rPr>
      <t xml:space="preserve">
Porcentaje. 
</t>
    </r>
    <r>
      <rPr>
        <b/>
        <sz val="11"/>
        <color theme="1"/>
        <rFont val="Arial Nova Cond"/>
        <family val="2"/>
      </rPr>
      <t>UNIDAD DE MEDIDAD DE LAS VARIABLES:</t>
    </r>
    <r>
      <rPr>
        <sz val="11"/>
        <color theme="1"/>
        <rFont val="Arial Nova Cond"/>
        <family val="2"/>
      </rPr>
      <t xml:space="preserve">
M2 de vialidades. 
</t>
    </r>
  </si>
  <si>
    <r>
      <t xml:space="preserve">PM2VB: </t>
    </r>
    <r>
      <rPr>
        <sz val="11"/>
        <color theme="1"/>
        <rFont val="Arial Nova Cond"/>
        <family val="2"/>
      </rPr>
      <t>La meta de Enero 2025 a Diciembre 2027 se realizara 550,180 m2 de bacheo de vialidades.</t>
    </r>
    <r>
      <rPr>
        <b/>
        <sz val="11"/>
        <color theme="1"/>
        <rFont val="Arial Nova Cond"/>
        <family val="2"/>
      </rPr>
      <t xml:space="preserve">
                                                                                            VARIACIÓN DE LA META EN RELACIÓN A LA LÍNEA BASE
                                                                                                    Meta Absoluta: </t>
    </r>
    <r>
      <rPr>
        <sz val="11"/>
        <color theme="1"/>
        <rFont val="Arial Nova Cond"/>
        <family val="2"/>
      </rPr>
      <t>257,711 m2 de bacheo de vialidade</t>
    </r>
    <r>
      <rPr>
        <b/>
        <sz val="11"/>
        <color theme="1"/>
        <rFont val="Arial Nova Cond"/>
        <family val="2"/>
      </rPr>
      <t xml:space="preserve">s
                                                                                                     Meta Relativa: </t>
    </r>
    <r>
      <rPr>
        <sz val="11"/>
        <color theme="1"/>
        <rFont val="Arial Nova Cond"/>
        <family val="2"/>
      </rPr>
      <t>88.11% superior a la línea base</t>
    </r>
  </si>
  <si>
    <r>
      <rPr>
        <b/>
        <sz val="11"/>
        <color theme="1"/>
        <rFont val="Arial Nova Cond"/>
        <family val="2"/>
      </rPr>
      <t>PM2VB:</t>
    </r>
    <r>
      <rPr>
        <sz val="11"/>
        <color theme="1"/>
        <rFont val="Arial Nova Cond"/>
        <family val="2"/>
      </rPr>
      <t xml:space="preserve"> De Enero 2022 a Diciembre de 2024 se bachearon 290,469 m2 de vialidades.                 
                                                                                                                                                     </t>
    </r>
    <r>
      <rPr>
        <b/>
        <sz val="11"/>
        <color theme="1"/>
        <rFont val="Arial Nova Cond"/>
        <family val="2"/>
      </rPr>
      <t>2022</t>
    </r>
    <r>
      <rPr>
        <sz val="11"/>
        <color theme="1"/>
        <rFont val="Arial Nova Cond"/>
        <family val="2"/>
      </rPr>
      <t xml:space="preserve">: 119,834 mt                                                                                                                              </t>
    </r>
    <r>
      <rPr>
        <b/>
        <sz val="11"/>
        <color theme="1"/>
        <rFont val="Arial Nova Cond"/>
        <family val="2"/>
      </rPr>
      <t>2023</t>
    </r>
    <r>
      <rPr>
        <sz val="11"/>
        <color theme="1"/>
        <rFont val="Arial Nova Cond"/>
        <family val="2"/>
      </rPr>
      <t xml:space="preserve">: 77,580 mt                                                                                                                             </t>
    </r>
    <r>
      <rPr>
        <b/>
        <sz val="11"/>
        <color theme="1"/>
        <rFont val="Arial Nova Cond"/>
        <family val="2"/>
      </rPr>
      <t>2024</t>
    </r>
    <r>
      <rPr>
        <sz val="11"/>
        <color theme="1"/>
        <rFont val="Arial Nova Cond"/>
        <family val="2"/>
      </rPr>
      <t xml:space="preserve">: 93,055 mt            
                                                                                                                   </t>
    </r>
    <r>
      <rPr>
        <b/>
        <sz val="11"/>
        <color theme="1"/>
        <rFont val="Arial Nova Cond"/>
        <family val="2"/>
      </rPr>
      <t>Total:</t>
    </r>
    <r>
      <rPr>
        <sz val="11"/>
        <color theme="1"/>
        <rFont val="Arial Nova Cond"/>
        <family val="2"/>
      </rPr>
      <t xml:space="preserve"> 292,469     </t>
    </r>
  </si>
  <si>
    <r>
      <rPr>
        <b/>
        <sz val="11"/>
        <color theme="1"/>
        <rFont val="Arial Nova Cond"/>
        <family val="2"/>
      </rPr>
      <t xml:space="preserve">Nombre del Documento: </t>
    </r>
    <r>
      <rPr>
        <sz val="11"/>
        <color theme="1"/>
        <rFont val="Arial Nova Cond"/>
        <family val="2"/>
      </rPr>
      <t xml:space="preserve">
Comprobacion de mezcla 2025          
</t>
    </r>
    <r>
      <rPr>
        <b/>
        <sz val="11"/>
        <color theme="1"/>
        <rFont val="Arial Nova Cond"/>
        <family val="2"/>
      </rPr>
      <t>Nombre de quien genera la información:</t>
    </r>
    <r>
      <rPr>
        <sz val="11"/>
        <color theme="1"/>
        <rFont val="Arial Nova Cond"/>
        <family val="2"/>
      </rPr>
      <t xml:space="preserve">
Dirección de Bacheo y Pipas
</t>
    </r>
    <r>
      <rPr>
        <b/>
        <sz val="11"/>
        <color theme="1"/>
        <rFont val="Arial Nova Cond"/>
        <family val="2"/>
      </rPr>
      <t>Periodicidad con que se genera la información:</t>
    </r>
    <r>
      <rPr>
        <sz val="11"/>
        <color theme="1"/>
        <rFont val="Arial Nova Cond"/>
        <family val="2"/>
      </rPr>
      <t xml:space="preserve">
Trimestral.
</t>
    </r>
    <r>
      <rPr>
        <b/>
        <sz val="11"/>
        <color theme="1"/>
        <rFont val="Arial Nova Cond"/>
        <family val="2"/>
      </rPr>
      <t xml:space="preserve">Liga de la página donde se localiza la información o ubicación: </t>
    </r>
    <r>
      <rPr>
        <sz val="11"/>
        <color theme="1"/>
        <rFont val="Arial Nova Cond"/>
        <family val="2"/>
      </rPr>
      <t xml:space="preserve">
Almacen 
</t>
    </r>
  </si>
  <si>
    <t>Existen las condiciones meteorológicas y viales para el bacheo.</t>
  </si>
  <si>
    <r>
      <rPr>
        <b/>
        <sz val="11"/>
        <color theme="1"/>
        <rFont val="Arial Nova Cond"/>
        <family val="2"/>
      </rPr>
      <t>PLAPP</t>
    </r>
    <r>
      <rPr>
        <sz val="11"/>
        <color theme="1"/>
        <rFont val="Arial Nova Cond"/>
        <family val="2"/>
      </rPr>
      <t>: Porcentaje de Litros de Agua Potable Proporcionada.</t>
    </r>
  </si>
  <si>
    <t>El indicador permite conocer el surtido de agua potable a los habitantes del municipio.</t>
  </si>
  <si>
    <r>
      <t xml:space="preserve">MÉTODO DE CÁLCULO DEL INDICADOR:
</t>
    </r>
    <r>
      <rPr>
        <sz val="11"/>
        <color theme="1"/>
        <rFont val="Arial Nova Cond"/>
        <family val="2"/>
      </rPr>
      <t xml:space="preserve">PLAPP= (LAP/LAEP)*100  </t>
    </r>
    <r>
      <rPr>
        <b/>
        <sz val="11"/>
        <color theme="1"/>
        <rFont val="Arial Nova Cond"/>
        <family val="2"/>
      </rPr>
      <t xml:space="preserve">
VARIABLES:                                                                  
PLAPP: </t>
    </r>
    <r>
      <rPr>
        <sz val="11"/>
        <color theme="1"/>
        <rFont val="Arial Nova Cond"/>
        <family val="2"/>
      </rPr>
      <t>Porcentaje de Litros de Agua Potable Proporcionada.</t>
    </r>
    <r>
      <rPr>
        <b/>
        <sz val="11"/>
        <color theme="1"/>
        <rFont val="Arial Nova Cond"/>
        <family val="2"/>
      </rPr>
      <t xml:space="preserve">
LAP: </t>
    </r>
    <r>
      <rPr>
        <sz val="11"/>
        <color theme="1"/>
        <rFont val="Arial Nova Cond"/>
        <family val="2"/>
      </rPr>
      <t>Litros de agua proporcionada.</t>
    </r>
    <r>
      <rPr>
        <b/>
        <sz val="11"/>
        <color theme="1"/>
        <rFont val="Arial Nova Cond"/>
        <family val="2"/>
      </rPr>
      <t xml:space="preserve">
LAEP: </t>
    </r>
    <r>
      <rPr>
        <sz val="11"/>
        <color theme="1"/>
        <rFont val="Arial Nova Cond"/>
        <family val="2"/>
      </rPr>
      <t>Litros de agua estimada a proporcionar.</t>
    </r>
    <r>
      <rPr>
        <b/>
        <sz val="11"/>
        <color theme="1"/>
        <rFont val="Arial Nova Cond"/>
        <family val="2"/>
      </rPr>
      <t xml:space="preserve">
   </t>
    </r>
  </si>
  <si>
    <r>
      <t xml:space="preserve">UNIDAD DE MEDIDA DEL INDICADOR:
</t>
    </r>
    <r>
      <rPr>
        <sz val="11"/>
        <color theme="1"/>
        <rFont val="Arial Nova Cond"/>
        <family val="2"/>
      </rPr>
      <t xml:space="preserve">Porcentaje.               
</t>
    </r>
    <r>
      <rPr>
        <b/>
        <sz val="11"/>
        <color theme="1"/>
        <rFont val="Arial Nova Cond"/>
        <family val="2"/>
      </rPr>
      <t xml:space="preserve">
UNIDAD DE MEDIDAD DE LAS VARIABLES:
</t>
    </r>
    <r>
      <rPr>
        <sz val="11"/>
        <color theme="1"/>
        <rFont val="Arial Nova Cond"/>
        <family val="2"/>
      </rPr>
      <t>Litros de agua potable.</t>
    </r>
    <r>
      <rPr>
        <b/>
        <sz val="11"/>
        <color theme="1"/>
        <rFont val="Arial Nova Cond"/>
        <family val="2"/>
      </rPr>
      <t xml:space="preserve">
</t>
    </r>
  </si>
  <si>
    <r>
      <t xml:space="preserve">PLAPP: </t>
    </r>
    <r>
      <rPr>
        <sz val="11"/>
        <color theme="1"/>
        <rFont val="Arial"/>
        <family val="2"/>
      </rPr>
      <t>La meta de Enero 2025 a Diciembre 2027  suministrará  17,709,073  litros de agua potable.</t>
    </r>
    <r>
      <rPr>
        <b/>
        <sz val="11"/>
        <color theme="1"/>
        <rFont val="Arial"/>
        <family val="2"/>
      </rPr>
      <t xml:space="preserve">
                                                                                            VARIACIÓN DE LA META EN RELACIÓN A LA LÍNEA BASE
                                                                                                    Meta Absoluta: -</t>
    </r>
    <r>
      <rPr>
        <sz val="11"/>
        <color theme="1"/>
        <rFont val="Arial"/>
        <family val="2"/>
      </rPr>
      <t>54,525,927 litros</t>
    </r>
    <r>
      <rPr>
        <b/>
        <sz val="11"/>
        <color theme="1"/>
        <rFont val="Arial"/>
        <family val="2"/>
      </rPr>
      <t xml:space="preserve">
                                                                                                    Meta Relativa: -</t>
    </r>
    <r>
      <rPr>
        <sz val="11"/>
        <color theme="1"/>
        <rFont val="Arial"/>
        <family val="2"/>
      </rPr>
      <t xml:space="preserve">75.48 % inferior a la línea base </t>
    </r>
  </si>
  <si>
    <r>
      <rPr>
        <b/>
        <sz val="11"/>
        <color theme="1"/>
        <rFont val="Arial Nova Cond"/>
        <family val="2"/>
      </rPr>
      <t>PLAPP</t>
    </r>
    <r>
      <rPr>
        <sz val="11"/>
        <color theme="1"/>
        <rFont val="Arial Nova Cond"/>
        <family val="2"/>
      </rPr>
      <t xml:space="preserve">: De Enero 2022 a Diciembre de 2024 se suministraron 72,235,000 litros de de agua.                 
                                                                                                                                                     </t>
    </r>
    <r>
      <rPr>
        <b/>
        <sz val="11"/>
        <color theme="1"/>
        <rFont val="Arial Nova Cond"/>
        <family val="2"/>
      </rPr>
      <t>2022</t>
    </r>
    <r>
      <rPr>
        <sz val="11"/>
        <color theme="1"/>
        <rFont val="Arial Nova Cond"/>
        <family val="2"/>
      </rPr>
      <t xml:space="preserve">:17,290,000                                                                                                                                </t>
    </r>
    <r>
      <rPr>
        <b/>
        <sz val="11"/>
        <color theme="1"/>
        <rFont val="Arial Nova Cond"/>
        <family val="2"/>
      </rPr>
      <t>2023</t>
    </r>
    <r>
      <rPr>
        <sz val="11"/>
        <color theme="1"/>
        <rFont val="Arial Nova Cond"/>
        <family val="2"/>
      </rPr>
      <t xml:space="preserve">: 23,345,000                                                                                                                           </t>
    </r>
    <r>
      <rPr>
        <b/>
        <sz val="11"/>
        <color theme="1"/>
        <rFont val="Arial Nova Cond"/>
        <family val="2"/>
      </rPr>
      <t>2024</t>
    </r>
    <r>
      <rPr>
        <sz val="11"/>
        <color theme="1"/>
        <rFont val="Arial Nova Cond"/>
        <family val="2"/>
      </rPr>
      <t xml:space="preserve">:31,600,000                  
                                                                                                                   </t>
    </r>
    <r>
      <rPr>
        <b/>
        <sz val="11"/>
        <color theme="1"/>
        <rFont val="Arial Nova Cond"/>
        <family val="2"/>
      </rPr>
      <t>Total:</t>
    </r>
    <r>
      <rPr>
        <sz val="11"/>
        <color theme="1"/>
        <rFont val="Arial Nova Cond"/>
        <family val="2"/>
      </rPr>
      <t xml:space="preserve"> 72,235,000           </t>
    </r>
  </si>
  <si>
    <r>
      <t xml:space="preserve">Nombre del Documento: 
</t>
    </r>
    <r>
      <rPr>
        <sz val="11"/>
        <rFont val="Arial"/>
        <family val="2"/>
      </rPr>
      <t xml:space="preserve">Suministro de agua potable 2025        
</t>
    </r>
    <r>
      <rPr>
        <b/>
        <sz val="11"/>
        <rFont val="Arial"/>
        <family val="2"/>
      </rPr>
      <t xml:space="preserve">
Nombre de quien genera la información:
</t>
    </r>
    <r>
      <rPr>
        <sz val="11"/>
        <rFont val="Arial"/>
        <family val="2"/>
      </rPr>
      <t>Dirección de Bacheo y Pipas</t>
    </r>
    <r>
      <rPr>
        <b/>
        <sz val="11"/>
        <rFont val="Arial"/>
        <family val="2"/>
      </rPr>
      <t xml:space="preserve">
Periodicidad con que se genera la información:
</t>
    </r>
    <r>
      <rPr>
        <sz val="11"/>
        <rFont val="Arial"/>
        <family val="2"/>
      </rPr>
      <t xml:space="preserve">Trimestral
</t>
    </r>
    <r>
      <rPr>
        <b/>
        <sz val="11"/>
        <rFont val="Arial"/>
        <family val="2"/>
      </rPr>
      <t xml:space="preserve">
Liga de la página donde se localiza la información o ubicación:
</t>
    </r>
    <r>
      <rPr>
        <sz val="11"/>
        <rFont val="Arial"/>
        <family val="2"/>
      </rPr>
      <t>Repisa B</t>
    </r>
    <r>
      <rPr>
        <b/>
        <sz val="11"/>
        <rFont val="Arial"/>
        <family val="2"/>
      </rPr>
      <t xml:space="preserve">
</t>
    </r>
  </si>
  <si>
    <t>Existen las condiciones de infraestructura para el suministro de agua potable.</t>
  </si>
  <si>
    <r>
      <rPr>
        <b/>
        <sz val="11"/>
        <color theme="1"/>
        <rFont val="Arial Nova Cond"/>
        <family val="2"/>
      </rPr>
      <t>PSSA</t>
    </r>
    <r>
      <rPr>
        <sz val="11"/>
        <color theme="1"/>
        <rFont val="Arial Nova Cond"/>
        <family val="2"/>
      </rPr>
      <t>: Porcentaje de solicitudes de servicio Atendidas.</t>
    </r>
  </si>
  <si>
    <t>Este indicador permiten conocer la cobertura total de las solicitudes recepcionandas mediante llamadas telefónicas y redes sociales para su atención en forma oportuna en el municipio de Benito Juárez.</t>
  </si>
  <si>
    <r>
      <t xml:space="preserve">MÉTODO DE CÁLCULO
</t>
    </r>
    <r>
      <rPr>
        <sz val="11"/>
        <color theme="1"/>
        <rFont val="Arial Nova Cond"/>
        <family val="2"/>
      </rPr>
      <t xml:space="preserve">PSSA= (NSA/TSR)*100  
</t>
    </r>
    <r>
      <rPr>
        <b/>
        <sz val="11"/>
        <color theme="1"/>
        <rFont val="Arial Nova Cond"/>
        <family val="2"/>
      </rPr>
      <t xml:space="preserve">
VARIABLES
PSSA: </t>
    </r>
    <r>
      <rPr>
        <sz val="11"/>
        <color theme="1"/>
        <rFont val="Arial Nova Cond"/>
        <family val="2"/>
      </rPr>
      <t>Porcentaje de solicitudes de servicio Atendidas.</t>
    </r>
    <r>
      <rPr>
        <b/>
        <sz val="11"/>
        <color theme="1"/>
        <rFont val="Arial Nova Cond"/>
        <family val="2"/>
      </rPr>
      <t xml:space="preserve">
NSSA: </t>
    </r>
    <r>
      <rPr>
        <sz val="11"/>
        <color theme="1"/>
        <rFont val="Arial Nova Cond"/>
        <family val="2"/>
      </rPr>
      <t>Número de solicitudesde servicio atendidas.</t>
    </r>
    <r>
      <rPr>
        <b/>
        <sz val="11"/>
        <color theme="1"/>
        <rFont val="Arial Nova Cond"/>
        <family val="2"/>
      </rPr>
      <t xml:space="preserve">
TSR: </t>
    </r>
    <r>
      <rPr>
        <sz val="11"/>
        <color theme="1"/>
        <rFont val="Arial Nova Cond"/>
        <family val="2"/>
      </rPr>
      <t xml:space="preserve">Total de solicitudes de servicio recepcionadas. </t>
    </r>
    <r>
      <rPr>
        <b/>
        <sz val="11"/>
        <color theme="1"/>
        <rFont val="Arial Nova Cond"/>
        <family val="2"/>
      </rPr>
      <t xml:space="preserve">
  </t>
    </r>
  </si>
  <si>
    <r>
      <t xml:space="preserve">UNIDAD DE MEDIDA DEL INDICADOR:
</t>
    </r>
    <r>
      <rPr>
        <sz val="11"/>
        <color theme="1"/>
        <rFont val="Arial Nova Cond"/>
        <family val="2"/>
      </rPr>
      <t xml:space="preserve">Porcentaje. 
</t>
    </r>
    <r>
      <rPr>
        <b/>
        <sz val="11"/>
        <color theme="1"/>
        <rFont val="Arial Nova Cond"/>
        <family val="2"/>
      </rPr>
      <t xml:space="preserve">
UNIDAD DE MEDIDAD DE LAS  VARIABLES: 
</t>
    </r>
    <r>
      <rPr>
        <sz val="11"/>
        <color theme="1"/>
        <rFont val="Arial Nova Cond"/>
        <family val="2"/>
      </rPr>
      <t>Solicitudes.</t>
    </r>
  </si>
  <si>
    <r>
      <rPr>
        <b/>
        <sz val="11"/>
        <color theme="1"/>
        <rFont val="Arial"/>
        <family val="2"/>
      </rPr>
      <t>PSSA</t>
    </r>
    <r>
      <rPr>
        <sz val="11"/>
        <color theme="1"/>
        <rFont val="Arial"/>
        <family val="2"/>
      </rPr>
      <t>: La meta de Enero 2025 a Diciembre 2027  se espera atender 1,860 solicitudes de servicio.
                                                                                                         V</t>
    </r>
    <r>
      <rPr>
        <b/>
        <sz val="11"/>
        <color theme="1"/>
        <rFont val="Arial"/>
        <family val="2"/>
      </rPr>
      <t>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318 solicitudes
                                                                                                                        </t>
    </r>
    <r>
      <rPr>
        <b/>
        <sz val="11"/>
        <color theme="1"/>
        <rFont val="Arial"/>
        <family val="2"/>
      </rPr>
      <t>Meta Relativa</t>
    </r>
    <r>
      <rPr>
        <sz val="11"/>
        <color theme="1"/>
        <rFont val="Arial"/>
        <family val="2"/>
      </rPr>
      <t xml:space="preserve">: 20.62% inferior a la línea base </t>
    </r>
  </si>
  <si>
    <r>
      <rPr>
        <b/>
        <sz val="11"/>
        <color theme="1"/>
        <rFont val="Arial Nova Cond"/>
        <family val="2"/>
      </rPr>
      <t>PSSA</t>
    </r>
    <r>
      <rPr>
        <sz val="11"/>
        <color theme="1"/>
        <rFont val="Arial Nova Cond"/>
        <family val="2"/>
      </rPr>
      <t xml:space="preserve">: De Enero 2022 a Diciembre de 2024 atendieron 1,542 solicitudes.                 
                                                                                                                                                     </t>
    </r>
    <r>
      <rPr>
        <b/>
        <sz val="11"/>
        <color theme="1"/>
        <rFont val="Arial Nova Cond"/>
        <family val="2"/>
      </rPr>
      <t>2022</t>
    </r>
    <r>
      <rPr>
        <sz val="11"/>
        <color theme="1"/>
        <rFont val="Arial Nova Cond"/>
        <family val="2"/>
      </rPr>
      <t xml:space="preserve">:324                                                                                                                                   </t>
    </r>
    <r>
      <rPr>
        <b/>
        <sz val="11"/>
        <color theme="1"/>
        <rFont val="Arial Nova Cond"/>
        <family val="2"/>
      </rPr>
      <t>2023:</t>
    </r>
    <r>
      <rPr>
        <sz val="11"/>
        <color theme="1"/>
        <rFont val="Arial Nova Cond"/>
        <family val="2"/>
      </rPr>
      <t xml:space="preserve">564                                                                                                                             </t>
    </r>
    <r>
      <rPr>
        <b/>
        <sz val="11"/>
        <color theme="1"/>
        <rFont val="Arial Nova Cond"/>
        <family val="2"/>
      </rPr>
      <t>2024</t>
    </r>
    <r>
      <rPr>
        <sz val="11"/>
        <color theme="1"/>
        <rFont val="Arial Nova Cond"/>
        <family val="2"/>
      </rPr>
      <t xml:space="preserve">:654                 
                                                                                                                   </t>
    </r>
    <r>
      <rPr>
        <b/>
        <sz val="11"/>
        <color theme="1"/>
        <rFont val="Arial Nova Cond"/>
        <family val="2"/>
      </rPr>
      <t>Total</t>
    </r>
    <r>
      <rPr>
        <sz val="11"/>
        <color theme="1"/>
        <rFont val="Arial Nova Cond"/>
        <family val="2"/>
      </rPr>
      <t xml:space="preserve">: 1,542          </t>
    </r>
  </si>
  <si>
    <r>
      <t xml:space="preserve">Nombre del Documento: 
</t>
    </r>
    <r>
      <rPr>
        <sz val="11"/>
        <rFont val="Arial"/>
        <family val="2"/>
      </rPr>
      <t xml:space="preserve">Reporte de Solicitudes de Servicio 2025       </t>
    </r>
    <r>
      <rPr>
        <b/>
        <sz val="11"/>
        <rFont val="Arial"/>
        <family val="2"/>
      </rPr>
      <t xml:space="preserve">       
Nombre de quien genera la información:
</t>
    </r>
    <r>
      <rPr>
        <sz val="11"/>
        <rFont val="Arial"/>
        <family val="2"/>
      </rPr>
      <t>Dirección de Bacheo y Pipas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Repisa B</t>
    </r>
  </si>
  <si>
    <t xml:space="preserve">La ciudadanía solicita los servicios. </t>
  </si>
  <si>
    <r>
      <rPr>
        <b/>
        <sz val="11"/>
        <color theme="1"/>
        <rFont val="Arial"/>
        <family val="2"/>
      </rPr>
      <t xml:space="preserve">PROV: </t>
    </r>
    <r>
      <rPr>
        <sz val="11"/>
        <color theme="1"/>
        <rFont val="Arial"/>
        <family val="2"/>
      </rPr>
      <t>Porcentaje de Recepción de Obras de vialidades.</t>
    </r>
  </si>
  <si>
    <t>Este indicador nos permite conocer si se cumple con las especificaciones de las vialidades por parte de los desarrolladores de vivienda , en la entrega recepción.</t>
  </si>
  <si>
    <r>
      <rPr>
        <b/>
        <sz val="11"/>
        <color theme="1"/>
        <rFont val="Arial"/>
        <family val="2"/>
      </rPr>
      <t xml:space="preserve">MÉTODO DE CÁLCULO
</t>
    </r>
    <r>
      <rPr>
        <sz val="11"/>
        <color theme="1"/>
        <rFont val="Arial"/>
        <family val="2"/>
      </rPr>
      <t xml:space="preserve">PROV= (NOR/TOE)*100 
</t>
    </r>
    <r>
      <rPr>
        <b/>
        <sz val="11"/>
        <color theme="1"/>
        <rFont val="Arial"/>
        <family val="2"/>
      </rPr>
      <t xml:space="preserve">VARIABLES
PROV: </t>
    </r>
    <r>
      <rPr>
        <sz val="11"/>
        <color theme="1"/>
        <rFont val="Arial"/>
        <family val="2"/>
      </rPr>
      <t xml:space="preserve">Porcentaje de Recepción de Obras de vialidades.
</t>
    </r>
    <r>
      <rPr>
        <b/>
        <sz val="11"/>
        <color theme="1"/>
        <rFont val="Arial"/>
        <family val="2"/>
      </rPr>
      <t>NOR:</t>
    </r>
    <r>
      <rPr>
        <sz val="11"/>
        <color theme="1"/>
        <rFont val="Arial"/>
        <family val="2"/>
      </rPr>
      <t xml:space="preserve"> Número de Obras Recepcionadas.
</t>
    </r>
    <r>
      <rPr>
        <b/>
        <sz val="11"/>
        <color theme="1"/>
        <rFont val="Arial"/>
        <family val="2"/>
      </rPr>
      <t xml:space="preserve">TOE: </t>
    </r>
    <r>
      <rPr>
        <sz val="11"/>
        <color theme="1"/>
        <rFont val="Arial"/>
        <family val="2"/>
      </rPr>
      <t xml:space="preserve">Total de Obras Estimadas.  
        </t>
    </r>
  </si>
  <si>
    <r>
      <t xml:space="preserve">UNIDAD DE MEDIDA DEL INDICADOR: 
</t>
    </r>
    <r>
      <rPr>
        <sz val="11"/>
        <color theme="1"/>
        <rFont val="Arial"/>
        <family val="2"/>
      </rPr>
      <t xml:space="preserve">Porcentaje. </t>
    </r>
    <r>
      <rPr>
        <b/>
        <sz val="11"/>
        <color theme="1"/>
        <rFont val="Arial"/>
        <family val="2"/>
      </rPr>
      <t xml:space="preserve">
UNIDAD DE MEDIDAD DE LAS   VARIABLES:
</t>
    </r>
    <r>
      <rPr>
        <sz val="11"/>
        <color theme="1"/>
        <rFont val="Arial"/>
        <family val="2"/>
      </rPr>
      <t>Obras.</t>
    </r>
  </si>
  <si>
    <r>
      <rPr>
        <b/>
        <sz val="11"/>
        <color theme="1"/>
        <rFont val="Arial"/>
        <family val="2"/>
      </rPr>
      <t>PROV:</t>
    </r>
    <r>
      <rPr>
        <sz val="11"/>
        <color theme="1"/>
        <rFont val="Arial"/>
        <family val="2"/>
      </rPr>
      <t xml:space="preserve"> La meta de Enero 2025 a Diciembre 2027 se recepcionarán 12 obras.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6</t>
    </r>
    <r>
      <rPr>
        <b/>
        <sz val="11"/>
        <color theme="1"/>
        <rFont val="Arial"/>
        <family val="2"/>
      </rPr>
      <t xml:space="preserve"> </t>
    </r>
    <r>
      <rPr>
        <sz val="11"/>
        <color theme="1"/>
        <rFont val="Arial"/>
        <family val="2"/>
      </rPr>
      <t xml:space="preserve">obras recepcionadas
                                                                                                                 </t>
    </r>
    <r>
      <rPr>
        <b/>
        <sz val="11"/>
        <color theme="1"/>
        <rFont val="Arial"/>
        <family val="2"/>
      </rPr>
      <t>Meta Relativa:</t>
    </r>
    <r>
      <rPr>
        <sz val="11"/>
        <color theme="1"/>
        <rFont val="Arial"/>
        <family val="2"/>
      </rPr>
      <t xml:space="preserve"> 100% superior a la línea base</t>
    </r>
  </si>
  <si>
    <r>
      <rPr>
        <b/>
        <sz val="11"/>
        <color theme="1"/>
        <rFont val="Arial"/>
        <family val="2"/>
      </rPr>
      <t xml:space="preserve">PROV: </t>
    </r>
    <r>
      <rPr>
        <sz val="11"/>
        <color theme="1"/>
        <rFont val="Arial"/>
        <family val="2"/>
      </rPr>
      <t xml:space="preserve">De Enero 2022 a Diciembre de 2024 se recepcionaron 6 obras.                 
                                                                                                                                                     </t>
    </r>
    <r>
      <rPr>
        <b/>
        <sz val="11"/>
        <color theme="1"/>
        <rFont val="Arial"/>
        <family val="2"/>
      </rPr>
      <t>2022:</t>
    </r>
    <r>
      <rPr>
        <sz val="11"/>
        <color theme="1"/>
        <rFont val="Arial"/>
        <family val="2"/>
      </rPr>
      <t xml:space="preserve"> 2                                                                                                                                </t>
    </r>
    <r>
      <rPr>
        <b/>
        <sz val="11"/>
        <color theme="1"/>
        <rFont val="Arial"/>
        <family val="2"/>
      </rPr>
      <t>2024:</t>
    </r>
    <r>
      <rPr>
        <sz val="11"/>
        <color theme="1"/>
        <rFont val="Arial"/>
        <family val="2"/>
      </rPr>
      <t xml:space="preserve"> 0                                                                                                                             </t>
    </r>
    <r>
      <rPr>
        <b/>
        <sz val="11"/>
        <color theme="1"/>
        <rFont val="Arial"/>
        <family val="2"/>
      </rPr>
      <t>2025:</t>
    </r>
    <r>
      <rPr>
        <sz val="11"/>
        <color theme="1"/>
        <rFont val="Arial"/>
        <family val="2"/>
      </rPr>
      <t xml:space="preserve"> 4                 
                                                                                                                   </t>
    </r>
    <r>
      <rPr>
        <b/>
        <sz val="11"/>
        <color theme="1"/>
        <rFont val="Arial"/>
        <family val="2"/>
      </rPr>
      <t>Total:</t>
    </r>
    <r>
      <rPr>
        <sz val="11"/>
        <color theme="1"/>
        <rFont val="Arial"/>
        <family val="2"/>
      </rPr>
      <t xml:space="preserve"> 6           </t>
    </r>
  </si>
  <si>
    <r>
      <rPr>
        <b/>
        <sz val="11"/>
        <color theme="1"/>
        <rFont val="Arial"/>
        <family val="2"/>
      </rPr>
      <t xml:space="preserve">Nombre del Documento: </t>
    </r>
    <r>
      <rPr>
        <sz val="11"/>
        <color theme="1"/>
        <rFont val="Arial"/>
        <family val="2"/>
      </rPr>
      <t xml:space="preserve">
Reporte de Recepción de obras 2025              
</t>
    </r>
    <r>
      <rPr>
        <b/>
        <sz val="11"/>
        <color theme="1"/>
        <rFont val="Arial"/>
        <family val="2"/>
      </rPr>
      <t>Nombre de quien genera la información:</t>
    </r>
    <r>
      <rPr>
        <sz val="11"/>
        <color theme="1"/>
        <rFont val="Arial"/>
        <family val="2"/>
      </rPr>
      <t xml:space="preserve">
Dirección de Bacheo y Pipas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B
 </t>
    </r>
  </si>
  <si>
    <t>Las condiciones meteorológicas favorables permiten realizar las actividades</t>
  </si>
  <si>
    <r>
      <rPr>
        <b/>
        <sz val="11"/>
        <color theme="1"/>
        <rFont val="Arial"/>
        <family val="2"/>
      </rPr>
      <t>PVO:</t>
    </r>
    <r>
      <rPr>
        <sz val="11"/>
        <color theme="1"/>
        <rFont val="Arial"/>
        <family val="2"/>
      </rPr>
      <t xml:space="preserve"> Porcentaje de Vehículos Operando.</t>
    </r>
  </si>
  <si>
    <t>Este indicador nos permitirá conocer el Porcentaje de vehículos operando.</t>
  </si>
  <si>
    <r>
      <rPr>
        <b/>
        <sz val="11"/>
        <color theme="1"/>
        <rFont val="Arial"/>
        <family val="2"/>
      </rPr>
      <t xml:space="preserve">MÉTODO DE CÁLCULO
</t>
    </r>
    <r>
      <rPr>
        <sz val="11"/>
        <color theme="1"/>
        <rFont val="Arial"/>
        <family val="2"/>
      </rPr>
      <t xml:space="preserve">PVO= (TPVO/TPVR)*100           
</t>
    </r>
    <r>
      <rPr>
        <b/>
        <sz val="11"/>
        <color theme="1"/>
        <rFont val="Arial"/>
        <family val="2"/>
      </rPr>
      <t xml:space="preserve">VARIABLES
PVO: </t>
    </r>
    <r>
      <rPr>
        <sz val="11"/>
        <color theme="1"/>
        <rFont val="Arial"/>
        <family val="2"/>
      </rPr>
      <t xml:space="preserve">Porcentaje de Vehículos Operando.
</t>
    </r>
    <r>
      <rPr>
        <b/>
        <sz val="11"/>
        <color theme="1"/>
        <rFont val="Arial"/>
        <family val="2"/>
      </rPr>
      <t xml:space="preserve">TPVO: </t>
    </r>
    <r>
      <rPr>
        <sz val="11"/>
        <color theme="1"/>
        <rFont val="Arial"/>
        <family val="2"/>
      </rPr>
      <t xml:space="preserve">Total de Parque Vehicular Operando.
</t>
    </r>
    <r>
      <rPr>
        <b/>
        <sz val="11"/>
        <color theme="1"/>
        <rFont val="Arial"/>
        <family val="2"/>
      </rPr>
      <t>TPVR:</t>
    </r>
    <r>
      <rPr>
        <sz val="11"/>
        <color theme="1"/>
        <rFont val="Arial"/>
        <family val="2"/>
      </rPr>
      <t xml:space="preserve"> Total del Parque Vehicular en Reparación.   
          </t>
    </r>
  </si>
  <si>
    <r>
      <rPr>
        <b/>
        <sz val="11"/>
        <color theme="1"/>
        <rFont val="Arial"/>
        <family val="2"/>
      </rPr>
      <t>UNIDAD DE MEDIDA DEL INDICADOR:</t>
    </r>
    <r>
      <rPr>
        <sz val="11"/>
        <color theme="1"/>
        <rFont val="Arial"/>
        <family val="2"/>
      </rPr>
      <t xml:space="preserve">
Porcentaje.
</t>
    </r>
    <r>
      <rPr>
        <b/>
        <sz val="11"/>
        <color theme="1"/>
        <rFont val="Arial"/>
        <family val="2"/>
      </rPr>
      <t>UNIDAD DE MEDIDAD DE LAS VARIABLES:</t>
    </r>
    <r>
      <rPr>
        <sz val="11"/>
        <color theme="1"/>
        <rFont val="Arial"/>
        <family val="2"/>
      </rPr>
      <t xml:space="preserve">
Vehículos.
</t>
    </r>
  </si>
  <si>
    <r>
      <rPr>
        <b/>
        <sz val="11"/>
        <rFont val="Arial"/>
        <family val="2"/>
      </rPr>
      <t xml:space="preserve">PVO: </t>
    </r>
    <r>
      <rPr>
        <sz val="11"/>
        <rFont val="Arial"/>
        <family val="2"/>
      </rPr>
      <t xml:space="preserve">La meta de Enero 2025 a Diciembre 2027  realizaran 18 mantenimientos del parque vehicular.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0 mantenimientos
                                                                                                                 </t>
    </r>
    <r>
      <rPr>
        <b/>
        <sz val="11"/>
        <rFont val="Arial"/>
        <family val="2"/>
      </rPr>
      <t>Meta Relativa:</t>
    </r>
    <r>
      <rPr>
        <sz val="11"/>
        <rFont val="Arial"/>
        <family val="2"/>
      </rPr>
      <t xml:space="preserve"> 0% inferior a la línea base</t>
    </r>
  </si>
  <si>
    <r>
      <t xml:space="preserve">PVO: </t>
    </r>
    <r>
      <rPr>
        <sz val="11"/>
        <color theme="1"/>
        <rFont val="Arial"/>
        <family val="2"/>
      </rPr>
      <t xml:space="preserve">De Eero 2022 a Diciembre de 2024 realizaron 18 mantenimientos del parque vehicular.                 
                                                                                                                                                     </t>
    </r>
    <r>
      <rPr>
        <b/>
        <sz val="11"/>
        <color theme="1"/>
        <rFont val="Arial"/>
        <family val="2"/>
      </rPr>
      <t>2022:</t>
    </r>
    <r>
      <rPr>
        <sz val="11"/>
        <color theme="1"/>
        <rFont val="Arial"/>
        <family val="2"/>
      </rPr>
      <t xml:space="preserve">6                                                                                                                                 </t>
    </r>
    <r>
      <rPr>
        <b/>
        <sz val="11"/>
        <color theme="1"/>
        <rFont val="Arial"/>
        <family val="2"/>
      </rPr>
      <t>2023:</t>
    </r>
    <r>
      <rPr>
        <sz val="11"/>
        <color theme="1"/>
        <rFont val="Arial"/>
        <family val="2"/>
      </rPr>
      <t xml:space="preserve"> 7                                                                                                                             </t>
    </r>
    <r>
      <rPr>
        <b/>
        <sz val="11"/>
        <color theme="1"/>
        <rFont val="Arial"/>
        <family val="2"/>
      </rPr>
      <t>2024:</t>
    </r>
    <r>
      <rPr>
        <sz val="11"/>
        <color theme="1"/>
        <rFont val="Arial"/>
        <family val="2"/>
      </rPr>
      <t xml:space="preserve"> 5                
                                                                                                                   </t>
    </r>
    <r>
      <rPr>
        <b/>
        <sz val="11"/>
        <color theme="1"/>
        <rFont val="Arial"/>
        <family val="2"/>
      </rPr>
      <t>Total:</t>
    </r>
    <r>
      <rPr>
        <sz val="11"/>
        <color theme="1"/>
        <rFont val="Arial"/>
        <family val="2"/>
      </rPr>
      <t xml:space="preserve"> 18       </t>
    </r>
  </si>
  <si>
    <r>
      <rPr>
        <b/>
        <sz val="11"/>
        <color theme="1"/>
        <rFont val="Arial"/>
        <family val="2"/>
      </rPr>
      <t xml:space="preserve">Nombre del Documento: </t>
    </r>
    <r>
      <rPr>
        <sz val="11"/>
        <color theme="1"/>
        <rFont val="Arial"/>
        <family val="2"/>
      </rPr>
      <t xml:space="preserve">
Reporte de mantenimiento del parque vehicular 2025
</t>
    </r>
    <r>
      <rPr>
        <b/>
        <sz val="11"/>
        <color theme="1"/>
        <rFont val="Arial"/>
        <family val="2"/>
      </rPr>
      <t>Nombre de quien genera la información:</t>
    </r>
    <r>
      <rPr>
        <sz val="11"/>
        <color theme="1"/>
        <rFont val="Arial"/>
        <family val="2"/>
      </rPr>
      <t xml:space="preserve">
Dirección de Bacheo y Pipas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B</t>
    </r>
  </si>
  <si>
    <t>Los proveedores cuentan con las refacciones y entregan los vehículos en tiempo para operar.</t>
  </si>
  <si>
    <r>
      <rPr>
        <b/>
        <sz val="11"/>
        <color theme="1"/>
        <rFont val="Arial"/>
        <family val="2"/>
      </rPr>
      <t>PPMO:</t>
    </r>
    <r>
      <rPr>
        <sz val="11"/>
        <color theme="1"/>
        <rFont val="Arial"/>
        <family val="2"/>
      </rPr>
      <t xml:space="preserve"> Porcentaje del Parque de Maquinaria Operando.</t>
    </r>
  </si>
  <si>
    <t>Este indicador nos permitirá conocer el  Porcentaje del parque de maquinaria  operando.</t>
  </si>
  <si>
    <r>
      <rPr>
        <b/>
        <sz val="11"/>
        <color theme="1"/>
        <rFont val="Arial"/>
        <family val="2"/>
      </rPr>
      <t xml:space="preserve">METODO DE CALCULO:               </t>
    </r>
    <r>
      <rPr>
        <sz val="11"/>
        <color theme="1"/>
        <rFont val="Arial"/>
        <family val="2"/>
      </rPr>
      <t xml:space="preserve">     
PPMO= (TPMO/TPMR)*100
</t>
    </r>
    <r>
      <rPr>
        <b/>
        <sz val="11"/>
        <color theme="1"/>
        <rFont val="Arial"/>
        <family val="2"/>
      </rPr>
      <t>VARIABLES:</t>
    </r>
    <r>
      <rPr>
        <sz val="11"/>
        <color theme="1"/>
        <rFont val="Arial"/>
        <family val="2"/>
      </rPr>
      <t xml:space="preserve">
</t>
    </r>
    <r>
      <rPr>
        <b/>
        <sz val="11"/>
        <color theme="1"/>
        <rFont val="Arial"/>
        <family val="2"/>
      </rPr>
      <t>PPMO:</t>
    </r>
    <r>
      <rPr>
        <sz val="11"/>
        <color theme="1"/>
        <rFont val="Arial"/>
        <family val="2"/>
      </rPr>
      <t xml:space="preserve"> Porcentaje del Parque de Maquinaria Operando.
</t>
    </r>
    <r>
      <rPr>
        <b/>
        <sz val="11"/>
        <color theme="1"/>
        <rFont val="Arial"/>
        <family val="2"/>
      </rPr>
      <t xml:space="preserve">TPMO: </t>
    </r>
    <r>
      <rPr>
        <sz val="11"/>
        <color theme="1"/>
        <rFont val="Arial"/>
        <family val="2"/>
      </rPr>
      <t xml:space="preserve">Total de Parque de Maquinaria Operando.
</t>
    </r>
    <r>
      <rPr>
        <b/>
        <sz val="11"/>
        <color theme="1"/>
        <rFont val="Arial"/>
        <family val="2"/>
      </rPr>
      <t xml:space="preserve">TPMR: </t>
    </r>
    <r>
      <rPr>
        <sz val="11"/>
        <color theme="1"/>
        <rFont val="Arial"/>
        <family val="2"/>
      </rPr>
      <t xml:space="preserve">Total del Parque de maquinaria en  Reparación.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</si>
  <si>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MEDIDAD DE LAS VARIABLES:</t>
    </r>
    <r>
      <rPr>
        <sz val="11"/>
        <color theme="1"/>
        <rFont val="Arial"/>
        <family val="2"/>
      </rPr>
      <t xml:space="preserve">
Maquinaria </t>
    </r>
  </si>
  <si>
    <r>
      <rPr>
        <b/>
        <sz val="11"/>
        <rFont val="Arial"/>
        <family val="2"/>
      </rPr>
      <t>PPMO:</t>
    </r>
    <r>
      <rPr>
        <sz val="11"/>
        <rFont val="Arial"/>
        <family val="2"/>
      </rPr>
      <t xml:space="preserve"> La meta de Enero 2025 a Diciembre 2027 se realizarán 12 mantenimientos de maquinaria.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 mantenimientos
                                                                                                            </t>
    </r>
    <r>
      <rPr>
        <b/>
        <sz val="11"/>
        <rFont val="Arial"/>
        <family val="2"/>
      </rPr>
      <t>Meta Relativa:</t>
    </r>
    <r>
      <rPr>
        <sz val="11"/>
        <rFont val="Arial"/>
        <family val="2"/>
      </rPr>
      <t xml:space="preserve"> 20% inferior a la línea base</t>
    </r>
  </si>
  <si>
    <r>
      <t xml:space="preserve">PPMO: </t>
    </r>
    <r>
      <rPr>
        <sz val="11"/>
        <color theme="1"/>
        <rFont val="Arial"/>
        <family val="2"/>
      </rPr>
      <t xml:space="preserve">De Julio 2022 a Diciembre de 2024 realizaron  10 mantenimientos de maquinaria.                 
                                                                                                                                                     </t>
    </r>
    <r>
      <rPr>
        <b/>
        <sz val="11"/>
        <color theme="1"/>
        <rFont val="Arial"/>
        <family val="2"/>
      </rPr>
      <t>2022:</t>
    </r>
    <r>
      <rPr>
        <sz val="11"/>
        <color theme="1"/>
        <rFont val="Arial"/>
        <family val="2"/>
      </rPr>
      <t xml:space="preserve"> 3                                                                                                                                  </t>
    </r>
    <r>
      <rPr>
        <b/>
        <sz val="11"/>
        <color theme="1"/>
        <rFont val="Arial"/>
        <family val="2"/>
      </rPr>
      <t>2023:</t>
    </r>
    <r>
      <rPr>
        <sz val="11"/>
        <color theme="1"/>
        <rFont val="Arial"/>
        <family val="2"/>
      </rPr>
      <t xml:space="preserve"> 3                                                                                                                             </t>
    </r>
    <r>
      <rPr>
        <b/>
        <sz val="11"/>
        <color theme="1"/>
        <rFont val="Arial"/>
        <family val="2"/>
      </rPr>
      <t>2024:</t>
    </r>
    <r>
      <rPr>
        <sz val="11"/>
        <color theme="1"/>
        <rFont val="Arial"/>
        <family val="2"/>
      </rPr>
      <t xml:space="preserve"> 4               
                                                                                                                   </t>
    </r>
    <r>
      <rPr>
        <b/>
        <sz val="11"/>
        <color theme="1"/>
        <rFont val="Arial"/>
        <family val="2"/>
      </rPr>
      <t>Total:</t>
    </r>
    <r>
      <rPr>
        <sz val="11"/>
        <color theme="1"/>
        <rFont val="Arial"/>
        <family val="2"/>
      </rPr>
      <t xml:space="preserve"> 10           </t>
    </r>
  </si>
  <si>
    <r>
      <rPr>
        <b/>
        <sz val="11"/>
        <color theme="1"/>
        <rFont val="Arial"/>
        <family val="2"/>
      </rPr>
      <t xml:space="preserve">Nombre del Documento: </t>
    </r>
    <r>
      <rPr>
        <sz val="11"/>
        <color theme="1"/>
        <rFont val="Arial"/>
        <family val="2"/>
      </rPr>
      <t xml:space="preserve">
Reportes             
</t>
    </r>
    <r>
      <rPr>
        <b/>
        <sz val="11"/>
        <color theme="1"/>
        <rFont val="Arial"/>
        <family val="2"/>
      </rPr>
      <t>Nombre de quien genera la información:</t>
    </r>
    <r>
      <rPr>
        <sz val="11"/>
        <color theme="1"/>
        <rFont val="Arial"/>
        <family val="2"/>
      </rPr>
      <t xml:space="preserve">
Dirección de Bacheo y Pipas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B</t>
    </r>
  </si>
  <si>
    <r>
      <rPr>
        <b/>
        <sz val="11"/>
        <color theme="1"/>
        <rFont val="Arial"/>
        <family val="2"/>
      </rPr>
      <t>PEMO:</t>
    </r>
    <r>
      <rPr>
        <sz val="11"/>
        <color theme="1"/>
        <rFont val="Arial"/>
        <family val="2"/>
      </rPr>
      <t xml:space="preserve"> Porcentaje de Equipo Menor Operando.</t>
    </r>
  </si>
  <si>
    <t>Este indicador nos permitirá conocer el  Porcentaje de Equipo menor operando.</t>
  </si>
  <si>
    <r>
      <rPr>
        <b/>
        <sz val="11"/>
        <color theme="1"/>
        <rFont val="Arial"/>
        <family val="2"/>
      </rPr>
      <t>MÉTODO DE CÁLCULO:</t>
    </r>
    <r>
      <rPr>
        <sz val="11"/>
        <color theme="1"/>
        <rFont val="Arial"/>
        <family val="2"/>
      </rPr>
      <t xml:space="preserve">
PEMO= (TEMO/TEMR)*100
</t>
    </r>
    <r>
      <rPr>
        <b/>
        <sz val="11"/>
        <color theme="1"/>
        <rFont val="Arial"/>
        <family val="2"/>
      </rPr>
      <t>VARIABLES:
PEMO:</t>
    </r>
    <r>
      <rPr>
        <sz val="11"/>
        <color theme="1"/>
        <rFont val="Arial"/>
        <family val="2"/>
      </rPr>
      <t xml:space="preserve"> Porcentaje de Equipo Menor Operando.
</t>
    </r>
    <r>
      <rPr>
        <b/>
        <sz val="11"/>
        <color theme="1"/>
        <rFont val="Arial"/>
        <family val="2"/>
      </rPr>
      <t xml:space="preserve">TEMO: </t>
    </r>
    <r>
      <rPr>
        <sz val="11"/>
        <color theme="1"/>
        <rFont val="Arial"/>
        <family val="2"/>
      </rPr>
      <t xml:space="preserve">Total de Equipo Menor Operando.
</t>
    </r>
    <r>
      <rPr>
        <b/>
        <sz val="11"/>
        <color theme="1"/>
        <rFont val="Arial"/>
        <family val="2"/>
      </rPr>
      <t>TEMR:</t>
    </r>
    <r>
      <rPr>
        <sz val="11"/>
        <color theme="1"/>
        <rFont val="Arial"/>
        <family val="2"/>
      </rPr>
      <t xml:space="preserve"> Total de Equipo Menor en  Reparación.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</si>
  <si>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MEDIDAD DE LAS VARIABLES:
</t>
    </r>
    <r>
      <rPr>
        <sz val="11"/>
        <color theme="1"/>
        <rFont val="Arial"/>
        <family val="2"/>
      </rPr>
      <t>Equipo menor.</t>
    </r>
  </si>
  <si>
    <r>
      <rPr>
        <b/>
        <sz val="11"/>
        <rFont val="Arial"/>
        <family val="2"/>
      </rPr>
      <t>PEMO:</t>
    </r>
    <r>
      <rPr>
        <sz val="11"/>
        <rFont val="Arial"/>
        <family val="2"/>
      </rPr>
      <t xml:space="preserve"> La meta de Enero 2025 a Diciembre 2027 se realizarán 27 mantenimientos de equipo menor.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15 mantenimientos
                                                                                                                    </t>
    </r>
    <r>
      <rPr>
        <b/>
        <sz val="11"/>
        <rFont val="Arial"/>
        <family val="2"/>
      </rPr>
      <t>Meta Relativa:</t>
    </r>
    <r>
      <rPr>
        <sz val="11"/>
        <rFont val="Arial"/>
        <family val="2"/>
      </rPr>
      <t xml:space="preserve"> 125% inferiror a la línea base</t>
    </r>
  </si>
  <si>
    <r>
      <t xml:space="preserve">PEMO: </t>
    </r>
    <r>
      <rPr>
        <sz val="11"/>
        <color theme="1"/>
        <rFont val="Arial"/>
        <family val="2"/>
      </rPr>
      <t xml:space="preserve">De Enero 2022 a Diciembre de 2024 realizaron 12 mantenimientos de equipo menor.                 
                                                                                                                                                     </t>
    </r>
    <r>
      <rPr>
        <b/>
        <sz val="11"/>
        <color theme="1"/>
        <rFont val="Arial"/>
        <family val="2"/>
      </rPr>
      <t>2022:</t>
    </r>
    <r>
      <rPr>
        <sz val="11"/>
        <color theme="1"/>
        <rFont val="Arial"/>
        <family val="2"/>
      </rPr>
      <t xml:space="preserve"> 4                                                                                                                                  </t>
    </r>
    <r>
      <rPr>
        <b/>
        <sz val="11"/>
        <color theme="1"/>
        <rFont val="Arial"/>
        <family val="2"/>
      </rPr>
      <t>2023:</t>
    </r>
    <r>
      <rPr>
        <sz val="11"/>
        <color theme="1"/>
        <rFont val="Arial"/>
        <family val="2"/>
      </rPr>
      <t xml:space="preserve"> 4                                                                                                                             </t>
    </r>
    <r>
      <rPr>
        <b/>
        <sz val="11"/>
        <color theme="1"/>
        <rFont val="Arial"/>
        <family val="2"/>
      </rPr>
      <t>2024:</t>
    </r>
    <r>
      <rPr>
        <sz val="11"/>
        <color theme="1"/>
        <rFont val="Arial"/>
        <family val="2"/>
      </rPr>
      <t xml:space="preserve"> 4                 
                                                                                                                   </t>
    </r>
    <r>
      <rPr>
        <b/>
        <sz val="11"/>
        <color theme="1"/>
        <rFont val="Arial"/>
        <family val="2"/>
      </rPr>
      <t>Total:</t>
    </r>
    <r>
      <rPr>
        <sz val="11"/>
        <color theme="1"/>
        <rFont val="Arial"/>
        <family val="2"/>
      </rPr>
      <t xml:space="preserve">  12     </t>
    </r>
  </si>
  <si>
    <r>
      <rPr>
        <b/>
        <sz val="11"/>
        <color theme="1"/>
        <rFont val="Arial"/>
        <family val="2"/>
      </rPr>
      <t xml:space="preserve">Nombre del Documento: </t>
    </r>
    <r>
      <rPr>
        <sz val="11"/>
        <color theme="1"/>
        <rFont val="Arial"/>
        <family val="2"/>
      </rPr>
      <t xml:space="preserve">
Reporte de mantenimientos de equipo menor 2025           
</t>
    </r>
    <r>
      <rPr>
        <b/>
        <sz val="11"/>
        <color theme="1"/>
        <rFont val="Arial"/>
        <family val="2"/>
      </rPr>
      <t>Nombre de quien genera la información:</t>
    </r>
    <r>
      <rPr>
        <sz val="11"/>
        <color theme="1"/>
        <rFont val="Arial"/>
        <family val="2"/>
      </rPr>
      <t xml:space="preserve">
Dirección de Bacheo y Pipas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B</t>
    </r>
  </si>
  <si>
    <t>Este indicador nos permite identificar los daños y desperfectos que se presentan en la infraestructura  de las instalaciones mediante el dictamen de levantamiento de técnico del material que se requiere para el mantenimiento.</t>
  </si>
  <si>
    <t>La áreas e instalaciones se encuentran en óptimas condiciones</t>
  </si>
  <si>
    <t>PAMID: Porcentaje de actividades de Mantenimiento de las Instalaciones Deterioradas.</t>
  </si>
  <si>
    <t xml:space="preserve">MÉTODO DE CÁLCULO:
PAMID= (TAMA/TMAP)*100
VARIABLES:
PAMID: Porcentaje de actividades de Mantenimiento de las Instalaciones  Deterioradas.
TAMA: Total de actividades de mantenimiento de áreas.
TMAP:Total de mantenimiento de áreas programadas.
     </t>
  </si>
  <si>
    <t>UNIDAD DE MEDIDA DEL INDICADOR: 
Porcentaje. 
UNIDAD DE MEDIDAD DE LAS VARIABLES: 
Mantenimiento.</t>
  </si>
  <si>
    <t>PAMID: La meta de Enero 2025 a Diciembre 2027 se realizaran 12 mantenimientos de las instalaciones.
                                                                                                  VARIACIÓN DE LA META EN RELACIÓN A LA LÍNEA BASE.
                                                                                                                  Meta Absoluta:4 actividades de mantenimiento
                                                                                                                 Meta Relativa: 50% inferior a la línea base</t>
  </si>
  <si>
    <t xml:space="preserve">PAMID: De Enero 2022 a Diciembre de 2024 se realizaron 8 reparaciones y  mantenimiento de las instalaciones.                  
                                                                                                                                                     2022: 3                                                                                                                                  2023: 4                                                                                                                            2024: 1                 
                                                                                                                   Total: 8           </t>
  </si>
  <si>
    <t>Nombre del Documento: 
Reporte de mantenimiento 2025          
Nombre de quien genera la información:
Dirección de Bacheo y Pipas
Periodicidad con que se genera la información:
Trimestral.
Liga de la página donde se localiza la información o ubicación:
Repisa B</t>
  </si>
  <si>
    <t>Componente
( Dirección de Bacheo y Pipas )</t>
  </si>
  <si>
    <r>
      <t xml:space="preserve">PM2VB: </t>
    </r>
    <r>
      <rPr>
        <sz val="11"/>
        <color theme="1"/>
        <rFont val="Arial Nova Cond"/>
        <family val="2"/>
      </rPr>
      <t>Porcentaje de m2 de vialidades bacheadas.</t>
    </r>
  </si>
  <si>
    <r>
      <t xml:space="preserve">Población objetivo: </t>
    </r>
    <r>
      <rPr>
        <sz val="11"/>
        <color theme="1"/>
        <rFont val="Arial Nova Cond"/>
        <family val="2"/>
      </rPr>
      <t>911,503 habitantes del Municipio de Benito Juárez (datos INEGI 2020)</t>
    </r>
  </si>
  <si>
    <t>Dirección de Bacheo y Pipas
Lic. Ricardo Israel Hernandez  Montiel</t>
  </si>
  <si>
    <r>
      <rPr>
        <b/>
        <sz val="11"/>
        <color theme="1"/>
        <rFont val="Arial"/>
        <family val="2"/>
      </rPr>
      <t>Población objetivo</t>
    </r>
    <r>
      <rPr>
        <sz val="11"/>
        <color theme="1"/>
        <rFont val="Arial"/>
        <family val="2"/>
      </rPr>
      <t>: 911,503 habitantes del Municipio de Benito Juárez (datos INEGI 2020)</t>
    </r>
  </si>
  <si>
    <t>Componente
(Dirección de Bacheo y Pipas)</t>
  </si>
  <si>
    <r>
      <rPr>
        <b/>
        <sz val="11"/>
        <color theme="1"/>
        <rFont val="Arial"/>
        <family val="2"/>
      </rPr>
      <t>PSSA</t>
    </r>
    <r>
      <rPr>
        <sz val="11"/>
        <color theme="1"/>
        <rFont val="Arial"/>
        <family val="2"/>
      </rPr>
      <t>: Porcentaje de solicitudes de servicio Atendidas.</t>
    </r>
  </si>
  <si>
    <r>
      <rPr>
        <b/>
        <sz val="11"/>
        <color theme="1"/>
        <rFont val="Arial"/>
        <family val="2"/>
      </rPr>
      <t>PROV:</t>
    </r>
    <r>
      <rPr>
        <sz val="11"/>
        <color theme="1"/>
        <rFont val="Arial"/>
        <family val="2"/>
      </rPr>
      <t xml:space="preserve"> Porcentaje de Recepción de Obras de vialidades</t>
    </r>
  </si>
  <si>
    <t>Población objetivo: 911,503 habitantes del Municipio de Benito Juárez (datos INEGI 2020)</t>
  </si>
  <si>
    <t>Dirección de Bacheo y Pipas
C. DIEGO GUILLERMO PATIÑO FUNEZ</t>
  </si>
  <si>
    <r>
      <rPr>
        <b/>
        <sz val="11"/>
        <color theme="1"/>
        <rFont val="Arial"/>
        <family val="2"/>
      </rPr>
      <t>PVO</t>
    </r>
    <r>
      <rPr>
        <sz val="11"/>
        <color theme="1"/>
        <rFont val="Arial"/>
        <family val="2"/>
      </rPr>
      <t>: Porcentaje de Vehículos Operando.</t>
    </r>
  </si>
  <si>
    <r>
      <rPr>
        <b/>
        <sz val="11"/>
        <color theme="1"/>
        <rFont val="Arial"/>
        <family val="2"/>
      </rPr>
      <t>PPMO</t>
    </r>
    <r>
      <rPr>
        <sz val="11"/>
        <color theme="1"/>
        <rFont val="Arial"/>
        <family val="2"/>
      </rPr>
      <t>: Porcentaje del Parque de Maquinaria Operando.</t>
    </r>
  </si>
  <si>
    <r>
      <rPr>
        <b/>
        <sz val="11"/>
        <color theme="1"/>
        <rFont val="Arial"/>
        <family val="2"/>
      </rPr>
      <t>PEMO</t>
    </r>
    <r>
      <rPr>
        <sz val="11"/>
        <color theme="1"/>
        <rFont val="Arial"/>
        <family val="2"/>
      </rPr>
      <t>: Porcentaje de Equipo Menor Operando.</t>
    </r>
  </si>
  <si>
    <r>
      <rPr>
        <b/>
        <sz val="11"/>
        <color theme="1"/>
        <rFont val="Arial"/>
        <family val="2"/>
      </rPr>
      <t>PAMID</t>
    </r>
    <r>
      <rPr>
        <sz val="11"/>
        <color theme="1"/>
        <rFont val="Arial"/>
        <family val="2"/>
      </rPr>
      <t>: Porcentaje de actividades de Mantenimiento de las Instalaciones  Deterioradas.</t>
    </r>
  </si>
  <si>
    <t>Dirección de Bacheo y Pipas
C. Ana Karla Alarcon Albores</t>
  </si>
  <si>
    <t>Componente
( Dirección de Pozos y Limpieza de Playas  )</t>
  </si>
  <si>
    <r>
      <t xml:space="preserve">2.2.1.1.5 </t>
    </r>
    <r>
      <rPr>
        <sz val="11"/>
        <color theme="1"/>
        <rFont val="Arial"/>
        <family val="2"/>
      </rPr>
      <t xml:space="preserve"> Mantenimiento de pozos pluviales y limpieza de los accesos a playas públicas realizado. </t>
    </r>
  </si>
  <si>
    <r>
      <t>PMPPR:</t>
    </r>
    <r>
      <rPr>
        <sz val="11"/>
        <color theme="1"/>
        <rFont val="Arial"/>
        <family val="2"/>
      </rPr>
      <t xml:space="preserve"> Porcentaje del mantenimiento de los pozos pluviales realizado. </t>
    </r>
  </si>
  <si>
    <t xml:space="preserve">Este indicador nos permite conocer el porcentaje del mantenimiento de los pozos pluviales realizado. </t>
  </si>
  <si>
    <t xml:space="preserve">Eficacia </t>
  </si>
  <si>
    <r>
      <t xml:space="preserve">MÉTODO DE CÁLCULO:
</t>
    </r>
    <r>
      <rPr>
        <sz val="11"/>
        <color theme="1"/>
        <rFont val="Arial"/>
        <family val="2"/>
      </rPr>
      <t xml:space="preserve">PMPPR= (TMPR/TPPM)*100 
</t>
    </r>
    <r>
      <rPr>
        <b/>
        <sz val="11"/>
        <color theme="1"/>
        <rFont val="Arial"/>
        <family val="2"/>
      </rPr>
      <t>VARIABLES:</t>
    </r>
    <r>
      <rPr>
        <sz val="11"/>
        <color theme="1"/>
        <rFont val="Arial"/>
        <family val="2"/>
      </rPr>
      <t xml:space="preserve">
</t>
    </r>
    <r>
      <rPr>
        <b/>
        <sz val="11"/>
        <color theme="1"/>
        <rFont val="Arial"/>
        <family val="2"/>
      </rPr>
      <t xml:space="preserve">PMPPR: </t>
    </r>
    <r>
      <rPr>
        <sz val="11"/>
        <color theme="1"/>
        <rFont val="Arial"/>
        <family val="2"/>
      </rPr>
      <t xml:space="preserve">Porcentaje del Mantenimiento de los Pozos  Pluviales Realizado.                                       
</t>
    </r>
    <r>
      <rPr>
        <b/>
        <sz val="11"/>
        <color theme="1"/>
        <rFont val="Arial"/>
        <family val="2"/>
      </rPr>
      <t>TMPR:</t>
    </r>
    <r>
      <rPr>
        <sz val="11"/>
        <color theme="1"/>
        <rFont val="Arial"/>
        <family val="2"/>
      </rPr>
      <t xml:space="preserve"> Total de Mantemiento de Pozos Realizado.  
</t>
    </r>
    <r>
      <rPr>
        <b/>
        <sz val="11"/>
        <color theme="1"/>
        <rFont val="Arial"/>
        <family val="2"/>
      </rPr>
      <t xml:space="preserve">TPPM: </t>
    </r>
    <r>
      <rPr>
        <sz val="11"/>
        <color theme="1"/>
        <rFont val="Arial"/>
        <family val="2"/>
      </rPr>
      <t xml:space="preserve">Total de Pozos Programados para su Mantenimiento.                                        </t>
    </r>
  </si>
  <si>
    <r>
      <t xml:space="preserve">PMPPR: </t>
    </r>
    <r>
      <rPr>
        <sz val="11"/>
        <color theme="1"/>
        <rFont val="Arial"/>
        <family val="2"/>
      </rPr>
      <t xml:space="preserve">La meta de Enero 2025 a Diciembre 2027 se atenderán 8,000 pozos.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 81 pozos
                                                                                                                                                                                                                                                                                                                                                                              </t>
    </r>
    <r>
      <rPr>
        <b/>
        <sz val="11"/>
        <color theme="1"/>
        <rFont val="Arial"/>
        <family val="2"/>
      </rPr>
      <t>Meta Relativa:</t>
    </r>
    <r>
      <rPr>
        <sz val="11"/>
        <color rgb="FFFF0000"/>
        <rFont val="Arial"/>
        <family val="2"/>
      </rPr>
      <t xml:space="preserve"> </t>
    </r>
    <r>
      <rPr>
        <sz val="11"/>
        <rFont val="Arial"/>
        <family val="2"/>
      </rPr>
      <t xml:space="preserve"> 1.02% superior</t>
    </r>
    <r>
      <rPr>
        <sz val="11"/>
        <color theme="1"/>
        <rFont val="Arial"/>
        <family val="2"/>
      </rPr>
      <t xml:space="preserve"> a la línea base</t>
    </r>
  </si>
  <si>
    <r>
      <t xml:space="preserve">PMPPR: </t>
    </r>
    <r>
      <rPr>
        <sz val="11"/>
        <color theme="1"/>
        <rFont val="Arial"/>
        <family val="2"/>
      </rPr>
      <t xml:space="preserve">De Enero 2022 a Diciembre de 2024, se atendieron  7,919 desazolves de los pozos.                 
                                                                                                                                                     </t>
    </r>
    <r>
      <rPr>
        <b/>
        <sz val="11"/>
        <rFont val="Arial"/>
        <family val="2"/>
      </rPr>
      <t>2022:</t>
    </r>
    <r>
      <rPr>
        <b/>
        <sz val="11"/>
        <color rgb="FFFF0000"/>
        <rFont val="Arial"/>
        <family val="2"/>
      </rPr>
      <t xml:space="preserve"> </t>
    </r>
    <r>
      <rPr>
        <sz val="11"/>
        <color theme="1"/>
        <rFont val="Arial"/>
        <family val="2"/>
      </rPr>
      <t>2,639</t>
    </r>
    <r>
      <rPr>
        <sz val="11"/>
        <color rgb="FFFF0000"/>
        <rFont val="Arial"/>
        <family val="2"/>
      </rPr>
      <t xml:space="preserve">                                                                                                                                 </t>
    </r>
    <r>
      <rPr>
        <b/>
        <sz val="11"/>
        <rFont val="Arial"/>
        <family val="2"/>
      </rPr>
      <t>2023:</t>
    </r>
    <r>
      <rPr>
        <sz val="11"/>
        <color rgb="FFFF0000"/>
        <rFont val="Arial"/>
        <family val="2"/>
      </rPr>
      <t xml:space="preserve">  </t>
    </r>
    <r>
      <rPr>
        <sz val="11"/>
        <color theme="1"/>
        <rFont val="Arial"/>
        <family val="2"/>
      </rPr>
      <t xml:space="preserve">2,640 </t>
    </r>
    <r>
      <rPr>
        <sz val="11"/>
        <color rgb="FFFF0000"/>
        <rFont val="Arial"/>
        <family val="2"/>
      </rPr>
      <t xml:space="preserve">                                                                                                                         </t>
    </r>
    <r>
      <rPr>
        <b/>
        <sz val="11"/>
        <rFont val="Arial"/>
        <family val="2"/>
      </rPr>
      <t>2024</t>
    </r>
    <r>
      <rPr>
        <sz val="11"/>
        <rFont val="Arial"/>
        <family val="2"/>
      </rPr>
      <t>:</t>
    </r>
    <r>
      <rPr>
        <sz val="11"/>
        <color theme="1"/>
        <rFont val="Arial"/>
        <family val="2"/>
      </rPr>
      <t xml:space="preserve">   2,640             
                                                                                                                   </t>
    </r>
    <r>
      <rPr>
        <b/>
        <sz val="11"/>
        <color theme="1"/>
        <rFont val="Arial"/>
        <family val="2"/>
      </rPr>
      <t>Total</t>
    </r>
    <r>
      <rPr>
        <sz val="11"/>
        <color theme="1"/>
        <rFont val="Arial"/>
        <family val="2"/>
      </rPr>
      <t xml:space="preserve">:      7,919   </t>
    </r>
  </si>
  <si>
    <r>
      <t xml:space="preserve">Nombre del Documento: 
</t>
    </r>
    <r>
      <rPr>
        <sz val="11"/>
        <color theme="1"/>
        <rFont val="Arial"/>
        <family val="2"/>
      </rPr>
      <t xml:space="preserve">Reporte de actividades de coordinacción de pozos y playas 2025.
</t>
    </r>
    <r>
      <rPr>
        <b/>
        <sz val="11"/>
        <color theme="1"/>
        <rFont val="Arial"/>
        <family val="2"/>
      </rPr>
      <t>Nombre de quien genera la información</t>
    </r>
    <r>
      <rPr>
        <sz val="11"/>
        <color theme="1"/>
        <rFont val="Arial"/>
        <family val="2"/>
      </rPr>
      <t xml:space="preserve">: 
Dirección de Pozos y Limpieza de Playas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Ubicación:</t>
    </r>
    <r>
      <rPr>
        <sz val="11"/>
        <color theme="1"/>
        <rFont val="Arial"/>
        <family val="2"/>
      </rPr>
      <t xml:space="preserve"> 
Archivero/MBJARC018054</t>
    </r>
  </si>
  <si>
    <t xml:space="preserve">Existen las condiciones climatológicas y de salud que permiten realizar los trabajos operativos. </t>
  </si>
  <si>
    <r>
      <t>PMCPLR</t>
    </r>
    <r>
      <rPr>
        <sz val="11"/>
        <color theme="1"/>
        <rFont val="Arial"/>
        <family val="2"/>
      </rPr>
      <t>: Porcentaje de metros cuadrados de playas limpias realizado.</t>
    </r>
  </si>
  <si>
    <t>Este indicador nos permite conocer los metros cuadrados de las playas limpias realizado.</t>
  </si>
  <si>
    <r>
      <t xml:space="preserve">MÉTODO DE CÁLCULO:
</t>
    </r>
    <r>
      <rPr>
        <sz val="11"/>
        <rFont val="Arial"/>
        <family val="2"/>
      </rPr>
      <t xml:space="preserve">PMCPLR= (TMCPL/TMCPLR)*100 </t>
    </r>
    <r>
      <rPr>
        <b/>
        <sz val="11"/>
        <rFont val="Arial"/>
        <family val="2"/>
      </rPr>
      <t xml:space="preserve">  </t>
    </r>
    <r>
      <rPr>
        <sz val="11"/>
        <rFont val="Arial"/>
        <family val="2"/>
      </rPr>
      <t xml:space="preserve">  
</t>
    </r>
    <r>
      <rPr>
        <b/>
        <sz val="11"/>
        <rFont val="Arial"/>
        <family val="2"/>
      </rPr>
      <t>VARIABLES:</t>
    </r>
    <r>
      <rPr>
        <sz val="11"/>
        <rFont val="Arial"/>
        <family val="2"/>
      </rPr>
      <t xml:space="preserve">
</t>
    </r>
    <r>
      <rPr>
        <b/>
        <sz val="11"/>
        <rFont val="Arial"/>
        <family val="2"/>
      </rPr>
      <t xml:space="preserve">PMCPLR: </t>
    </r>
    <r>
      <rPr>
        <sz val="11"/>
        <rFont val="Arial"/>
        <family val="2"/>
      </rPr>
      <t xml:space="preserve">Porcentaje de metros Cuadrados de Playas Limpias Realizado.                                                          
</t>
    </r>
    <r>
      <rPr>
        <b/>
        <sz val="11"/>
        <rFont val="Arial"/>
        <family val="2"/>
      </rPr>
      <t>TMCPLP:</t>
    </r>
    <r>
      <rPr>
        <sz val="11"/>
        <rFont val="Arial"/>
        <family val="2"/>
      </rPr>
      <t xml:space="preserve"> Total de Metros Cuadrados de Playas Programados.                                                                            
</t>
    </r>
    <r>
      <rPr>
        <b/>
        <sz val="11"/>
        <rFont val="Arial"/>
        <family val="2"/>
      </rPr>
      <t>TMCPLR:</t>
    </r>
    <r>
      <rPr>
        <sz val="11"/>
        <rFont val="Arial"/>
        <family val="2"/>
      </rPr>
      <t xml:space="preserve"> Total de Metros Cuadrados de Playa Limpia Realizado.                             </t>
    </r>
  </si>
  <si>
    <r>
      <t>PMCPLR:</t>
    </r>
    <r>
      <rPr>
        <sz val="11"/>
        <color theme="1"/>
        <rFont val="Arial"/>
        <family val="2"/>
      </rPr>
      <t xml:space="preserve"> La meta de Enero 2025 a Diciembre 2027 se limpiaran 56,000,000  de mts2. de Playas.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1,014,312  mts2
                                                                                                                                                                                                                                                                                                                                                                                      </t>
    </r>
    <r>
      <rPr>
        <b/>
        <sz val="11"/>
        <color theme="1"/>
        <rFont val="Arial"/>
        <family val="2"/>
      </rPr>
      <t>Meta Relativa:</t>
    </r>
    <r>
      <rPr>
        <sz val="11"/>
        <color theme="1"/>
        <rFont val="Arial"/>
        <family val="2"/>
      </rPr>
      <t xml:space="preserve"> 1.84% superior a la línea base</t>
    </r>
  </si>
  <si>
    <r>
      <t xml:space="preserve">PMCPLR: </t>
    </r>
    <r>
      <rPr>
        <sz val="11"/>
        <rFont val="Arial"/>
        <family val="2"/>
      </rPr>
      <t xml:space="preserve">De enero 2022 a Diciembre de 2024, se han limpiado 54,985,688 mts2 de playas.                 
                                                                                                                                                     </t>
    </r>
    <r>
      <rPr>
        <b/>
        <sz val="11"/>
        <rFont val="Arial"/>
        <family val="2"/>
      </rPr>
      <t>2022:</t>
    </r>
    <r>
      <rPr>
        <sz val="11"/>
        <rFont val="Arial"/>
        <family val="2"/>
      </rPr>
      <t xml:space="preserve">   18,165,333                                                                                                                             </t>
    </r>
    <r>
      <rPr>
        <b/>
        <sz val="11"/>
        <rFont val="Arial"/>
        <family val="2"/>
      </rPr>
      <t xml:space="preserve">2023:  </t>
    </r>
    <r>
      <rPr>
        <sz val="11"/>
        <rFont val="Arial"/>
        <family val="2"/>
      </rPr>
      <t xml:space="preserve">18,393,423                                                                                                                            </t>
    </r>
    <r>
      <rPr>
        <b/>
        <sz val="11"/>
        <rFont val="Arial"/>
        <family val="2"/>
      </rPr>
      <t>2024:</t>
    </r>
    <r>
      <rPr>
        <sz val="11"/>
        <rFont val="Arial"/>
        <family val="2"/>
      </rPr>
      <t xml:space="preserve">   18,426,932            
                                                                                                                   </t>
    </r>
    <r>
      <rPr>
        <b/>
        <sz val="11"/>
        <rFont val="Arial"/>
        <family val="2"/>
      </rPr>
      <t>Total:</t>
    </r>
    <r>
      <rPr>
        <sz val="11"/>
        <rFont val="Arial"/>
        <family val="2"/>
      </rPr>
      <t xml:space="preserve">     54,985,688     </t>
    </r>
  </si>
  <si>
    <r>
      <t>Nombre del Documento</t>
    </r>
    <r>
      <rPr>
        <sz val="11"/>
        <color theme="1"/>
        <rFont val="Arial"/>
        <family val="2"/>
      </rPr>
      <t xml:space="preserve">:
Reporte de actividades de coordinacción 2025.
</t>
    </r>
    <r>
      <rPr>
        <b/>
        <sz val="11"/>
        <color theme="1"/>
        <rFont val="Arial"/>
        <family val="2"/>
      </rPr>
      <t>Nombre de quien genera la información</t>
    </r>
    <r>
      <rPr>
        <sz val="11"/>
        <color theme="1"/>
        <rFont val="Arial"/>
        <family val="2"/>
      </rPr>
      <t xml:space="preserve">:
Dirección de Pozos y Limpieza de Playas
</t>
    </r>
    <r>
      <rPr>
        <b/>
        <sz val="11"/>
        <color theme="1"/>
        <rFont val="Arial"/>
        <family val="2"/>
      </rPr>
      <t>Periodicidad con que se genera la información:</t>
    </r>
    <r>
      <rPr>
        <sz val="11"/>
        <color theme="1"/>
        <rFont val="Arial"/>
        <family val="2"/>
      </rPr>
      <t xml:space="preserve"> 
Trimestral 
</t>
    </r>
    <r>
      <rPr>
        <b/>
        <sz val="11"/>
        <color theme="1"/>
        <rFont val="Arial"/>
        <family val="2"/>
      </rPr>
      <t>Ubicación:</t>
    </r>
    <r>
      <rPr>
        <sz val="11"/>
        <color theme="1"/>
        <rFont val="Arial"/>
        <family val="2"/>
      </rPr>
      <t xml:space="preserve"> Archivero/MBJARC018054</t>
    </r>
  </si>
  <si>
    <r>
      <rPr>
        <b/>
        <sz val="11"/>
        <color theme="1"/>
        <rFont val="Arial"/>
        <family val="2"/>
      </rPr>
      <t>2.2.1.1.5.1</t>
    </r>
    <r>
      <rPr>
        <sz val="11"/>
        <color theme="1"/>
        <rFont val="Arial"/>
        <family val="2"/>
      </rPr>
      <t xml:space="preserve"> Restauración de  los pozos pluviales. </t>
    </r>
  </si>
  <si>
    <r>
      <rPr>
        <b/>
        <sz val="11"/>
        <color theme="1"/>
        <rFont val="Arial"/>
        <family val="2"/>
      </rPr>
      <t>PPPR:</t>
    </r>
    <r>
      <rPr>
        <sz val="11"/>
        <color theme="1"/>
        <rFont val="Arial"/>
        <family val="2"/>
      </rPr>
      <t xml:space="preserve"> Porcentaje de los pozos pluviales restaurados.</t>
    </r>
  </si>
  <si>
    <t>Este indicador nos permite identificar los pozos pluviales dañados y restaurarlos.</t>
  </si>
  <si>
    <r>
      <rPr>
        <b/>
        <sz val="11"/>
        <color theme="1"/>
        <rFont val="Arial"/>
        <family val="2"/>
      </rPr>
      <t xml:space="preserve">MÉTODO DE CÁLCULO:
</t>
    </r>
    <r>
      <rPr>
        <sz val="11"/>
        <color theme="1"/>
        <rFont val="Arial"/>
        <family val="2"/>
      </rPr>
      <t xml:space="preserve">PPPR= (NPPR/NPPD)*100
</t>
    </r>
    <r>
      <rPr>
        <b/>
        <sz val="11"/>
        <color theme="1"/>
        <rFont val="Arial"/>
        <family val="2"/>
      </rPr>
      <t>VARIABLES:</t>
    </r>
    <r>
      <rPr>
        <sz val="11"/>
        <color theme="1"/>
        <rFont val="Arial"/>
        <family val="2"/>
      </rPr>
      <t xml:space="preserve">
</t>
    </r>
    <r>
      <rPr>
        <b/>
        <sz val="11"/>
        <color theme="1"/>
        <rFont val="Arial"/>
        <family val="2"/>
      </rPr>
      <t xml:space="preserve">PPPR: </t>
    </r>
    <r>
      <rPr>
        <sz val="11"/>
        <color theme="1"/>
        <rFont val="Arial"/>
        <family val="2"/>
      </rPr>
      <t xml:space="preserve">Porcentaje de los Pozos Pluviales restaurados.                                                                                    
</t>
    </r>
    <r>
      <rPr>
        <b/>
        <sz val="11"/>
        <color theme="1"/>
        <rFont val="Arial"/>
        <family val="2"/>
      </rPr>
      <t>NPPR:</t>
    </r>
    <r>
      <rPr>
        <sz val="11"/>
        <color theme="1"/>
        <rFont val="Arial"/>
        <family val="2"/>
      </rPr>
      <t xml:space="preserve"> Número de Pozos Pluviales restaurados. 
</t>
    </r>
    <r>
      <rPr>
        <b/>
        <sz val="11"/>
        <color theme="1"/>
        <rFont val="Arial"/>
        <family val="2"/>
      </rPr>
      <t>NPPD</t>
    </r>
    <r>
      <rPr>
        <sz val="11"/>
        <color theme="1"/>
        <rFont val="Arial"/>
        <family val="2"/>
      </rPr>
      <t xml:space="preserve">: Número de Pozos Pluviales dañados.                                    
    </t>
    </r>
  </si>
  <si>
    <r>
      <rPr>
        <b/>
        <sz val="11"/>
        <color theme="1"/>
        <rFont val="Arial"/>
        <family val="2"/>
      </rPr>
      <t>PPPR:</t>
    </r>
    <r>
      <rPr>
        <sz val="11"/>
        <color theme="1"/>
        <rFont val="Arial"/>
        <family val="2"/>
      </rPr>
      <t xml:space="preserve"> La meta de Enero 2025 a Diciembre 2027 se restauraran 500 pozos.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145  restauraciones
                                                                                                                                                                                                                                                                                                                                                                                                     </t>
    </r>
    <r>
      <rPr>
        <b/>
        <sz val="11"/>
        <color theme="1"/>
        <rFont val="Arial"/>
        <family val="2"/>
      </rPr>
      <t>Meta Relativa:</t>
    </r>
    <r>
      <rPr>
        <sz val="11"/>
        <color theme="1"/>
        <rFont val="Arial"/>
        <family val="2"/>
      </rPr>
      <t xml:space="preserve"> 40.85% superior a la línea base</t>
    </r>
  </si>
  <si>
    <r>
      <rPr>
        <b/>
        <sz val="11"/>
        <rFont val="Arial"/>
        <family val="2"/>
      </rPr>
      <t>PPPR:</t>
    </r>
    <r>
      <rPr>
        <sz val="11"/>
        <rFont val="Arial"/>
        <family val="2"/>
      </rPr>
      <t xml:space="preserve">  De enero 2022 a Diciembre de 2024, se han restaurado 355 pozos.                 
                                                                                                                                                     </t>
    </r>
    <r>
      <rPr>
        <b/>
        <sz val="11"/>
        <rFont val="Arial"/>
        <family val="2"/>
      </rPr>
      <t>2022:</t>
    </r>
    <r>
      <rPr>
        <sz val="11"/>
        <rFont val="Arial"/>
        <family val="2"/>
      </rPr>
      <t xml:space="preserve"> 94                                                                                                                                </t>
    </r>
    <r>
      <rPr>
        <b/>
        <sz val="11"/>
        <rFont val="Arial"/>
        <family val="2"/>
      </rPr>
      <t>2023:</t>
    </r>
    <r>
      <rPr>
        <sz val="11"/>
        <rFont val="Arial"/>
        <family val="2"/>
      </rPr>
      <t xml:space="preserve">  118                                                                                                                           </t>
    </r>
    <r>
      <rPr>
        <b/>
        <sz val="11"/>
        <rFont val="Arial"/>
        <family val="2"/>
      </rPr>
      <t>2024:</t>
    </r>
    <r>
      <rPr>
        <sz val="11"/>
        <rFont val="Arial"/>
        <family val="2"/>
      </rPr>
      <t xml:space="preserve">  143             
                                                                                                                   </t>
    </r>
    <r>
      <rPr>
        <b/>
        <sz val="11"/>
        <rFont val="Arial"/>
        <family val="2"/>
      </rPr>
      <t>Total:</t>
    </r>
    <r>
      <rPr>
        <sz val="11"/>
        <rFont val="Arial"/>
        <family val="2"/>
      </rPr>
      <t xml:space="preserve"> 355          </t>
    </r>
  </si>
  <si>
    <r>
      <rPr>
        <b/>
        <sz val="11"/>
        <color theme="1"/>
        <rFont val="Arial"/>
        <family val="2"/>
      </rPr>
      <t>Nombre del Documento</t>
    </r>
    <r>
      <rPr>
        <sz val="11"/>
        <color theme="1"/>
        <rFont val="Arial"/>
        <family val="2"/>
      </rPr>
      <t xml:space="preserve">:
Reporte de actividades de coordinacción 2025.
</t>
    </r>
    <r>
      <rPr>
        <b/>
        <sz val="11"/>
        <color theme="1"/>
        <rFont val="Arial"/>
        <family val="2"/>
      </rPr>
      <t xml:space="preserve">Nombre de quien genera la información: </t>
    </r>
    <r>
      <rPr>
        <sz val="11"/>
        <color theme="1"/>
        <rFont val="Arial"/>
        <family val="2"/>
      </rPr>
      <t xml:space="preserve">
Dirección de Pozos y Limpieza de Playas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Ubicación: </t>
    </r>
    <r>
      <rPr>
        <sz val="11"/>
        <color theme="1"/>
        <rFont val="Arial"/>
        <family val="2"/>
      </rPr>
      <t xml:space="preserve">
Archivero/MBJARC018054</t>
    </r>
  </si>
  <si>
    <t xml:space="preserve">Clima favorable para realizar los trabajos operativos. </t>
  </si>
  <si>
    <r>
      <rPr>
        <b/>
        <sz val="11"/>
        <color theme="1"/>
        <rFont val="Arial"/>
        <family val="2"/>
      </rPr>
      <t>2.2.1.1.5.2</t>
    </r>
    <r>
      <rPr>
        <sz val="11"/>
        <color theme="1"/>
        <rFont val="Arial"/>
        <family val="2"/>
      </rPr>
      <t xml:space="preserve"> Realización de servicio de la limpieza del sistema pluvial.</t>
    </r>
  </si>
  <si>
    <r>
      <rPr>
        <b/>
        <sz val="11"/>
        <color theme="1"/>
        <rFont val="Arial"/>
        <family val="2"/>
      </rPr>
      <t>PSLSDP:</t>
    </r>
    <r>
      <rPr>
        <sz val="11"/>
        <color theme="1"/>
        <rFont val="Arial"/>
        <family val="2"/>
      </rPr>
      <t xml:space="preserve"> Porcentaje de servicio de limpieza del sistema  pluvial. </t>
    </r>
  </si>
  <si>
    <t xml:space="preserve">Este indicador nos permite conocer el porcentaje de servicio de limpiezas del sistema pluvial. </t>
  </si>
  <si>
    <r>
      <rPr>
        <b/>
        <sz val="11"/>
        <color theme="1"/>
        <rFont val="Arial"/>
        <family val="2"/>
      </rPr>
      <t xml:space="preserve">MÉTODO DE CÁLCULO:
</t>
    </r>
    <r>
      <rPr>
        <sz val="11"/>
        <color theme="1"/>
        <rFont val="Arial"/>
        <family val="2"/>
      </rPr>
      <t xml:space="preserve">PSLSP= (NSLPR/NSLSPP)*100
</t>
    </r>
    <r>
      <rPr>
        <b/>
        <sz val="11"/>
        <color theme="1"/>
        <rFont val="Arial"/>
        <family val="2"/>
      </rPr>
      <t>VARIABLES:</t>
    </r>
    <r>
      <rPr>
        <sz val="11"/>
        <color theme="1"/>
        <rFont val="Arial"/>
        <family val="2"/>
      </rPr>
      <t xml:space="preserve">
</t>
    </r>
    <r>
      <rPr>
        <b/>
        <sz val="11"/>
        <color theme="1"/>
        <rFont val="Arial"/>
        <family val="2"/>
      </rPr>
      <t xml:space="preserve">PSLSDP: </t>
    </r>
    <r>
      <rPr>
        <sz val="11"/>
        <color theme="1"/>
        <rFont val="Arial"/>
        <family val="2"/>
      </rPr>
      <t xml:space="preserve">Porcentaje de servicio de limpieza del sistema  pluvial.                                                                            
</t>
    </r>
    <r>
      <rPr>
        <b/>
        <sz val="11"/>
        <color theme="1"/>
        <rFont val="Arial"/>
        <family val="2"/>
      </rPr>
      <t xml:space="preserve">NSSLDP: </t>
    </r>
    <r>
      <rPr>
        <sz val="11"/>
        <color theme="1"/>
        <rFont val="Arial"/>
        <family val="2"/>
      </rPr>
      <t xml:space="preserve">Número de servicios de limpieza del sistema pluvial realizados.                                                                     
</t>
    </r>
    <r>
      <rPr>
        <b/>
        <sz val="11"/>
        <color theme="1"/>
        <rFont val="Arial"/>
        <family val="2"/>
      </rPr>
      <t xml:space="preserve">NSLSDPP: </t>
    </r>
    <r>
      <rPr>
        <sz val="11"/>
        <color theme="1"/>
        <rFont val="Arial"/>
        <family val="2"/>
      </rPr>
      <t xml:space="preserve">Número de servicios de limpiezas del sistema  pluvial programados. </t>
    </r>
  </si>
  <si>
    <r>
      <rPr>
        <b/>
        <sz val="11"/>
        <color theme="1"/>
        <rFont val="Arial"/>
        <family val="2"/>
      </rPr>
      <t>PSLSDP:</t>
    </r>
    <r>
      <rPr>
        <sz val="11"/>
        <color theme="1"/>
        <rFont val="Arial"/>
        <family val="2"/>
      </rPr>
      <t xml:space="preserve"> La meta de Enero 2025 a Diciembre 2027 se realizaran 60,000  servicios de limpieza.
                                                                                                                                                                                                                                                                                                                                                                                                                              </t>
    </r>
    <r>
      <rPr>
        <b/>
        <sz val="11"/>
        <color theme="1"/>
        <rFont val="Arial"/>
        <family val="2"/>
      </rPr>
      <t xml:space="preserve">VARIACIÓN DE LA META EN RELACIÓN A LA LÍNEA BASE
                                                                              Meta Absoluta: </t>
    </r>
    <r>
      <rPr>
        <sz val="11"/>
        <color theme="1"/>
        <rFont val="Arial"/>
        <family val="2"/>
      </rPr>
      <t xml:space="preserve">778 servicios de limpieza
                                                                                                           </t>
    </r>
    <r>
      <rPr>
        <b/>
        <sz val="11"/>
        <color theme="1"/>
        <rFont val="Arial"/>
        <family val="2"/>
      </rPr>
      <t>Meta Relativa:</t>
    </r>
    <r>
      <rPr>
        <sz val="11"/>
        <color theme="1"/>
        <rFont val="Arial"/>
        <family val="2"/>
      </rPr>
      <t xml:space="preserve"> 1.31% superior a la línea base</t>
    </r>
  </si>
  <si>
    <r>
      <rPr>
        <b/>
        <sz val="11"/>
        <color theme="1"/>
        <rFont val="Arial"/>
        <family val="2"/>
      </rPr>
      <t xml:space="preserve">PSLSDP: </t>
    </r>
    <r>
      <rPr>
        <sz val="11"/>
        <color theme="1"/>
        <rFont val="Arial"/>
        <family val="2"/>
      </rPr>
      <t xml:space="preserve"> De enero 2022 a Diciembre de 2024, se realizaron 59,222 limpiezas del sistema pluvial
                                                                                                                                                     </t>
    </r>
    <r>
      <rPr>
        <b/>
        <sz val="11"/>
        <color theme="1"/>
        <rFont val="Arial"/>
        <family val="2"/>
      </rPr>
      <t>2022:</t>
    </r>
    <r>
      <rPr>
        <sz val="11"/>
        <color theme="1"/>
        <rFont val="Arial"/>
        <family val="2"/>
      </rPr>
      <t xml:space="preserve">   16,016                                                                                                                               </t>
    </r>
    <r>
      <rPr>
        <b/>
        <sz val="11"/>
        <color theme="1"/>
        <rFont val="Arial"/>
        <family val="2"/>
      </rPr>
      <t>2023:</t>
    </r>
    <r>
      <rPr>
        <sz val="11"/>
        <color theme="1"/>
        <rFont val="Arial"/>
        <family val="2"/>
      </rPr>
      <t xml:space="preserve">    25,242                                                                                                                          </t>
    </r>
    <r>
      <rPr>
        <b/>
        <sz val="11"/>
        <color theme="1"/>
        <rFont val="Arial"/>
        <family val="2"/>
      </rPr>
      <t>2024:</t>
    </r>
    <r>
      <rPr>
        <sz val="11"/>
        <color theme="1"/>
        <rFont val="Arial"/>
        <family val="2"/>
      </rPr>
      <t xml:space="preserve">    17,964              
                                                                                                                   </t>
    </r>
    <r>
      <rPr>
        <b/>
        <sz val="11"/>
        <color theme="1"/>
        <rFont val="Arial"/>
        <family val="2"/>
      </rPr>
      <t>Total:</t>
    </r>
    <r>
      <rPr>
        <sz val="11"/>
        <color theme="1"/>
        <rFont val="Arial"/>
        <family val="2"/>
      </rPr>
      <t xml:space="preserve">   59,222   </t>
    </r>
  </si>
  <si>
    <r>
      <rPr>
        <b/>
        <sz val="11"/>
        <color theme="1"/>
        <rFont val="Arial"/>
        <family val="2"/>
      </rPr>
      <t>Nombre del Documento:</t>
    </r>
    <r>
      <rPr>
        <sz val="11"/>
        <color theme="1"/>
        <rFont val="Arial"/>
        <family val="2"/>
      </rPr>
      <t xml:space="preserve"> 
Reporte de actividades de coordinacción 2025.
</t>
    </r>
    <r>
      <rPr>
        <b/>
        <sz val="11"/>
        <color theme="1"/>
        <rFont val="Arial"/>
        <family val="2"/>
      </rPr>
      <t xml:space="preserve">Nombre de quien genera la información: </t>
    </r>
    <r>
      <rPr>
        <sz val="11"/>
        <color theme="1"/>
        <rFont val="Arial"/>
        <family val="2"/>
      </rPr>
      <t xml:space="preserve">
Dirección de Pozos y Limpieza de Playas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Ubicación: </t>
    </r>
    <r>
      <rPr>
        <sz val="11"/>
        <color theme="1"/>
        <rFont val="Arial"/>
        <family val="2"/>
      </rPr>
      <t xml:space="preserve">
Archivero/MBJARC018054</t>
    </r>
  </si>
  <si>
    <r>
      <t xml:space="preserve">PMMLIP: </t>
    </r>
    <r>
      <rPr>
        <sz val="11"/>
        <color theme="1"/>
        <rFont val="Arial"/>
        <family val="2"/>
      </rPr>
      <t>Porcentaje de mantenimiento de metros lineales de interconexión de pozos realizados.</t>
    </r>
  </si>
  <si>
    <t>Este indicador nos permite conocer el porcentaje del matenimiento de metros lineales de interconexión de los pozos puviales realizados.</t>
  </si>
  <si>
    <r>
      <t xml:space="preserve">MÉTODO DE CÁLCULO:
</t>
    </r>
    <r>
      <rPr>
        <sz val="11"/>
        <rFont val="Arial"/>
        <family val="2"/>
      </rPr>
      <t xml:space="preserve">PMMLIP= (TMLIPPR/TMMLIPPPM)/100
</t>
    </r>
    <r>
      <rPr>
        <b/>
        <sz val="11"/>
        <rFont val="Arial"/>
        <family val="2"/>
      </rPr>
      <t xml:space="preserve">
VARIABLES:
PMMLIP: </t>
    </r>
    <r>
      <rPr>
        <sz val="11"/>
        <rFont val="Arial"/>
        <family val="2"/>
      </rPr>
      <t xml:space="preserve">Porcentaje de Mantenimiento de Metros Lineales de Interconexión de Pozos Realizados.
</t>
    </r>
    <r>
      <rPr>
        <b/>
        <sz val="11"/>
        <rFont val="Arial"/>
        <family val="2"/>
      </rPr>
      <t xml:space="preserve">TMPR: </t>
    </r>
    <r>
      <rPr>
        <sz val="11"/>
        <rFont val="Arial"/>
        <family val="2"/>
      </rPr>
      <t>Total de Mantenimiento de Pozos Realizado.</t>
    </r>
    <r>
      <rPr>
        <b/>
        <sz val="11"/>
        <rFont val="Arial"/>
        <family val="2"/>
      </rPr>
      <t xml:space="preserve">
TMMLIPPM: </t>
    </r>
    <r>
      <rPr>
        <sz val="11"/>
        <rFont val="Arial"/>
        <family val="2"/>
      </rPr>
      <t>Total de Mantenimiento de Metros Lineales de Interconexión de Pozos Programados para su Mantenimiento.</t>
    </r>
  </si>
  <si>
    <r>
      <t xml:space="preserve">PMMLIP: </t>
    </r>
    <r>
      <rPr>
        <sz val="11"/>
        <color theme="1"/>
        <rFont val="Arial"/>
        <family val="2"/>
      </rPr>
      <t xml:space="preserve"> La meta de Enero 2025 a Diciembre 2027,</t>
    </r>
    <r>
      <rPr>
        <sz val="11"/>
        <rFont val="Arial"/>
        <family val="2"/>
      </rPr>
      <t xml:space="preserve"> se atenderan 14,500 metros lineales de mantenimiento de interconexción de pozos pluviales.</t>
    </r>
    <r>
      <rPr>
        <sz val="11"/>
        <color rgb="FFFF0000"/>
        <rFont val="Arial"/>
        <family val="2"/>
      </rPr>
      <t xml:space="preserve">
                                                        </t>
    </r>
    <r>
      <rPr>
        <sz val="11"/>
        <color theme="1"/>
        <rFont val="Arial"/>
        <family val="2"/>
      </rPr>
      <t xml:space="preserve">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3,117 metros lineales de mantenimiento
                                                                                                     </t>
    </r>
    <r>
      <rPr>
        <b/>
        <sz val="11"/>
        <color theme="1"/>
        <rFont val="Arial"/>
        <family val="2"/>
      </rPr>
      <t xml:space="preserve">Meta Relativa: </t>
    </r>
    <r>
      <rPr>
        <sz val="11"/>
        <color theme="1"/>
        <rFont val="Arial"/>
        <family val="2"/>
      </rPr>
      <t>27.38% superior a la línea base</t>
    </r>
  </si>
  <si>
    <r>
      <t xml:space="preserve">PMMLIP: </t>
    </r>
    <r>
      <rPr>
        <sz val="11"/>
        <rFont val="Arial"/>
        <family val="2"/>
      </rPr>
      <t xml:space="preserve">De enero 2022 a Diciembre de 2024, se atendieron 11,383  metros lineales de mantenimiento de la interconexión de pozos pluviales.                 
                                                                                                                                                     </t>
    </r>
    <r>
      <rPr>
        <b/>
        <sz val="11"/>
        <rFont val="Arial"/>
        <family val="2"/>
      </rPr>
      <t>2022:</t>
    </r>
    <r>
      <rPr>
        <sz val="11"/>
        <rFont val="Arial"/>
        <family val="2"/>
      </rPr>
      <t xml:space="preserve">3,783                                                                                                                            </t>
    </r>
    <r>
      <rPr>
        <b/>
        <sz val="11"/>
        <rFont val="Arial"/>
        <family val="2"/>
      </rPr>
      <t>2023:</t>
    </r>
    <r>
      <rPr>
        <sz val="11"/>
        <rFont val="Arial"/>
        <family val="2"/>
      </rPr>
      <t xml:space="preserve"> 3700                                                                                                                          </t>
    </r>
    <r>
      <rPr>
        <b/>
        <sz val="11"/>
        <rFont val="Arial"/>
        <family val="2"/>
      </rPr>
      <t>2024:</t>
    </r>
    <r>
      <rPr>
        <sz val="11"/>
        <rFont val="Arial"/>
        <family val="2"/>
      </rPr>
      <t xml:space="preserve"> 4396              
                                                                                                                   </t>
    </r>
    <r>
      <rPr>
        <b/>
        <sz val="11"/>
        <rFont val="Arial"/>
        <family val="2"/>
      </rPr>
      <t>Total:</t>
    </r>
    <r>
      <rPr>
        <sz val="11"/>
        <rFont val="Arial"/>
        <family val="2"/>
      </rPr>
      <t xml:space="preserve"> 11,383         </t>
    </r>
  </si>
  <si>
    <r>
      <rPr>
        <b/>
        <sz val="11"/>
        <color theme="1"/>
        <rFont val="Arial"/>
        <family val="2"/>
      </rPr>
      <t>PKBRAPP:</t>
    </r>
    <r>
      <rPr>
        <sz val="11"/>
        <color theme="1"/>
        <rFont val="Arial"/>
        <family val="2"/>
      </rPr>
      <t xml:space="preserve"> Porcentaje de Kilos de basura recolectado de los accesos a las playas públicas. </t>
    </r>
  </si>
  <si>
    <t>Este indicador nos permite conocer los kilogramos de basura recolectado de los accesos a las playas públicas.</t>
  </si>
  <si>
    <r>
      <rPr>
        <b/>
        <sz val="11"/>
        <color theme="1"/>
        <rFont val="Arial"/>
        <family val="2"/>
      </rPr>
      <t xml:space="preserve">MÉTODO DE CÁLCULO
</t>
    </r>
    <r>
      <rPr>
        <sz val="11"/>
        <color theme="1"/>
        <rFont val="Arial"/>
        <family val="2"/>
      </rPr>
      <t xml:space="preserve">PKBRAPP= (TKBRAPPR/CKBRP)*100                                                                              
</t>
    </r>
    <r>
      <rPr>
        <b/>
        <sz val="11"/>
        <color theme="1"/>
        <rFont val="Arial"/>
        <family val="2"/>
      </rPr>
      <t>VARIABLES</t>
    </r>
    <r>
      <rPr>
        <sz val="11"/>
        <color theme="1"/>
        <rFont val="Arial"/>
        <family val="2"/>
      </rPr>
      <t xml:space="preserve">
</t>
    </r>
    <r>
      <rPr>
        <b/>
        <sz val="11"/>
        <color theme="1"/>
        <rFont val="Arial"/>
        <family val="2"/>
      </rPr>
      <t>PKBRAPP:</t>
    </r>
    <r>
      <rPr>
        <sz val="11"/>
        <color theme="1"/>
        <rFont val="Arial"/>
        <family val="2"/>
      </rPr>
      <t xml:space="preserve"> Porcentaje de Kilos de Basura Recolectado de los Accesos a las Playas Públicas.
</t>
    </r>
    <r>
      <rPr>
        <b/>
        <sz val="11"/>
        <color theme="1"/>
        <rFont val="Arial"/>
        <family val="2"/>
      </rPr>
      <t>TKBRAPPR:</t>
    </r>
    <r>
      <rPr>
        <sz val="11"/>
        <color theme="1"/>
        <rFont val="Arial"/>
        <family val="2"/>
      </rPr>
      <t xml:space="preserve"> Total de Kilos de Basura recolectado de los Accesos a las Playas Públicas Realizado.                                                                                                                          
</t>
    </r>
    <r>
      <rPr>
        <b/>
        <sz val="11"/>
        <color theme="1"/>
        <rFont val="Arial"/>
        <family val="2"/>
      </rPr>
      <t>TKBRE:</t>
    </r>
    <r>
      <rPr>
        <sz val="11"/>
        <color theme="1"/>
        <rFont val="Arial"/>
        <family val="2"/>
      </rPr>
      <t xml:space="preserve"> Total de kilos de Basura Recolectado Estimado.</t>
    </r>
  </si>
  <si>
    <r>
      <rPr>
        <b/>
        <sz val="11"/>
        <color theme="1"/>
        <rFont val="Arial"/>
        <family val="2"/>
      </rPr>
      <t>PKBRAPP:</t>
    </r>
    <r>
      <rPr>
        <sz val="11"/>
        <color theme="1"/>
        <rFont val="Arial"/>
        <family val="2"/>
      </rPr>
      <t xml:space="preserve">  La meta de Enero 2025 a Diciembre 2027, se recolectaran 1,500,000 kg.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81,638 kg
                                                                                                    </t>
    </r>
    <r>
      <rPr>
        <b/>
        <sz val="11"/>
        <color theme="1"/>
        <rFont val="Arial"/>
        <family val="2"/>
      </rPr>
      <t>Meta Relativa:</t>
    </r>
    <r>
      <rPr>
        <sz val="11"/>
        <color theme="1"/>
        <rFont val="Arial"/>
        <family val="2"/>
      </rPr>
      <t xml:space="preserve"> 5.76% superior a la línea base</t>
    </r>
  </si>
  <si>
    <r>
      <rPr>
        <b/>
        <sz val="11"/>
        <rFont val="Arial"/>
        <family val="2"/>
      </rPr>
      <t xml:space="preserve">PKBRAPP: </t>
    </r>
    <r>
      <rPr>
        <sz val="11"/>
        <rFont val="Arial"/>
        <family val="2"/>
      </rPr>
      <t xml:space="preserve"> De enero 2022 a Diciembre de 2024, se han recolectado 1,418,362  kg.                 
                                                                                                                                                     </t>
    </r>
    <r>
      <rPr>
        <b/>
        <sz val="11"/>
        <rFont val="Arial"/>
        <family val="2"/>
      </rPr>
      <t>2022:</t>
    </r>
    <r>
      <rPr>
        <sz val="11"/>
        <rFont val="Arial"/>
        <family val="2"/>
      </rPr>
      <t xml:space="preserve">   493,240                                                                                                                              </t>
    </r>
    <r>
      <rPr>
        <b/>
        <sz val="11"/>
        <rFont val="Arial"/>
        <family val="2"/>
      </rPr>
      <t>2023:</t>
    </r>
    <r>
      <rPr>
        <sz val="11"/>
        <rFont val="Arial"/>
        <family val="2"/>
      </rPr>
      <t xml:space="preserve">    503,720                                                                                                                        </t>
    </r>
    <r>
      <rPr>
        <b/>
        <sz val="11"/>
        <rFont val="Arial"/>
        <family val="2"/>
      </rPr>
      <t>2024:</t>
    </r>
    <r>
      <rPr>
        <sz val="11"/>
        <rFont val="Arial"/>
        <family val="2"/>
      </rPr>
      <t xml:space="preserve">    421,402             
                                                                                                                   </t>
    </r>
    <r>
      <rPr>
        <b/>
        <sz val="11"/>
        <rFont val="Arial"/>
        <family val="2"/>
      </rPr>
      <t>Total:</t>
    </r>
    <r>
      <rPr>
        <sz val="11"/>
        <rFont val="Arial"/>
        <family val="2"/>
      </rPr>
      <t xml:space="preserve"> 1,418,362       </t>
    </r>
  </si>
  <si>
    <r>
      <rPr>
        <b/>
        <sz val="11"/>
        <color theme="1"/>
        <rFont val="Arial"/>
        <family val="2"/>
      </rPr>
      <t>Nombre del Documento</t>
    </r>
    <r>
      <rPr>
        <sz val="11"/>
        <color theme="1"/>
        <rFont val="Arial"/>
        <family val="2"/>
      </rPr>
      <t xml:space="preserve">: 
Reporte de actividades de coordinacción 2025.
</t>
    </r>
    <r>
      <rPr>
        <b/>
        <sz val="11"/>
        <color theme="1"/>
        <rFont val="Arial"/>
        <family val="2"/>
      </rPr>
      <t>Nombre de quien genera la información</t>
    </r>
    <r>
      <rPr>
        <sz val="11"/>
        <color theme="1"/>
        <rFont val="Arial"/>
        <family val="2"/>
      </rPr>
      <t xml:space="preserve">: 
Dirección de Pozos y Limpieza de Playas
</t>
    </r>
    <r>
      <rPr>
        <b/>
        <sz val="11"/>
        <color theme="1"/>
        <rFont val="Arial"/>
        <family val="2"/>
      </rPr>
      <t>Periodicidad con que se genera la información:</t>
    </r>
    <r>
      <rPr>
        <sz val="11"/>
        <color theme="1"/>
        <rFont val="Arial"/>
        <family val="2"/>
      </rPr>
      <t xml:space="preserve"> 
Trimestral 
</t>
    </r>
    <r>
      <rPr>
        <b/>
        <sz val="11"/>
        <color theme="1"/>
        <rFont val="Arial"/>
        <family val="2"/>
      </rPr>
      <t>Ubicación:</t>
    </r>
    <r>
      <rPr>
        <sz val="11"/>
        <color theme="1"/>
        <rFont val="Arial"/>
        <family val="2"/>
      </rPr>
      <t xml:space="preserve"> Archivero/MBJARC018054</t>
    </r>
  </si>
  <si>
    <r>
      <t xml:space="preserve">PMCSPMRAPP: </t>
    </r>
    <r>
      <rPr>
        <sz val="11"/>
        <color theme="1"/>
        <rFont val="Arial"/>
        <family val="2"/>
      </rPr>
      <t xml:space="preserve">Porcentaje de metros cubicos de sargazo y pasto marino retirado de los accesos a las playas públicas.                                      </t>
    </r>
  </si>
  <si>
    <t>Este indicador nos permite conocer los metros cubicos de sargazo y pasto marino retirado de los accesos a las playas públicas.</t>
  </si>
  <si>
    <r>
      <t xml:space="preserve">MÉTODO DE CÁLCULO
</t>
    </r>
    <r>
      <rPr>
        <sz val="11"/>
        <rFont val="Arial"/>
        <family val="2"/>
      </rPr>
      <t xml:space="preserve">PMCSPMRAPP= (TMCSPMR/TMCSPME)+100
</t>
    </r>
    <r>
      <rPr>
        <b/>
        <sz val="11"/>
        <rFont val="Arial"/>
        <family val="2"/>
      </rPr>
      <t xml:space="preserve">VARIABLES: 
PMCSPMRAPP: </t>
    </r>
    <r>
      <rPr>
        <sz val="11"/>
        <rFont val="Arial"/>
        <family val="2"/>
      </rPr>
      <t xml:space="preserve">Porcentaje de Metros Cubicos de sargazo y pasto marino retirado de los accesos a las playas públicas.
</t>
    </r>
    <r>
      <rPr>
        <b/>
        <sz val="11"/>
        <rFont val="Arial"/>
        <family val="2"/>
      </rPr>
      <t xml:space="preserve">TMCSPMR: </t>
    </r>
    <r>
      <rPr>
        <sz val="11"/>
        <rFont val="Arial"/>
        <family val="2"/>
      </rPr>
      <t xml:space="preserve">Total de metros cubicos de sargazo y pasto marino relectado de accesos a las playas públicas.
</t>
    </r>
    <r>
      <rPr>
        <b/>
        <sz val="11"/>
        <rFont val="Arial"/>
        <family val="2"/>
      </rPr>
      <t xml:space="preserve">TMCSPME: </t>
    </r>
    <r>
      <rPr>
        <sz val="11"/>
        <rFont val="Arial"/>
        <family val="2"/>
      </rPr>
      <t xml:space="preserve">Total de metros cubicos de sargazo y pasto marino.                                                                                                                                                                                                                                                                                                                                                                                                                                     </t>
    </r>
  </si>
  <si>
    <r>
      <rPr>
        <b/>
        <sz val="11"/>
        <rFont val="Arial"/>
        <family val="2"/>
      </rPr>
      <t>PMCSPMRAPP:</t>
    </r>
    <r>
      <rPr>
        <sz val="11"/>
        <rFont val="Arial"/>
        <family val="2"/>
      </rPr>
      <t xml:space="preserve">  La meta de Enero 2025 a Diciembre 2027,  se recolectaran 45,000 metros cubicos de sargazo y pasto marino.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6,577 m3 de sargazo y pasto marino recolectados
                                                                                                    </t>
    </r>
    <r>
      <rPr>
        <b/>
        <sz val="11"/>
        <rFont val="Arial"/>
        <family val="2"/>
      </rPr>
      <t>Meta Relativa:</t>
    </r>
    <r>
      <rPr>
        <sz val="11"/>
        <rFont val="Arial"/>
        <family val="2"/>
      </rPr>
      <t xml:space="preserve"> 17.12% superior a la línea base</t>
    </r>
  </si>
  <si>
    <r>
      <rPr>
        <b/>
        <sz val="11"/>
        <rFont val="Arial"/>
        <family val="2"/>
      </rPr>
      <t xml:space="preserve">PMCSPMRAPP: </t>
    </r>
    <r>
      <rPr>
        <sz val="11"/>
        <rFont val="Arial"/>
        <family val="2"/>
      </rPr>
      <t xml:space="preserve"> De enero 2022 a Diciembre de 2024, se han recolectado 38,423 m3 de zargazo y pasto marino.                 
                                                                                                                                                     </t>
    </r>
    <r>
      <rPr>
        <b/>
        <sz val="11"/>
        <rFont val="Arial"/>
        <family val="2"/>
      </rPr>
      <t xml:space="preserve">2022: </t>
    </r>
    <r>
      <rPr>
        <sz val="11"/>
        <rFont val="Arial"/>
        <family val="2"/>
      </rPr>
      <t xml:space="preserve">  13,650                                                                                                                               </t>
    </r>
    <r>
      <rPr>
        <b/>
        <sz val="11"/>
        <rFont val="Arial"/>
        <family val="2"/>
      </rPr>
      <t xml:space="preserve">2023:  </t>
    </r>
    <r>
      <rPr>
        <sz val="11"/>
        <rFont val="Arial"/>
        <family val="2"/>
      </rPr>
      <t xml:space="preserve"> 14,680                                                                                                               </t>
    </r>
    <r>
      <rPr>
        <b/>
        <sz val="11"/>
        <rFont val="Arial"/>
        <family val="2"/>
      </rPr>
      <t xml:space="preserve">2024:  </t>
    </r>
    <r>
      <rPr>
        <sz val="11"/>
        <rFont val="Arial"/>
        <family val="2"/>
      </rPr>
      <t xml:space="preserve"> 10,093            
                                                                                                                   Total:  38,423          </t>
    </r>
  </si>
  <si>
    <r>
      <rPr>
        <b/>
        <sz val="11"/>
        <color theme="1"/>
        <rFont val="Arial"/>
        <family val="2"/>
      </rPr>
      <t>Nombre del Documento</t>
    </r>
    <r>
      <rPr>
        <sz val="11"/>
        <color theme="1"/>
        <rFont val="Arial"/>
        <family val="2"/>
      </rPr>
      <t xml:space="preserve">: 
Reporte de actividades de coordinacción 2025.
</t>
    </r>
    <r>
      <rPr>
        <b/>
        <sz val="11"/>
        <color theme="1"/>
        <rFont val="Arial"/>
        <family val="2"/>
      </rPr>
      <t xml:space="preserve">
Nombre de quien genera la información</t>
    </r>
    <r>
      <rPr>
        <sz val="11"/>
        <color theme="1"/>
        <rFont val="Arial"/>
        <family val="2"/>
      </rPr>
      <t xml:space="preserve">: 
Dirección de Pozos y Limpieza de Playas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 xml:space="preserve">Ubicación: </t>
    </r>
    <r>
      <rPr>
        <sz val="11"/>
        <color theme="1"/>
        <rFont val="Arial"/>
        <family val="2"/>
      </rPr>
      <t>Archivero/MBJARC018054</t>
    </r>
  </si>
  <si>
    <r>
      <rPr>
        <b/>
        <sz val="11"/>
        <rFont val="Arial"/>
        <family val="2"/>
      </rPr>
      <t>PMPVEMMP</t>
    </r>
    <r>
      <rPr>
        <sz val="11"/>
        <rFont val="Arial"/>
        <family val="2"/>
      </rPr>
      <t xml:space="preserve">: Porcentaje de mantenimiento de parque vehicular, equipo menor y maquinaria pesada de la Dirección de pozos y Limpieza de playas. </t>
    </r>
  </si>
  <si>
    <t>Este indicador nos permite conocer el porcentaje de mantenimiento realizado.</t>
  </si>
  <si>
    <r>
      <rPr>
        <b/>
        <sz val="11"/>
        <color theme="1"/>
        <rFont val="Arial"/>
        <family val="2"/>
      </rPr>
      <t xml:space="preserve">MÉTODO DE CÁLCULO
</t>
    </r>
    <r>
      <rPr>
        <sz val="11"/>
        <color theme="1"/>
        <rFont val="Arial"/>
        <family val="2"/>
      </rPr>
      <t xml:space="preserve">PMPVEMMP= (NMPV+NMEM+NMMP/NMPPVEMMP) *100      
</t>
    </r>
    <r>
      <rPr>
        <b/>
        <sz val="11"/>
        <color theme="1"/>
        <rFont val="Arial"/>
        <family val="2"/>
      </rPr>
      <t xml:space="preserve">VARIABLES: 
</t>
    </r>
    <r>
      <rPr>
        <b/>
        <sz val="11"/>
        <rFont val="Arial"/>
        <family val="2"/>
      </rPr>
      <t>PMPVEMMP:</t>
    </r>
    <r>
      <rPr>
        <sz val="11"/>
        <rFont val="Arial"/>
        <family val="2"/>
      </rPr>
      <t xml:space="preserve"> Porcentaje de mantenimiento de parque vehicular, equipo menor y maquinaria pesada. </t>
    </r>
    <r>
      <rPr>
        <sz val="11"/>
        <color theme="1"/>
        <rFont val="Arial"/>
        <family val="2"/>
      </rPr>
      <t xml:space="preserve">
</t>
    </r>
    <r>
      <rPr>
        <b/>
        <sz val="11"/>
        <color theme="1"/>
        <rFont val="Arial"/>
        <family val="2"/>
      </rPr>
      <t>NMPV:</t>
    </r>
    <r>
      <rPr>
        <sz val="11"/>
        <color theme="1"/>
        <rFont val="Arial"/>
        <family val="2"/>
      </rPr>
      <t xml:space="preserve"> Número de mantenimiento de parque vehicular. 
</t>
    </r>
    <r>
      <rPr>
        <b/>
        <sz val="11"/>
        <color theme="1"/>
        <rFont val="Arial"/>
        <family val="2"/>
      </rPr>
      <t xml:space="preserve">NMEM: </t>
    </r>
    <r>
      <rPr>
        <sz val="11"/>
        <color theme="1"/>
        <rFont val="Arial"/>
        <family val="2"/>
      </rPr>
      <t xml:space="preserve">Número de mantenimiento de equipo menor.                  
</t>
    </r>
    <r>
      <rPr>
        <b/>
        <sz val="11"/>
        <color theme="1"/>
        <rFont val="Arial"/>
        <family val="2"/>
      </rPr>
      <t>NMMP:</t>
    </r>
    <r>
      <rPr>
        <sz val="11"/>
        <color theme="1"/>
        <rFont val="Arial"/>
        <family val="2"/>
      </rPr>
      <t xml:space="preserve"> Número de mantenimiento de maquinaria pesada.
</t>
    </r>
    <r>
      <rPr>
        <b/>
        <sz val="11"/>
        <color theme="1"/>
        <rFont val="Arial"/>
        <family val="2"/>
      </rPr>
      <t>NMPPVEMMP:</t>
    </r>
    <r>
      <rPr>
        <sz val="11"/>
        <color theme="1"/>
        <rFont val="Arial"/>
        <family val="2"/>
      </rPr>
      <t xml:space="preserve"> Número de mantenimientos programados de parque vehicular, equipo menor y maquinaria pesada.  
</t>
    </r>
  </si>
  <si>
    <r>
      <rPr>
        <b/>
        <sz val="11"/>
        <color theme="1"/>
        <rFont val="Arial"/>
        <family val="2"/>
      </rPr>
      <t>PMPVEMMP</t>
    </r>
    <r>
      <rPr>
        <sz val="11"/>
        <color theme="1"/>
        <rFont val="Arial"/>
        <family val="2"/>
      </rPr>
      <t xml:space="preserve">:  La meta de Enero 2025 a Diciembre 2027, se atenderan 105 mantenimientos de vehículos y maquinaria menor y pesada.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10 mantenimientos de vehículos, maquinaria menor y pesada 
                                                                                                    </t>
    </r>
    <r>
      <rPr>
        <b/>
        <sz val="11"/>
        <color theme="1"/>
        <rFont val="Arial"/>
        <family val="2"/>
      </rPr>
      <t>Meta Relativa</t>
    </r>
    <r>
      <rPr>
        <sz val="11"/>
        <color theme="1"/>
        <rFont val="Arial"/>
        <family val="2"/>
      </rPr>
      <t>: 10.53% superior a la línea base</t>
    </r>
  </si>
  <si>
    <r>
      <rPr>
        <b/>
        <sz val="11"/>
        <color theme="1"/>
        <rFont val="Arial"/>
        <family val="2"/>
      </rPr>
      <t xml:space="preserve">PMPVEMMP: </t>
    </r>
    <r>
      <rPr>
        <sz val="11"/>
        <color theme="1"/>
        <rFont val="Arial"/>
        <family val="2"/>
      </rPr>
      <t xml:space="preserve"> De enero 2022 a Diciembre de 2024, se han realizado  95 mantenimientos.                 
                                                                                                                                                     </t>
    </r>
    <r>
      <rPr>
        <b/>
        <sz val="11"/>
        <color theme="1"/>
        <rFont val="Arial"/>
        <family val="2"/>
      </rPr>
      <t>2022:</t>
    </r>
    <r>
      <rPr>
        <sz val="11"/>
        <color theme="1"/>
        <rFont val="Arial"/>
        <family val="2"/>
      </rPr>
      <t xml:space="preserve"> 25                                                                                                                                  </t>
    </r>
    <r>
      <rPr>
        <b/>
        <sz val="11"/>
        <color theme="1"/>
        <rFont val="Arial"/>
        <family val="2"/>
      </rPr>
      <t>2023:</t>
    </r>
    <r>
      <rPr>
        <sz val="11"/>
        <color theme="1"/>
        <rFont val="Arial"/>
        <family val="2"/>
      </rPr>
      <t xml:space="preserve"> 34                                                                                                                             </t>
    </r>
    <r>
      <rPr>
        <b/>
        <sz val="11"/>
        <color theme="1"/>
        <rFont val="Arial"/>
        <family val="2"/>
      </rPr>
      <t>2024:</t>
    </r>
    <r>
      <rPr>
        <sz val="11"/>
        <color theme="1"/>
        <rFont val="Arial"/>
        <family val="2"/>
      </rPr>
      <t xml:space="preserve"> 36                 
                                                                                                                   </t>
    </r>
    <r>
      <rPr>
        <b/>
        <sz val="11"/>
        <rFont val="Arial"/>
        <family val="2"/>
      </rPr>
      <t>Total:</t>
    </r>
    <r>
      <rPr>
        <sz val="11"/>
        <color theme="1"/>
        <rFont val="Arial"/>
        <family val="2"/>
      </rPr>
      <t xml:space="preserve"> 95          </t>
    </r>
  </si>
  <si>
    <r>
      <rPr>
        <b/>
        <sz val="11"/>
        <color theme="1"/>
        <rFont val="Arial"/>
        <family val="2"/>
      </rPr>
      <t>Nombre del Documento</t>
    </r>
    <r>
      <rPr>
        <sz val="11"/>
        <color theme="1"/>
        <rFont val="Arial"/>
        <family val="2"/>
      </rPr>
      <t xml:space="preserve">: 
Oficios enviados 2025.
</t>
    </r>
    <r>
      <rPr>
        <b/>
        <sz val="11"/>
        <color theme="1"/>
        <rFont val="Arial"/>
        <family val="2"/>
      </rPr>
      <t>Nombre de quien genera la información</t>
    </r>
    <r>
      <rPr>
        <sz val="11"/>
        <color theme="1"/>
        <rFont val="Arial"/>
        <family val="2"/>
      </rPr>
      <t xml:space="preserve">: 
Dirección de Pozos y Limpieza de Playas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Ubicación</t>
    </r>
    <r>
      <rPr>
        <sz val="11"/>
        <color theme="1"/>
        <rFont val="Arial"/>
        <family val="2"/>
      </rPr>
      <t>: 
Archivero/MBJARC018054</t>
    </r>
  </si>
  <si>
    <t xml:space="preserve">2.2.1.1.5  Mantenimiento de pozos pluviales y limpieza de los accesos a playas públicas realizado. </t>
  </si>
  <si>
    <t>Componente
(Dirección de Pozos y Limpieza de Playas)</t>
  </si>
  <si>
    <r>
      <rPr>
        <b/>
        <sz val="11"/>
        <color theme="1"/>
        <rFont val="Arial"/>
        <family val="2"/>
      </rPr>
      <t xml:space="preserve">2.2.1.1.5.1 </t>
    </r>
    <r>
      <rPr>
        <sz val="11"/>
        <color theme="1"/>
        <rFont val="Arial"/>
        <family val="2"/>
      </rPr>
      <t xml:space="preserve">Restauración de  los pozos pluviales. </t>
    </r>
  </si>
  <si>
    <r>
      <rPr>
        <b/>
        <sz val="11"/>
        <color theme="1"/>
        <rFont val="Arial"/>
        <family val="2"/>
      </rPr>
      <t xml:space="preserve">2.2.1.1.5.2 </t>
    </r>
    <r>
      <rPr>
        <sz val="11"/>
        <color theme="1"/>
        <rFont val="Arial"/>
        <family val="2"/>
      </rPr>
      <t>Realización de servicio de la limpieza del sistema pluvial.</t>
    </r>
  </si>
  <si>
    <r>
      <rPr>
        <b/>
        <sz val="11"/>
        <color theme="1"/>
        <rFont val="Arial"/>
        <family val="2"/>
      </rPr>
      <t xml:space="preserve">PMMLIP: </t>
    </r>
    <r>
      <rPr>
        <sz val="11"/>
        <color theme="1"/>
        <rFont val="Arial"/>
        <family val="2"/>
      </rPr>
      <t>Porcentaje de mantenimiento de metros lineales de interconexión de pozos realizados.</t>
    </r>
  </si>
  <si>
    <r>
      <rPr>
        <b/>
        <sz val="11"/>
        <color theme="1"/>
        <rFont val="Arial"/>
        <family val="2"/>
      </rPr>
      <t xml:space="preserve">PMCSPMRAPP: </t>
    </r>
    <r>
      <rPr>
        <sz val="11"/>
        <color theme="1"/>
        <rFont val="Arial"/>
        <family val="2"/>
      </rPr>
      <t xml:space="preserve">Porcentaje de metros cubicos de sargazo y pasto marino retirado de los accesos a las playas públicas.  </t>
    </r>
  </si>
  <si>
    <r>
      <rPr>
        <b/>
        <sz val="11"/>
        <color theme="1"/>
        <rFont val="Arial"/>
        <family val="2"/>
      </rPr>
      <t xml:space="preserve">PMPVEMMP: </t>
    </r>
    <r>
      <rPr>
        <sz val="11"/>
        <color theme="1"/>
        <rFont val="Arial"/>
        <family val="2"/>
      </rPr>
      <t xml:space="preserve">Porcentaje de mantenimiento de parque vehicular, equipo menor y maquinaria pesada de la Dirección de pozos y Limpieza de playas. </t>
    </r>
  </si>
  <si>
    <t>Componente
(Dirección de Parques y Áreas Jardinadas)</t>
  </si>
  <si>
    <r>
      <t xml:space="preserve">2.2.1.1.6  </t>
    </r>
    <r>
      <rPr>
        <sz val="11"/>
        <color theme="1"/>
        <rFont val="Arial"/>
        <family val="2"/>
      </rPr>
      <t>Mantenimiento de la Infraestructura de parques y jardines del municipio de Benito Juárez atendido.</t>
    </r>
  </si>
  <si>
    <r>
      <rPr>
        <b/>
        <sz val="11"/>
        <color theme="1"/>
        <rFont val="Arial"/>
        <family val="2"/>
      </rPr>
      <t>PSMIPJR</t>
    </r>
    <r>
      <rPr>
        <sz val="11"/>
        <color theme="1"/>
        <rFont val="Arial"/>
        <family val="2"/>
      </rPr>
      <t>: Porcentaje servicios de mantenimiento a la infraestructura de parques y jardines realizados.</t>
    </r>
  </si>
  <si>
    <t xml:space="preserve">Este indicador nos permitirá conocer la cantidad de parques y jardines a los cuales se le realiza mantenimiento general a su infraestructura. </t>
  </si>
  <si>
    <r>
      <t xml:space="preserve">MÉTODO DE CÁLCULO:
</t>
    </r>
    <r>
      <rPr>
        <sz val="11"/>
        <color theme="1"/>
        <rFont val="Arial"/>
        <family val="2"/>
      </rPr>
      <t>PSMIPJR= (NSIPJA/NSIPJP)*100</t>
    </r>
    <r>
      <rPr>
        <b/>
        <sz val="11"/>
        <color theme="1"/>
        <rFont val="Arial"/>
        <family val="2"/>
      </rPr>
      <t xml:space="preserve">
VARIABLES:
PSMIPJR: </t>
    </r>
    <r>
      <rPr>
        <sz val="11"/>
        <color theme="1"/>
        <rFont val="Arial"/>
        <family val="2"/>
      </rPr>
      <t>Porcentaje servicios de mantenimiento infraestructura  de parques y jardines realizados.</t>
    </r>
    <r>
      <rPr>
        <b/>
        <sz val="11"/>
        <color theme="1"/>
        <rFont val="Arial"/>
        <family val="2"/>
      </rPr>
      <t xml:space="preserve">
NSIPJA: </t>
    </r>
    <r>
      <rPr>
        <sz val="11"/>
        <color theme="1"/>
        <rFont val="Arial"/>
        <family val="2"/>
      </rPr>
      <t>Número de Servicios de Infraestructura de parques y jardines atendidos.</t>
    </r>
    <r>
      <rPr>
        <b/>
        <sz val="11"/>
        <color theme="1"/>
        <rFont val="Arial"/>
        <family val="2"/>
      </rPr>
      <t xml:space="preserve">
NSIPJP: </t>
    </r>
    <r>
      <rPr>
        <sz val="11"/>
        <color theme="1"/>
        <rFont val="Arial"/>
        <family val="2"/>
      </rPr>
      <t>Número de Servicios de Infraestructura de parques y jardines Programada.</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</si>
  <si>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Servicios</t>
    </r>
    <r>
      <rPr>
        <b/>
        <sz val="11"/>
        <color theme="1"/>
        <rFont val="Arial"/>
        <family val="2"/>
      </rPr>
      <t xml:space="preserve">
</t>
    </r>
  </si>
  <si>
    <r>
      <rPr>
        <b/>
        <sz val="11"/>
        <color theme="1"/>
        <rFont val="Arial"/>
        <family val="2"/>
      </rPr>
      <t>PSMIPJR:</t>
    </r>
    <r>
      <rPr>
        <sz val="11"/>
        <color theme="1"/>
        <rFont val="Arial"/>
        <family val="2"/>
      </rPr>
      <t xml:space="preserve"> La meta de Enero 2025 a Diciembre 2027, se dará mantenimiento a 360 parques y jardines.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17 parques y jardines
</t>
    </r>
    <r>
      <rPr>
        <b/>
        <sz val="11"/>
        <color theme="1"/>
        <rFont val="Arial"/>
        <family val="2"/>
      </rPr>
      <t>Meta Relativa:</t>
    </r>
    <r>
      <rPr>
        <sz val="11"/>
        <color theme="1"/>
        <rFont val="Arial"/>
        <family val="2"/>
      </rPr>
      <t xml:space="preserve"> 4.95% superior a la línea base</t>
    </r>
  </si>
  <si>
    <r>
      <rPr>
        <b/>
        <sz val="11"/>
        <color theme="1"/>
        <rFont val="Arial"/>
        <family val="2"/>
      </rPr>
      <t>PSMIPJR:</t>
    </r>
    <r>
      <rPr>
        <sz val="11"/>
        <color theme="1"/>
        <rFont val="Arial"/>
        <family val="2"/>
      </rPr>
      <t xml:space="preserve"> De Enero 2022 a Diciembre de 2024 se realizaron 343 mantenimiento de parques y espacios públicos.                 
                                                                                                                                                     2022: 152                                                                                                                                  2023: 160                                                                                                                             2024: 31                 
                                                                                                                   Total: 343         </t>
    </r>
  </si>
  <si>
    <r>
      <t xml:space="preserve">Nombre del Documento:
</t>
    </r>
    <r>
      <rPr>
        <sz val="11"/>
        <color theme="1"/>
        <rFont val="Arial"/>
        <family val="2"/>
      </rPr>
      <t>Concentrado de Trabajos Realizados 2025</t>
    </r>
    <r>
      <rPr>
        <b/>
        <sz val="11"/>
        <color theme="1"/>
        <rFont val="Arial"/>
        <family val="2"/>
      </rPr>
      <t xml:space="preserve">
Nombre de quien genera la información: </t>
    </r>
    <r>
      <rPr>
        <sz val="11"/>
        <color theme="1"/>
        <rFont val="Arial"/>
        <family val="2"/>
      </rPr>
      <t>Dirección de Parques y Áreas Jardinadas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t>
    </r>
    <r>
      <rPr>
        <sz val="11"/>
        <color theme="1"/>
        <rFont val="Arial"/>
        <family val="2"/>
      </rPr>
      <t>:</t>
    </r>
    <r>
      <rPr>
        <b/>
        <sz val="11"/>
        <color theme="1"/>
        <rFont val="Arial"/>
        <family val="2"/>
      </rPr>
      <t xml:space="preserve"> </t>
    </r>
    <r>
      <rPr>
        <sz val="11"/>
        <color theme="1"/>
        <rFont val="Arial"/>
        <family val="2"/>
      </rPr>
      <t>Leford MBJ-PM-SMOPS-DGSPM-DPAJ-002-2025, Ubicado en el archivero MBJARC008906.</t>
    </r>
  </si>
  <si>
    <t>Existen las condiciones climatológicas favorables para realizar las actividades</t>
  </si>
  <si>
    <r>
      <t xml:space="preserve">2.2.1.1.6.1 </t>
    </r>
    <r>
      <rPr>
        <sz val="11"/>
        <color theme="1"/>
        <rFont val="Arial"/>
        <family val="2"/>
      </rPr>
      <t>Realización de servicios de limpieza a espacios públicos y parques.</t>
    </r>
  </si>
  <si>
    <r>
      <rPr>
        <b/>
        <sz val="11"/>
        <color theme="1"/>
        <rFont val="Arial"/>
        <family val="2"/>
      </rPr>
      <t>PSLPEPR:</t>
    </r>
    <r>
      <rPr>
        <sz val="11"/>
        <color theme="1"/>
        <rFont val="Arial"/>
        <family val="2"/>
      </rPr>
      <t xml:space="preserve"> Porcentaje de  servicios de limpieza a parques y espacios públicos realizados.</t>
    </r>
  </si>
  <si>
    <t xml:space="preserve">Este indicador nos permitirá conocer el Porcentaje de servicios de mantenimiento en limpieza general (barrido, chapeo, poda de pasto y escobillado) de parques y espacios públicos. </t>
  </si>
  <si>
    <r>
      <t xml:space="preserve">MÉTODO DE CÁLCULO
</t>
    </r>
    <r>
      <rPr>
        <sz val="11"/>
        <color theme="1"/>
        <rFont val="Arial"/>
        <family val="2"/>
      </rPr>
      <t>PSLPEPR= (TSPEPR/TSPEPP)*100</t>
    </r>
    <r>
      <rPr>
        <b/>
        <sz val="11"/>
        <color theme="1"/>
        <rFont val="Arial"/>
        <family val="2"/>
      </rPr>
      <t xml:space="preserve">
VARIABLES
PSLPEPR: </t>
    </r>
    <r>
      <rPr>
        <sz val="11"/>
        <color theme="1"/>
        <rFont val="Arial"/>
        <family val="2"/>
      </rPr>
      <t>Porcentaje de servicios de limpieza a parques y espacios públicos realizados.</t>
    </r>
    <r>
      <rPr>
        <b/>
        <sz val="11"/>
        <color theme="1"/>
        <rFont val="Arial"/>
        <family val="2"/>
      </rPr>
      <t xml:space="preserve">
TSPEPR:  </t>
    </r>
    <r>
      <rPr>
        <sz val="11"/>
        <color theme="1"/>
        <rFont val="Arial"/>
        <family val="2"/>
      </rPr>
      <t xml:space="preserve">Total de Servicios a parques y espacios públicos realizados. </t>
    </r>
    <r>
      <rPr>
        <b/>
        <sz val="11"/>
        <color theme="1"/>
        <rFont val="Arial"/>
        <family val="2"/>
      </rPr>
      <t xml:space="preserve">
TSPEPP: </t>
    </r>
    <r>
      <rPr>
        <sz val="11"/>
        <color theme="1"/>
        <rFont val="Arial"/>
        <family val="2"/>
      </rPr>
      <t>Total de servicios a parques y espacios públicos programados.</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</si>
  <si>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VARIABLES:
</t>
    </r>
    <r>
      <rPr>
        <sz val="11"/>
        <color theme="1"/>
        <rFont val="Arial"/>
        <family val="2"/>
      </rPr>
      <t>Servicios</t>
    </r>
  </si>
  <si>
    <r>
      <rPr>
        <b/>
        <sz val="11"/>
        <color theme="1"/>
        <rFont val="Arial"/>
        <family val="2"/>
      </rPr>
      <t>PSLPEPR:</t>
    </r>
    <r>
      <rPr>
        <sz val="11"/>
        <color theme="1"/>
        <rFont val="Arial"/>
        <family val="2"/>
      </rPr>
      <t xml:space="preserve"> La meta de Enero 2025 a Diciembre 2027, se realizarán 7,200 servicios a parques y espacios públicos.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105 servicios a parques y espacios públicos
</t>
    </r>
    <r>
      <rPr>
        <b/>
        <sz val="11"/>
        <color theme="1"/>
        <rFont val="Arial"/>
        <family val="2"/>
      </rPr>
      <t>Meta Relativa:</t>
    </r>
    <r>
      <rPr>
        <sz val="11"/>
        <color theme="1"/>
        <rFont val="Arial"/>
        <family val="2"/>
      </rPr>
      <t xml:space="preserve"> 1.47% superior a línea base </t>
    </r>
  </si>
  <si>
    <r>
      <rPr>
        <b/>
        <sz val="11"/>
        <color theme="1"/>
        <rFont val="Arial"/>
        <family val="2"/>
      </rPr>
      <t xml:space="preserve">PSLPEPR: </t>
    </r>
    <r>
      <rPr>
        <sz val="11"/>
        <color theme="1"/>
        <rFont val="Arial"/>
        <family val="2"/>
      </rPr>
      <t xml:space="preserve">De Enero 2022 a Diciembre de 2024 se realizaron 7,095 servicios de mantenimiento a parques y espacios públicos.                 
                                                                                                                                                     2022: 2,607                                                                                                                                  2023: 2,373                                                                                                                             2024: 2,115               
                                                                                                                   Total: 7,095           </t>
    </r>
  </si>
  <si>
    <r>
      <t xml:space="preserve">Nombre del Documento:
</t>
    </r>
    <r>
      <rPr>
        <sz val="11"/>
        <color theme="1"/>
        <rFont val="Arial"/>
        <family val="2"/>
      </rPr>
      <t>Concentrado de Trabajos Realizados 2025_Infraestructura</t>
    </r>
    <r>
      <rPr>
        <b/>
        <sz val="11"/>
        <color theme="1"/>
        <rFont val="Arial"/>
        <family val="2"/>
      </rPr>
      <t xml:space="preserve">
Nombre de quien genera la información: </t>
    </r>
    <r>
      <rPr>
        <sz val="11"/>
        <color theme="1"/>
        <rFont val="Arial"/>
        <family val="2"/>
      </rPr>
      <t>Dirección de Parques y Áreas Jardinadas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Leford MBJ-PM-SMOPS-DGSPM-DPAJ-002-2025, Ubicado en el archivero MBJARC008906.</t>
    </r>
  </si>
  <si>
    <r>
      <t xml:space="preserve">2.2.1.1.6.2  </t>
    </r>
    <r>
      <rPr>
        <sz val="11"/>
        <color theme="1"/>
        <rFont val="Arial"/>
        <family val="2"/>
      </rPr>
      <t>Realización del programa de sembrado de plantas de ornato y forestal para la infraestructura y buena imagen en parques y camellones.</t>
    </r>
  </si>
  <si>
    <r>
      <rPr>
        <b/>
        <sz val="11"/>
        <color theme="1"/>
        <rFont val="Arial"/>
        <family val="2"/>
      </rPr>
      <t xml:space="preserve">PPOS: </t>
    </r>
    <r>
      <rPr>
        <sz val="11"/>
        <color theme="1"/>
        <rFont val="Arial"/>
        <family val="2"/>
      </rPr>
      <t>Porcentaje de plantas de ornato sembradas.</t>
    </r>
  </si>
  <si>
    <t>Este indicador nos permitirá conocer el  Porcentaje de sembrado de plantas de ornato que seran utilizadas o destinadas para parques y camellones.</t>
  </si>
  <si>
    <r>
      <t xml:space="preserve">MÉTODO DE CÁLCULO
</t>
    </r>
    <r>
      <rPr>
        <sz val="11"/>
        <color theme="1"/>
        <rFont val="Arial"/>
        <family val="2"/>
      </rPr>
      <t>PPOS= (TPS/TPP)*100</t>
    </r>
    <r>
      <rPr>
        <b/>
        <sz val="11"/>
        <color theme="1"/>
        <rFont val="Arial"/>
        <family val="2"/>
      </rPr>
      <t xml:space="preserve">
VARIABLES
PPOS: </t>
    </r>
    <r>
      <rPr>
        <sz val="11"/>
        <color theme="1"/>
        <rFont val="Arial"/>
        <family val="2"/>
      </rPr>
      <t>Porcentaje de plantas de ornato sembradas.</t>
    </r>
    <r>
      <rPr>
        <b/>
        <sz val="11"/>
        <color theme="1"/>
        <rFont val="Arial"/>
        <family val="2"/>
      </rPr>
      <t xml:space="preserve">
TPS: </t>
    </r>
    <r>
      <rPr>
        <sz val="11"/>
        <color theme="1"/>
        <rFont val="Arial"/>
        <family val="2"/>
      </rPr>
      <t xml:space="preserve">Total de plantas sembradas.   </t>
    </r>
    <r>
      <rPr>
        <b/>
        <sz val="11"/>
        <color theme="1"/>
        <rFont val="Arial"/>
        <family val="2"/>
      </rPr>
      <t xml:space="preserve">  
TPP: </t>
    </r>
    <r>
      <rPr>
        <sz val="11"/>
        <color theme="1"/>
        <rFont val="Arial"/>
        <family val="2"/>
      </rPr>
      <t xml:space="preserve">Total de plantas programadas.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</si>
  <si>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VARIABLES:
</t>
    </r>
    <r>
      <rPr>
        <sz val="11"/>
        <color theme="1"/>
        <rFont val="Arial"/>
        <family val="2"/>
      </rPr>
      <t>Plantas de Ornato</t>
    </r>
  </si>
  <si>
    <r>
      <rPr>
        <b/>
        <sz val="11"/>
        <rFont val="Arial"/>
        <family val="2"/>
      </rPr>
      <t xml:space="preserve">PPOS: </t>
    </r>
    <r>
      <rPr>
        <sz val="11"/>
        <rFont val="Arial"/>
        <family val="2"/>
      </rPr>
      <t xml:space="preserve">La meta de Enero 2025 a Diciembre 2027, se sembraran 1,065 plantas.
</t>
    </r>
    <r>
      <rPr>
        <b/>
        <sz val="11"/>
        <rFont val="Arial"/>
        <family val="2"/>
      </rPr>
      <t xml:space="preserve">
VARIACIÓN DE LA META EN RELACIÓN A LA LÍNEA BASE</t>
    </r>
    <r>
      <rPr>
        <sz val="11"/>
        <rFont val="Arial"/>
        <family val="2"/>
      </rPr>
      <t xml:space="preserve">
</t>
    </r>
    <r>
      <rPr>
        <b/>
        <sz val="11"/>
        <rFont val="Arial"/>
        <family val="2"/>
      </rPr>
      <t>Meta Absoluta:</t>
    </r>
    <r>
      <rPr>
        <sz val="11"/>
        <rFont val="Arial"/>
        <family val="2"/>
      </rPr>
      <t xml:space="preserve"> 52 plantas de ornato sembradas
</t>
    </r>
    <r>
      <rPr>
        <b/>
        <sz val="11"/>
        <rFont val="Arial"/>
        <family val="2"/>
      </rPr>
      <t>Meta Relativa:</t>
    </r>
    <r>
      <rPr>
        <sz val="11"/>
        <rFont val="Arial"/>
        <family val="2"/>
      </rPr>
      <t xml:space="preserve"> 5.13% superior a la línea base</t>
    </r>
  </si>
  <si>
    <r>
      <rPr>
        <b/>
        <sz val="11"/>
        <color theme="1"/>
        <rFont val="Arial"/>
        <family val="2"/>
      </rPr>
      <t xml:space="preserve">PPOS: </t>
    </r>
    <r>
      <rPr>
        <sz val="11"/>
        <color theme="1"/>
        <rFont val="Arial"/>
        <family val="2"/>
      </rPr>
      <t xml:space="preserve">De Enero 2022 a Diciembre de 2024 se sembraron 1,013 plantas de ornato.                 
                                                                                                                                                     2022: 1,013                                                                                                                                  2023: 0                                                                                                                             2024: 0                
                                                                                                                   Total: 1,013           </t>
    </r>
  </si>
  <si>
    <r>
      <t xml:space="preserve">Nombre del Documento: 
</t>
    </r>
    <r>
      <rPr>
        <sz val="11"/>
        <color theme="1"/>
        <rFont val="Arial"/>
        <family val="2"/>
      </rPr>
      <t>CONCENTRADO DE TRABAJOS REALIZADOS_2025_Plantas</t>
    </r>
    <r>
      <rPr>
        <b/>
        <sz val="11"/>
        <color theme="1"/>
        <rFont val="Arial"/>
        <family val="2"/>
      </rPr>
      <t xml:space="preserve">
Nombre de quien genera la información: </t>
    </r>
    <r>
      <rPr>
        <sz val="11"/>
        <color theme="1"/>
        <rFont val="Arial"/>
        <family val="2"/>
      </rPr>
      <t>Dirección de Parques y Áreas Jardinadas.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Leford MBJ-PM-SMOPS-DGSPM-DPAJ-002-2025, Ubicado en el archivero MBJARC008906.</t>
    </r>
  </si>
  <si>
    <r>
      <t xml:space="preserve">2.2.1.1.6.3 </t>
    </r>
    <r>
      <rPr>
        <sz val="11"/>
        <color theme="1"/>
        <rFont val="Arial"/>
        <family val="2"/>
      </rPr>
      <t xml:space="preserve">Realización del programa en acondicionamiento, equipamiento y pintado de fuentes y monumentos. </t>
    </r>
  </si>
  <si>
    <r>
      <rPr>
        <b/>
        <sz val="11"/>
        <color theme="1"/>
        <rFont val="Arial"/>
        <family val="2"/>
      </rPr>
      <t xml:space="preserve">PAAEPFM: </t>
    </r>
    <r>
      <rPr>
        <sz val="11"/>
        <color theme="1"/>
        <rFont val="Arial"/>
        <family val="2"/>
      </rPr>
      <t xml:space="preserve">Porcentaje de avance en acondicionamiento, equipamiento y pintado de fuentes y monumentos.  </t>
    </r>
  </si>
  <si>
    <t>Este indicador nos permitirá conocer el  Porcentaje de fuentes y monumentos a los cuales les fueron realizado trabajos en pintura general, equipamiento y acondicionamiento de cada una de ellas.</t>
  </si>
  <si>
    <r>
      <t xml:space="preserve">MÉTODO DE CÁLCULO:
</t>
    </r>
    <r>
      <rPr>
        <sz val="11"/>
        <color theme="1"/>
        <rFont val="Arial"/>
        <family val="2"/>
      </rPr>
      <t xml:space="preserve">PAAEPFM= (TFMA/TFME)*100      </t>
    </r>
    <r>
      <rPr>
        <b/>
        <sz val="11"/>
        <color theme="1"/>
        <rFont val="Arial"/>
        <family val="2"/>
      </rPr>
      <t xml:space="preserve">
VARIABLE:
PAAEPFM: </t>
    </r>
    <r>
      <rPr>
        <sz val="11"/>
        <color theme="1"/>
        <rFont val="Arial"/>
        <family val="2"/>
      </rPr>
      <t>Porcentaje de avance en acondicionamiento, equipamiento y pintado de fuentes y monumentos.</t>
    </r>
    <r>
      <rPr>
        <b/>
        <sz val="11"/>
        <color theme="1"/>
        <rFont val="Arial"/>
        <family val="2"/>
      </rPr>
      <t xml:space="preserve">
TFMA: </t>
    </r>
    <r>
      <rPr>
        <sz val="11"/>
        <color theme="1"/>
        <rFont val="Arial"/>
        <family val="2"/>
      </rPr>
      <t xml:space="preserve">Total de fuentes y monumentos atendidos. </t>
    </r>
    <r>
      <rPr>
        <b/>
        <sz val="11"/>
        <color theme="1"/>
        <rFont val="Arial"/>
        <family val="2"/>
      </rPr>
      <t xml:space="preserve">
TFME: </t>
    </r>
    <r>
      <rPr>
        <sz val="11"/>
        <color theme="1"/>
        <rFont val="Arial"/>
        <family val="2"/>
      </rPr>
      <t>Total de fuentes y monumentos existentes.</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</si>
  <si>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VARIABLES: 
</t>
    </r>
    <r>
      <rPr>
        <sz val="11"/>
        <color theme="1"/>
        <rFont val="Arial"/>
        <family val="2"/>
      </rPr>
      <t>Fuentes y Monumentos</t>
    </r>
  </si>
  <si>
    <r>
      <rPr>
        <b/>
        <sz val="11"/>
        <rFont val="Arial"/>
        <family val="2"/>
      </rPr>
      <t xml:space="preserve">PAAEPFM: </t>
    </r>
    <r>
      <rPr>
        <sz val="11"/>
        <rFont val="Arial"/>
        <family val="2"/>
      </rPr>
      <t xml:space="preserve">La meta de Enero 2025 a Diciembre 2027, se acondicionarán 27 fuentes y monumentos.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4 fuentes y monumentos
</t>
    </r>
    <r>
      <rPr>
        <b/>
        <sz val="11"/>
        <rFont val="Arial"/>
        <family val="2"/>
      </rPr>
      <t>Meta Relativa</t>
    </r>
    <r>
      <rPr>
        <sz val="11"/>
        <rFont val="Arial"/>
        <family val="2"/>
      </rPr>
      <t>: 17.39% superior a la línea base</t>
    </r>
  </si>
  <si>
    <r>
      <rPr>
        <b/>
        <sz val="11"/>
        <color theme="1"/>
        <rFont val="Arial"/>
        <family val="2"/>
      </rPr>
      <t>PAAEPFM:</t>
    </r>
    <r>
      <rPr>
        <sz val="11"/>
        <color theme="1"/>
        <rFont val="Arial"/>
        <family val="2"/>
      </rPr>
      <t xml:space="preserve"> De Enero 2022 a Diciembre de 2024, se acondiciono, pinto y/o equipo 23 fuentes y monumentos.                 
                                                                                                                                                     2022: 7                                                                                                                                 2023: 9                                                                                                                             2024: 7                 
                                                                                                                   Total: 23            </t>
    </r>
  </si>
  <si>
    <r>
      <t xml:space="preserve">Nombre del Documento: 
CONCENTRADO DE </t>
    </r>
    <r>
      <rPr>
        <sz val="11"/>
        <color theme="1"/>
        <rFont val="Arial"/>
        <family val="2"/>
      </rPr>
      <t>TRABAJOS REALIZADOS_2025_Fuentes y Monumentos.</t>
    </r>
    <r>
      <rPr>
        <b/>
        <sz val="11"/>
        <color theme="1"/>
        <rFont val="Arial"/>
        <family val="2"/>
      </rPr>
      <t xml:space="preserve">
Nombre de quien genera la información: </t>
    </r>
    <r>
      <rPr>
        <sz val="11"/>
        <color theme="1"/>
        <rFont val="Arial"/>
        <family val="2"/>
      </rPr>
      <t>Dirección de Parques y Áreas Jardinadas.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Leford MBJ-PM-SMOPS-DGSPM-DPAJ-002-2025, Ubicado en el archivero MBJARC008906.</t>
    </r>
  </si>
  <si>
    <r>
      <t xml:space="preserve">2.2.1.1.6.4 </t>
    </r>
    <r>
      <rPr>
        <sz val="11"/>
        <color theme="1"/>
        <rFont val="Arial"/>
        <family val="2"/>
      </rPr>
      <t>Restauración de juegos infantiles y aparatos de ejercicio beneficiando a la población del municipio de Benito Juárez.</t>
    </r>
  </si>
  <si>
    <r>
      <rPr>
        <b/>
        <sz val="11"/>
        <color theme="1"/>
        <rFont val="Arial"/>
        <family val="2"/>
      </rPr>
      <t xml:space="preserve">PJIAER: </t>
    </r>
    <r>
      <rPr>
        <sz val="11"/>
        <color theme="1"/>
        <rFont val="Arial"/>
        <family val="2"/>
      </rPr>
      <t>Porcentaje de juegos infantiles y aparatos de ejercitadores restaurados.</t>
    </r>
  </si>
  <si>
    <t>Este indicador nos permitirá conocer el Porcentaje de juegos y aparatos ejercitadores los cuales han sido restaurados (reparación y/o pintura).</t>
  </si>
  <si>
    <r>
      <t xml:space="preserve">MÉTODO DE CÁLCULO:
</t>
    </r>
    <r>
      <rPr>
        <sz val="11"/>
        <color theme="1"/>
        <rFont val="Arial"/>
        <family val="2"/>
      </rPr>
      <t>PJIAER= (TJER/TJEP)*100</t>
    </r>
    <r>
      <rPr>
        <b/>
        <sz val="11"/>
        <color theme="1"/>
        <rFont val="Arial"/>
        <family val="2"/>
      </rPr>
      <t xml:space="preserve">
VARIABLES:                                 
PJIAER: </t>
    </r>
    <r>
      <rPr>
        <sz val="11"/>
        <color theme="1"/>
        <rFont val="Arial"/>
        <family val="2"/>
      </rPr>
      <t>Porcentaje de juegos infantiles y aparatos ejercitadores restaurados.</t>
    </r>
    <r>
      <rPr>
        <b/>
        <sz val="11"/>
        <color theme="1"/>
        <rFont val="Arial"/>
        <family val="2"/>
      </rPr>
      <t xml:space="preserve">
TJER: </t>
    </r>
    <r>
      <rPr>
        <sz val="11"/>
        <color theme="1"/>
        <rFont val="Arial"/>
        <family val="2"/>
      </rPr>
      <t>Total de juegos y ejercitadores restaurados.</t>
    </r>
    <r>
      <rPr>
        <b/>
        <sz val="11"/>
        <color theme="1"/>
        <rFont val="Arial"/>
        <family val="2"/>
      </rPr>
      <t xml:space="preserve">
TJEP: </t>
    </r>
    <r>
      <rPr>
        <sz val="11"/>
        <color theme="1"/>
        <rFont val="Arial"/>
        <family val="2"/>
      </rPr>
      <t xml:space="preserve">Total de juegos y ejercitadores programados.    </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</si>
  <si>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  VARIABLES: 
</t>
    </r>
    <r>
      <rPr>
        <sz val="11"/>
        <color theme="1"/>
        <rFont val="Arial"/>
        <family val="2"/>
      </rPr>
      <t>Juegos y  Ejercitadores</t>
    </r>
  </si>
  <si>
    <r>
      <rPr>
        <b/>
        <sz val="11"/>
        <rFont val="Arial"/>
        <family val="2"/>
      </rPr>
      <t>PJIAER:</t>
    </r>
    <r>
      <rPr>
        <sz val="11"/>
        <rFont val="Arial"/>
        <family val="2"/>
      </rPr>
      <t xml:space="preserve"> La meta de Enero 2025 a Diciembre 2027, se restaurarán 3,750 juegos infantiles y aparatos de ejercicio.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153 juegos infantiles y aparatos de ejercicio restaurados
</t>
    </r>
    <r>
      <rPr>
        <b/>
        <sz val="11"/>
        <rFont val="Arial"/>
        <family val="2"/>
      </rPr>
      <t>Meta Relativa:</t>
    </r>
    <r>
      <rPr>
        <sz val="11"/>
        <rFont val="Arial"/>
        <family val="2"/>
      </rPr>
      <t xml:space="preserve"> 4.25% superior a la línea base </t>
    </r>
  </si>
  <si>
    <r>
      <rPr>
        <b/>
        <sz val="11"/>
        <color theme="1"/>
        <rFont val="Arial"/>
        <family val="2"/>
      </rPr>
      <t xml:space="preserve">PJIAER: </t>
    </r>
    <r>
      <rPr>
        <sz val="11"/>
        <color theme="1"/>
        <rFont val="Arial"/>
        <family val="2"/>
      </rPr>
      <t xml:space="preserve">De Enero 2022 a Diciembre de 2024, se restauraron 3,597 juegos infantiles y aparatos de ejercicio.                 
                                                                                                                                                     2022: 1,357                                                                                                                                  2023: 1,709                                                                                                                             2024: 531                 
                                                                                                                   Total: 3,597           </t>
    </r>
  </si>
  <si>
    <r>
      <t xml:space="preserve">Nombre del Documento: 
</t>
    </r>
    <r>
      <rPr>
        <sz val="11"/>
        <color theme="1"/>
        <rFont val="Arial"/>
        <family val="2"/>
      </rPr>
      <t>CONCENTRADO DE TRABAJOS REALIZADOS_2025_Juegos y Ejercitadores</t>
    </r>
    <r>
      <rPr>
        <b/>
        <sz val="11"/>
        <color theme="1"/>
        <rFont val="Arial"/>
        <family val="2"/>
      </rPr>
      <t xml:space="preserve">
Nombre de quien genera la información: </t>
    </r>
    <r>
      <rPr>
        <sz val="11"/>
        <color theme="1"/>
        <rFont val="Arial"/>
        <family val="2"/>
      </rPr>
      <t>Dirección de Parques y Áreas Jardinadas.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Leford MBJ-PM-SMOPS-DGSPM-DPAJ-002-2025, Ubicado en el archivero MBJARC008906.</t>
    </r>
  </si>
  <si>
    <r>
      <t xml:space="preserve">2.2.1.1.6.5 </t>
    </r>
    <r>
      <rPr>
        <sz val="11"/>
        <color theme="1"/>
        <rFont val="Arial"/>
        <family val="2"/>
      </rPr>
      <t>Realización del mantenimiento preventivo y correctivo del parque vehicular.</t>
    </r>
  </si>
  <si>
    <r>
      <rPr>
        <b/>
        <sz val="11"/>
        <color theme="1"/>
        <rFont val="Arial"/>
        <family val="2"/>
      </rPr>
      <t xml:space="preserve">PMPV: </t>
    </r>
    <r>
      <rPr>
        <sz val="11"/>
        <color theme="1"/>
        <rFont val="Arial"/>
        <family val="2"/>
      </rPr>
      <t>Porcentaje de mantenimiento del parque vehicular.</t>
    </r>
  </si>
  <si>
    <t>Este indicador nos permitirá conocer el  Porcentaje de vehículos a los cuales se les ha realizado mantenimiento preventivo y correctivo.</t>
  </si>
  <si>
    <r>
      <t xml:space="preserve">MÉTODO DE CÁLCULO:
</t>
    </r>
    <r>
      <rPr>
        <sz val="11"/>
        <color theme="1"/>
        <rFont val="Arial"/>
        <family val="2"/>
      </rPr>
      <t>PMPV= (TSMR/TSMP)*100</t>
    </r>
    <r>
      <rPr>
        <b/>
        <sz val="11"/>
        <color theme="1"/>
        <rFont val="Arial"/>
        <family val="2"/>
      </rPr>
      <t xml:space="preserve">
VARIABLES:                                     
PMPV: </t>
    </r>
    <r>
      <rPr>
        <sz val="11"/>
        <color theme="1"/>
        <rFont val="Arial"/>
        <family val="2"/>
      </rPr>
      <t>Porcentaje de mantenimiento del parque vehicular.</t>
    </r>
    <r>
      <rPr>
        <b/>
        <sz val="11"/>
        <color theme="1"/>
        <rFont val="Arial"/>
        <family val="2"/>
      </rPr>
      <t xml:space="preserve">
TSMR: </t>
    </r>
    <r>
      <rPr>
        <sz val="11"/>
        <color theme="1"/>
        <rFont val="Arial"/>
        <family val="2"/>
      </rPr>
      <t>Total de servicios de mantenimiento realizados.</t>
    </r>
    <r>
      <rPr>
        <b/>
        <sz val="11"/>
        <color theme="1"/>
        <rFont val="Arial"/>
        <family val="2"/>
      </rPr>
      <t xml:space="preserve">
TSMP: </t>
    </r>
    <r>
      <rPr>
        <sz val="11"/>
        <color theme="1"/>
        <rFont val="Arial"/>
        <family val="2"/>
      </rPr>
      <t>Total de servicios de mantenimiento programados.</t>
    </r>
  </si>
  <si>
    <r>
      <t xml:space="preserve">UNIDAD DE MEDIDA DEL INDICADOR:
</t>
    </r>
    <r>
      <rPr>
        <sz val="11"/>
        <color theme="1"/>
        <rFont val="Arial"/>
        <family val="2"/>
      </rPr>
      <t xml:space="preserve">Porcentaje </t>
    </r>
    <r>
      <rPr>
        <b/>
        <sz val="11"/>
        <color theme="1"/>
        <rFont val="Arial"/>
        <family val="2"/>
      </rPr>
      <t xml:space="preserve">
UNIDAD DE MEDIDA DE LA VARIABLES:
</t>
    </r>
    <r>
      <rPr>
        <sz val="11"/>
        <color theme="1"/>
        <rFont val="Arial"/>
        <family val="2"/>
      </rPr>
      <t xml:space="preserve">Servicios </t>
    </r>
  </si>
  <si>
    <r>
      <rPr>
        <b/>
        <sz val="11"/>
        <rFont val="Arial"/>
        <family val="2"/>
      </rPr>
      <t>PMPV:</t>
    </r>
    <r>
      <rPr>
        <sz val="11"/>
        <rFont val="Arial"/>
        <family val="2"/>
      </rPr>
      <t xml:space="preserve"> La meta de Enero 2025 a Diciembre 2027, se realizaran 84 servicios de mantenimiento a vehículos.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7 servicios a vehículos
</t>
    </r>
    <r>
      <rPr>
        <b/>
        <sz val="11"/>
        <rFont val="Arial"/>
        <family val="2"/>
      </rPr>
      <t>Meta Relativa:</t>
    </r>
    <r>
      <rPr>
        <sz val="11"/>
        <rFont val="Arial"/>
        <family val="2"/>
      </rPr>
      <t xml:space="preserve"> 9.09% superior a la línea base </t>
    </r>
  </si>
  <si>
    <r>
      <rPr>
        <b/>
        <sz val="11"/>
        <color theme="1"/>
        <rFont val="Arial"/>
        <family val="2"/>
      </rPr>
      <t xml:space="preserve">PMPV: </t>
    </r>
    <r>
      <rPr>
        <sz val="11"/>
        <color theme="1"/>
        <rFont val="Arial"/>
        <family val="2"/>
      </rPr>
      <t xml:space="preserve">De Enero 2022 a Diciembre de 2024, se realizaron 77 servicios de mantenimiento a vehículos.                 
                                                                                                                                                     2022: 24                                                                                                                                  2023: 26                                                                                                                             2024: 27                 
                                                                                                                   Total: 77           </t>
    </r>
  </si>
  <si>
    <r>
      <t xml:space="preserve">Nombre del Documento: 
</t>
    </r>
    <r>
      <rPr>
        <sz val="11"/>
        <color theme="1"/>
        <rFont val="Arial"/>
        <family val="2"/>
      </rPr>
      <t>CONCENTRADO DE TRABAJOS REALIZADOS_2025_ParqueVehicular.</t>
    </r>
    <r>
      <rPr>
        <b/>
        <sz val="11"/>
        <color theme="1"/>
        <rFont val="Arial"/>
        <family val="2"/>
      </rPr>
      <t xml:space="preserve">
Nombre de quien genera la información: </t>
    </r>
    <r>
      <rPr>
        <sz val="11"/>
        <color theme="1"/>
        <rFont val="Arial"/>
        <family val="2"/>
      </rPr>
      <t>Dirección de Parques y Áreas Jardinadas.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 xml:space="preserve">Leford MBJ-PM-SMOPS-DGSPM-DPAJ-002-2025, Ubicado en el archivero MBJARC008906.  </t>
    </r>
    <r>
      <rPr>
        <b/>
        <sz val="11"/>
        <color theme="1"/>
        <rFont val="Arial"/>
        <family val="2"/>
      </rPr>
      <t xml:space="preserve">                                   </t>
    </r>
  </si>
  <si>
    <t>Se cuenta con las refacciones  para  dar mantenimiento preventivo y correctivo al parque vehicular para realizar los trabajos correspondientes.</t>
  </si>
  <si>
    <r>
      <t xml:space="preserve">2.2.1.1.6.6 </t>
    </r>
    <r>
      <rPr>
        <sz val="11"/>
        <color theme="1"/>
        <rFont val="Arial"/>
        <family val="2"/>
      </rPr>
      <t>Realización del mantenimiento preventivo y correctivo de maquinaria menor.</t>
    </r>
  </si>
  <si>
    <r>
      <rPr>
        <b/>
        <sz val="11"/>
        <color theme="1"/>
        <rFont val="Arial"/>
        <family val="2"/>
      </rPr>
      <t xml:space="preserve">PMMM: </t>
    </r>
    <r>
      <rPr>
        <sz val="11"/>
        <color theme="1"/>
        <rFont val="Arial"/>
        <family val="2"/>
      </rPr>
      <t xml:space="preserve">Porcentaje de mantenimiento a maquinaria menor. </t>
    </r>
  </si>
  <si>
    <t>Este indicador nos permitirá conocer el  Porcentaje de maquinaria menor al que se le ha realizado el mantenimiento preventivo o correctivo.</t>
  </si>
  <si>
    <r>
      <t xml:space="preserve">MÉTODO DE CÁLCULO:
</t>
    </r>
    <r>
      <rPr>
        <sz val="11"/>
        <color theme="1"/>
        <rFont val="Arial"/>
        <family val="2"/>
      </rPr>
      <t xml:space="preserve">PMMM= (TSMR/TSMP)*100 </t>
    </r>
    <r>
      <rPr>
        <b/>
        <sz val="11"/>
        <color theme="1"/>
        <rFont val="Arial"/>
        <family val="2"/>
      </rPr>
      <t xml:space="preserve">
VARIABLES:
PMMM: </t>
    </r>
    <r>
      <rPr>
        <sz val="11"/>
        <color theme="1"/>
        <rFont val="Arial"/>
        <family val="2"/>
      </rPr>
      <t xml:space="preserve">Porcentaje de mantenimiento a Maquinaria Menor. </t>
    </r>
    <r>
      <rPr>
        <b/>
        <sz val="11"/>
        <color theme="1"/>
        <rFont val="Arial"/>
        <family val="2"/>
      </rPr>
      <t xml:space="preserve">
TSMR: </t>
    </r>
    <r>
      <rPr>
        <sz val="11"/>
        <color theme="1"/>
        <rFont val="Arial"/>
        <family val="2"/>
      </rPr>
      <t>Total de servicios de mantenimiento realizados.</t>
    </r>
    <r>
      <rPr>
        <b/>
        <sz val="11"/>
        <color theme="1"/>
        <rFont val="Arial"/>
        <family val="2"/>
      </rPr>
      <t xml:space="preserve">
TSMP: </t>
    </r>
    <r>
      <rPr>
        <sz val="11"/>
        <color theme="1"/>
        <rFont val="Arial"/>
        <family val="2"/>
      </rPr>
      <t xml:space="preserve">Total de servicios de mantenimiento programados.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</si>
  <si>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    VARIABLES:
</t>
    </r>
    <r>
      <rPr>
        <sz val="11"/>
        <color theme="1"/>
        <rFont val="Arial"/>
        <family val="2"/>
      </rPr>
      <t>Servicios</t>
    </r>
  </si>
  <si>
    <r>
      <rPr>
        <b/>
        <sz val="11"/>
        <rFont val="Arial"/>
        <family val="2"/>
      </rPr>
      <t xml:space="preserve">PMMM: </t>
    </r>
    <r>
      <rPr>
        <sz val="11"/>
        <rFont val="Arial"/>
        <family val="2"/>
      </rPr>
      <t xml:space="preserve">La meta de Enero 2025 a Diciembre 2027, se realizaran 740 servicios de mantenimiento a la maquinaria menor.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77 servicios de mantenimientos a maquinaria menor
 </t>
    </r>
    <r>
      <rPr>
        <b/>
        <sz val="11"/>
        <rFont val="Arial"/>
        <family val="2"/>
      </rPr>
      <t>Meta Relativa:</t>
    </r>
    <r>
      <rPr>
        <sz val="11"/>
        <rFont val="Arial"/>
        <family val="2"/>
      </rPr>
      <t xml:space="preserve"> 11.61% superior a la línea base</t>
    </r>
  </si>
  <si>
    <r>
      <rPr>
        <b/>
        <sz val="11"/>
        <color theme="1"/>
        <rFont val="Arial"/>
        <family val="2"/>
      </rPr>
      <t>PMMM:</t>
    </r>
    <r>
      <rPr>
        <sz val="11"/>
        <color theme="1"/>
        <rFont val="Arial"/>
        <family val="2"/>
      </rPr>
      <t xml:space="preserve"> De Enero 2022 a Diciembre de 2024, se realizaron 663 mantenimientos a maquinaria menor.                 
                                                                                                                                                     2022: 231                                                                                                                                  2023: 201                                                                                                                             2024: 231                 
                                                                                                                   Total: 663           </t>
    </r>
  </si>
  <si>
    <r>
      <t xml:space="preserve">Nombre del Documento: 
</t>
    </r>
    <r>
      <rPr>
        <sz val="11"/>
        <color theme="1"/>
        <rFont val="Arial"/>
        <family val="2"/>
      </rPr>
      <t>CONCENTRADO DE TRABAJOS REALIZADOS_2025_MaquinariaMenor.</t>
    </r>
    <r>
      <rPr>
        <b/>
        <sz val="11"/>
        <color theme="1"/>
        <rFont val="Arial"/>
        <family val="2"/>
      </rPr>
      <t xml:space="preserve">
Nombre de quien genera la información: </t>
    </r>
    <r>
      <rPr>
        <sz val="11"/>
        <color theme="1"/>
        <rFont val="Arial"/>
        <family val="2"/>
      </rPr>
      <t>Dirección de Parques y Áreas Jardinadas.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 xml:space="preserve">Leford MBJ-PM-SMOPS-DGSPM-DPAJ-002-2025, Ubicado en el archivero MBJARC008906.    </t>
    </r>
    <r>
      <rPr>
        <b/>
        <sz val="11"/>
        <color theme="1"/>
        <rFont val="Arial"/>
        <family val="2"/>
      </rPr>
      <t xml:space="preserve">                                </t>
    </r>
  </si>
  <si>
    <t>Se cuenta con las refacciones para  dar mantenimiento preventivo y correctivo a la maquinaria menor para realizar los trabajos correspondientes.</t>
  </si>
  <si>
    <r>
      <t xml:space="preserve">2.2.1.1.6.7 </t>
    </r>
    <r>
      <rPr>
        <sz val="11"/>
        <color theme="1"/>
        <rFont val="Arial"/>
        <family val="2"/>
      </rPr>
      <t>Reparación de guarniciones en áreas de espacios publicos.</t>
    </r>
  </si>
  <si>
    <r>
      <rPr>
        <b/>
        <sz val="11"/>
        <color theme="1"/>
        <rFont val="Arial"/>
        <family val="2"/>
      </rPr>
      <t>PMLRG:</t>
    </r>
    <r>
      <rPr>
        <sz val="11"/>
        <color theme="1"/>
        <rFont val="Arial"/>
        <family val="2"/>
      </rPr>
      <t xml:space="preserve"> Porcentaje de metros lineales de reparación en guarniciones.</t>
    </r>
  </si>
  <si>
    <t>Este indicador nos permite conocer el porcentaje de metros lineales en reparación de estructuras de guarniciones.</t>
  </si>
  <si>
    <r>
      <t xml:space="preserve">MÉTODO DE CÁLCULO:
</t>
    </r>
    <r>
      <rPr>
        <sz val="11"/>
        <color theme="1"/>
        <rFont val="Arial"/>
        <family val="2"/>
      </rPr>
      <t xml:space="preserve">PMLRG= (TMLGR/TMLGP)*100 </t>
    </r>
    <r>
      <rPr>
        <b/>
        <sz val="11"/>
        <color theme="1"/>
        <rFont val="Arial"/>
        <family val="2"/>
      </rPr>
      <t xml:space="preserve">
VARIABLES:
PMLRG: </t>
    </r>
    <r>
      <rPr>
        <sz val="11"/>
        <color theme="1"/>
        <rFont val="Arial"/>
        <family val="2"/>
      </rPr>
      <t>Porcentaje de metros lineales de reparación en guarniciones.</t>
    </r>
    <r>
      <rPr>
        <b/>
        <sz val="11"/>
        <color theme="1"/>
        <rFont val="Arial"/>
        <family val="2"/>
      </rPr>
      <t xml:space="preserve">
TMLGR: </t>
    </r>
    <r>
      <rPr>
        <sz val="11"/>
        <color theme="1"/>
        <rFont val="Arial"/>
        <family val="2"/>
      </rPr>
      <t>Total de mts lineales de guarniciones reparados.</t>
    </r>
    <r>
      <rPr>
        <b/>
        <sz val="11"/>
        <color theme="1"/>
        <rFont val="Arial"/>
        <family val="2"/>
      </rPr>
      <t xml:space="preserve">
TMLGP: </t>
    </r>
    <r>
      <rPr>
        <sz val="11"/>
        <color theme="1"/>
        <rFont val="Arial"/>
        <family val="2"/>
      </rPr>
      <t>Total de mts lineales de guarniciones programados.</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</si>
  <si>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Metros Lineales</t>
    </r>
  </si>
  <si>
    <r>
      <rPr>
        <b/>
        <sz val="11"/>
        <rFont val="Arial"/>
        <family val="2"/>
      </rPr>
      <t xml:space="preserve">PMLRG: </t>
    </r>
    <r>
      <rPr>
        <sz val="11"/>
        <rFont val="Arial"/>
        <family val="2"/>
      </rPr>
      <t xml:space="preserve">La meta de Enero 2025 a Diciembre 2027, se atenderan 240 metros líneales de guarniciones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44 mts líneales
</t>
    </r>
    <r>
      <rPr>
        <b/>
        <sz val="11"/>
        <rFont val="Arial"/>
        <family val="2"/>
      </rPr>
      <t xml:space="preserve">Meta Relativa: </t>
    </r>
    <r>
      <rPr>
        <sz val="11"/>
        <rFont val="Arial"/>
        <family val="2"/>
      </rPr>
      <t xml:space="preserve">22.44% superior a la línea base </t>
    </r>
  </si>
  <si>
    <r>
      <rPr>
        <b/>
        <sz val="11"/>
        <color theme="1"/>
        <rFont val="Arial"/>
        <family val="2"/>
      </rPr>
      <t>PMLRG:</t>
    </r>
    <r>
      <rPr>
        <sz val="11"/>
        <color theme="1"/>
        <rFont val="Arial"/>
        <family val="2"/>
      </rPr>
      <t xml:space="preserve"> De Enero 2022 a Diciembre de 2024, se atendieron (196 ML de guarniciones).                 
                                                                                                                                                     2022: 101                                                                                                                                  2023: 0                                                                                                                             2024: 95                 
                                                                                                                   Total: 196           </t>
    </r>
  </si>
  <si>
    <r>
      <t xml:space="preserve">Nombre del Documento: 
</t>
    </r>
    <r>
      <rPr>
        <sz val="11"/>
        <color theme="1"/>
        <rFont val="Arial"/>
        <family val="2"/>
      </rPr>
      <t>CONCENTRADO DE TRABAJOS REALIZADOS_2025_EstructuraML</t>
    </r>
    <r>
      <rPr>
        <b/>
        <sz val="11"/>
        <color theme="1"/>
        <rFont val="Arial"/>
        <family val="2"/>
      </rPr>
      <t xml:space="preserve">
Nombre de quien genera la información: </t>
    </r>
    <r>
      <rPr>
        <sz val="11"/>
        <color theme="1"/>
        <rFont val="Arial"/>
        <family val="2"/>
      </rPr>
      <t>Dirección de Parques y Áreas Jardinadas.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 xml:space="preserve">Leford MBJ-PM-SMOPS-DGSPM-DPAJ-002-2025, Ubicado en el archivero MBJARC008906.    </t>
    </r>
    <r>
      <rPr>
        <b/>
        <sz val="11"/>
        <color theme="1"/>
        <rFont val="Arial"/>
        <family val="2"/>
      </rPr>
      <t xml:space="preserve">                                 </t>
    </r>
  </si>
  <si>
    <t>Las condiciones climatológicas son favorables para realizar dichas actividades.</t>
  </si>
  <si>
    <r>
      <t xml:space="preserve">2.2.1.1.6.8 </t>
    </r>
    <r>
      <rPr>
        <sz val="11"/>
        <color theme="1"/>
        <rFont val="Arial"/>
        <family val="2"/>
      </rPr>
      <t>Reparación de estructuras de concreto en áreas de espacios publicos.</t>
    </r>
  </si>
  <si>
    <r>
      <rPr>
        <b/>
        <sz val="11"/>
        <color theme="1"/>
        <rFont val="Arial"/>
        <family val="2"/>
      </rPr>
      <t xml:space="preserve">PMCREC: </t>
    </r>
    <r>
      <rPr>
        <sz val="11"/>
        <color theme="1"/>
        <rFont val="Arial"/>
        <family val="2"/>
      </rPr>
      <t>Porcentaje de metros cuadrados de reparacion de estructuras de concreto.</t>
    </r>
  </si>
  <si>
    <t>Este indicador nos permite conocer el porcentaje de metros cuadrados de banquetas, rampas y bardas los cuales han sido reparadas.</t>
  </si>
  <si>
    <r>
      <t xml:space="preserve">MÉTODO DE CÁLCULO:
</t>
    </r>
    <r>
      <rPr>
        <sz val="11"/>
        <color theme="1"/>
        <rFont val="Arial"/>
        <family val="2"/>
      </rPr>
      <t>PMCREC= (TMECR/TMECP)*100</t>
    </r>
    <r>
      <rPr>
        <b/>
        <sz val="11"/>
        <color theme="1"/>
        <rFont val="Arial"/>
        <family val="2"/>
      </rPr>
      <t xml:space="preserve">
VARIABLES:
PMCREC: </t>
    </r>
    <r>
      <rPr>
        <sz val="11"/>
        <color theme="1"/>
        <rFont val="Arial"/>
        <family val="2"/>
      </rPr>
      <t>Porcentaje de metros cuadrados de reparación de estructuras de concreto.</t>
    </r>
    <r>
      <rPr>
        <b/>
        <sz val="11"/>
        <color theme="1"/>
        <rFont val="Arial"/>
        <family val="2"/>
      </rPr>
      <t xml:space="preserve">
TMECR: </t>
    </r>
    <r>
      <rPr>
        <sz val="11"/>
        <color theme="1"/>
        <rFont val="Arial"/>
        <family val="2"/>
      </rPr>
      <t>Total de m2 de estructuras de concreto reparadas.</t>
    </r>
    <r>
      <rPr>
        <b/>
        <sz val="11"/>
        <color theme="1"/>
        <rFont val="Arial"/>
        <family val="2"/>
      </rPr>
      <t xml:space="preserve">
TMECP:</t>
    </r>
    <r>
      <rPr>
        <sz val="11"/>
        <color theme="1"/>
        <rFont val="Arial"/>
        <family val="2"/>
      </rPr>
      <t>Total de m2 de estructuras de concreto programadas.</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</si>
  <si>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Metros Cuadrados</t>
    </r>
  </si>
  <si>
    <r>
      <rPr>
        <b/>
        <sz val="11"/>
        <rFont val="Arial"/>
        <family val="2"/>
      </rPr>
      <t xml:space="preserve">PMCREC: </t>
    </r>
    <r>
      <rPr>
        <sz val="11"/>
        <rFont val="Arial"/>
        <family val="2"/>
      </rPr>
      <t xml:space="preserve">La meta de Enero 2025 a Diciembre 2027, se atenderan 540 metros cuadrados de estructuras de concreto.
</t>
    </r>
    <r>
      <rPr>
        <b/>
        <sz val="11"/>
        <rFont val="Arial"/>
        <family val="2"/>
      </rPr>
      <t xml:space="preserve">VARIACIÓN DE LA META EN RELACIÓN A LA LÍNEA BASE
</t>
    </r>
    <r>
      <rPr>
        <sz val="11"/>
        <rFont val="Arial"/>
        <family val="2"/>
      </rPr>
      <t xml:space="preserve">
</t>
    </r>
    <r>
      <rPr>
        <b/>
        <sz val="11"/>
        <rFont val="Arial"/>
        <family val="2"/>
      </rPr>
      <t xml:space="preserve">Meta Absoluta: </t>
    </r>
    <r>
      <rPr>
        <sz val="11"/>
        <rFont val="Arial"/>
        <family val="2"/>
      </rPr>
      <t xml:space="preserve">5.9 mt2
</t>
    </r>
    <r>
      <rPr>
        <b/>
        <sz val="11"/>
        <rFont val="Arial"/>
        <family val="2"/>
      </rPr>
      <t xml:space="preserve">Meta Relativa: </t>
    </r>
    <r>
      <rPr>
        <sz val="11"/>
        <rFont val="Arial"/>
        <family val="2"/>
      </rPr>
      <t>1.10% superior a la línea base</t>
    </r>
  </si>
  <si>
    <r>
      <rPr>
        <b/>
        <sz val="11"/>
        <color theme="1"/>
        <rFont val="Arial"/>
        <family val="2"/>
      </rPr>
      <t xml:space="preserve">PMCREC: </t>
    </r>
    <r>
      <rPr>
        <sz val="11"/>
        <color theme="1"/>
        <rFont val="Arial"/>
        <family val="2"/>
      </rPr>
      <t xml:space="preserve">De Enero 2022 a Diciembre de 2024, se han atendido (534.10 mts2 de estructuras de concreto).                 
                                                                                                                                                     2022: 311.10                                                                                                                                 2023: 8                                                                                                                           2024: 215                
                                                                                                                   Total: 534.10           </t>
    </r>
  </si>
  <si>
    <r>
      <t xml:space="preserve">Nombre del Documento: 
</t>
    </r>
    <r>
      <rPr>
        <sz val="11"/>
        <color theme="1"/>
        <rFont val="Arial"/>
        <family val="2"/>
      </rPr>
      <t>CONCENTRADO DE TRABAJOS REALIZADOS_2025_EstructuraM2</t>
    </r>
    <r>
      <rPr>
        <b/>
        <sz val="11"/>
        <color theme="1"/>
        <rFont val="Arial"/>
        <family val="2"/>
      </rPr>
      <t xml:space="preserve">
Nombre de quien genera la información: </t>
    </r>
    <r>
      <rPr>
        <sz val="11"/>
        <color theme="1"/>
        <rFont val="Arial"/>
        <family val="2"/>
      </rPr>
      <t>Dirección de Parques y Áreas Jardinadas.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 xml:space="preserve">Leford MBJ-PM-SMOPS-DGSPM-DPAJ-002-2025, Ubicado en el archivero MBJARC008906.   </t>
    </r>
    <r>
      <rPr>
        <b/>
        <sz val="11"/>
        <color theme="1"/>
        <rFont val="Arial"/>
        <family val="2"/>
      </rPr>
      <t xml:space="preserve">                                  </t>
    </r>
  </si>
  <si>
    <r>
      <t xml:space="preserve">2.2.1.1.6  </t>
    </r>
    <r>
      <rPr>
        <sz val="11"/>
        <color theme="1"/>
        <rFont val="Arial Nova Cond"/>
        <family val="2"/>
      </rPr>
      <t>Mantenimiento de la Infraestructura de parques y jardines del municipio de Benito Juárez atendido.</t>
    </r>
  </si>
  <si>
    <t>Parques y áreas públicas del Municipio de Benito Juarez.</t>
  </si>
  <si>
    <r>
      <rPr>
        <b/>
        <sz val="11"/>
        <color theme="1"/>
        <rFont val="Arial"/>
        <family val="2"/>
      </rPr>
      <t>Ing. Sergio Manuel Torres Chavez-</t>
    </r>
    <r>
      <rPr>
        <sz val="11"/>
        <color theme="1"/>
        <rFont val="Arial"/>
        <family val="2"/>
      </rPr>
      <t xml:space="preserve">Director de la Dirección de Parques y Áreas Jardinadas </t>
    </r>
  </si>
  <si>
    <r>
      <t>I</t>
    </r>
    <r>
      <rPr>
        <b/>
        <sz val="11"/>
        <color theme="1"/>
        <rFont val="Arial"/>
        <family val="2"/>
      </rPr>
      <t>ng. Sergio Manuel Torres Chavez-</t>
    </r>
    <r>
      <rPr>
        <sz val="11"/>
        <color theme="1"/>
        <rFont val="Arial"/>
        <family val="2"/>
      </rPr>
      <t xml:space="preserve">Director de la Dirección de Parques y Áreas Jardinadas   </t>
    </r>
  </si>
  <si>
    <r>
      <rPr>
        <b/>
        <sz val="11"/>
        <color theme="1"/>
        <rFont val="Arial"/>
        <family val="2"/>
      </rPr>
      <t xml:space="preserve">C. Yolanda Niceta Colli Peña.- </t>
    </r>
    <r>
      <rPr>
        <sz val="11"/>
        <color theme="1"/>
        <rFont val="Arial"/>
        <family val="2"/>
      </rPr>
      <t xml:space="preserve">Supervisora de la Dirección de Parques y Áreas Jardinadas </t>
    </r>
  </si>
  <si>
    <r>
      <rPr>
        <b/>
        <sz val="11"/>
        <color theme="1"/>
        <rFont val="Arial"/>
        <family val="2"/>
      </rPr>
      <t>C. Angel Pascual Uh May.-</t>
    </r>
    <r>
      <rPr>
        <sz val="11"/>
        <color theme="1"/>
        <rFont val="Arial"/>
        <family val="2"/>
      </rPr>
      <t>Jefe de Departamento de Pintura y Herreria de la Dirección de Parques y Áreas Jardinadas.</t>
    </r>
  </si>
  <si>
    <r>
      <rPr>
        <b/>
        <sz val="11"/>
        <color theme="1"/>
        <rFont val="Arial"/>
        <family val="2"/>
      </rPr>
      <t>C. Angel Pascual Uh May.-</t>
    </r>
    <r>
      <rPr>
        <sz val="11"/>
        <color theme="1"/>
        <rFont val="Arial"/>
        <family val="2"/>
      </rPr>
      <t>Jefe de Departamento de Pintura y Herrería de la Dirección de Parques y Áreas Jardinadas.</t>
    </r>
  </si>
  <si>
    <r>
      <rPr>
        <b/>
        <sz val="11"/>
        <color theme="1"/>
        <rFont val="Arial"/>
        <family val="2"/>
      </rPr>
      <t>C. María Montoya Tinoco.-</t>
    </r>
    <r>
      <rPr>
        <sz val="11"/>
        <color theme="1"/>
        <rFont val="Arial"/>
        <family val="2"/>
      </rPr>
      <t>Jefe de Parque Vehicular de la Dirección de Parques y Areas Jardinadas</t>
    </r>
  </si>
  <si>
    <r>
      <rPr>
        <b/>
        <sz val="11"/>
        <color theme="1"/>
        <rFont val="Arial"/>
        <family val="2"/>
      </rPr>
      <t xml:space="preserve">C. Jose Cesar Trejo Canche.- </t>
    </r>
    <r>
      <rPr>
        <sz val="11"/>
        <color theme="1"/>
        <rFont val="Arial"/>
        <family val="2"/>
      </rPr>
      <t>Mecánico General de la Dirección de Parques y Áreas Jardinadas</t>
    </r>
  </si>
  <si>
    <r>
      <rPr>
        <b/>
        <sz val="11"/>
        <color theme="1"/>
        <rFont val="Arial"/>
        <family val="2"/>
      </rPr>
      <t>C. Sebastian Balfre Basto Herrera.-</t>
    </r>
    <r>
      <rPr>
        <sz val="11"/>
        <color theme="1"/>
        <rFont val="Arial"/>
        <family val="2"/>
      </rPr>
      <t>Jefe de Departamento de Construcción  de la Dirección de Parques y Áreas Jardinadas</t>
    </r>
  </si>
  <si>
    <t>Componente
(     Dirección de Atención a Demandas Emergentes )</t>
  </si>
  <si>
    <t>PDEA: Porcentaje de demandas emergentes atendidas.</t>
  </si>
  <si>
    <t>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t>
  </si>
  <si>
    <t xml:space="preserve">MÉTODO DE CÁLCULO DEL INDICADOR:
PDEA= (NDA/NDE) *100
VARIABLES:                                                                  
PDEA: Porcentaje de Demandas emergentes atendidas.
NDA: Número de  demandas atendidas.
NDE: Número de  demandas estimadas.   </t>
  </si>
  <si>
    <t>UNIDAD DE MEDIDA DEL INDICADOR:
Porcentaje.
UNIDAD DE MEDIDA DE LAS VARIABLES:
Actividades.</t>
  </si>
  <si>
    <r>
      <t>PDEA: La meta de Enero 2025 a Diciembre 2027 se estima atender un total de 11227 demandas.
                                                                                            VARIACIÓN DE LA META EN RELACIÓN A LA LÍNEA BASE
                                                                                                    Meta Absoluta: 1020 demandas
                                                                                                    Meta Relativa: 9.99</t>
    </r>
    <r>
      <rPr>
        <sz val="11"/>
        <color theme="1"/>
        <rFont val="Arial"/>
        <family val="2"/>
      </rPr>
      <t>% superior a la línea base</t>
    </r>
  </si>
  <si>
    <t xml:space="preserve">PDEA: De Enero 2022 a Diciembre de 2024 se atendieron 10,207 demandas emergentes.                 
                                                                                                                                                     2022: 1,590                                                                                                                                 2023: 3,490                                                                                                                             2024: 5,127                
                                                                                                                   Total: 10,207   </t>
  </si>
  <si>
    <t>Nombre del Documento: 
Reportes de la Dirección de Atencion a Demandas Emergentes 2024.
Nombre de quien genera la información:
Dirección de Atención a Demandas Emergentes. 
Periodicidad con que se genera la información: 
Trimestral.      
Liga de la página donde se localiza la información o ubicación: 
Archivero 1 /MBJC2A019499</t>
  </si>
  <si>
    <t>Que la ciudadanía realiza reportes de demandas emergentes en su localidad.</t>
  </si>
  <si>
    <r>
      <rPr>
        <b/>
        <sz val="11"/>
        <rFont val="Arial"/>
        <family val="2"/>
      </rPr>
      <t>PRAG:</t>
    </r>
    <r>
      <rPr>
        <sz val="11"/>
        <rFont val="Arial"/>
        <family val="2"/>
      </rPr>
      <t xml:space="preserve"> Porcentaje de Recursos  Administrativos de contratos y arrendamientos Gestionados.</t>
    </r>
  </si>
  <si>
    <t>Este indicador nos permitira conocer el porcentaje de recursos administrativos de contratos y arrendamientos de la Dirección de Atención a Demandas emergentes.</t>
  </si>
  <si>
    <t xml:space="preserve">MÉTODO DE CÁLCULO DEL INDICADOR:
PRAG= (NRAG/NRAP) *100 
VARIABLES:                                                                  
PRAG: Porcentaje de Recursos Administrativos de contratos y arrendamientos Gestionados.
NRAG: Número de Recursos Administrativos Gestionados.
NRAP: Número  de Recursos Administrativos Programados.    </t>
  </si>
  <si>
    <t>UNIDAD DE MEDIDA DEL INDICADOR:
Porcentaje.
UNIDAD DE MEDIDA DE LAS VARIABLES:
Recursos Administrativos.</t>
  </si>
  <si>
    <r>
      <t>PRAG: La meta de Enero 2025 a Diciembre 2027 se gestionaran 264 recursos.
                                                                                            VARIACIÓN DE LA META EN RELACIÓN A LA LÍNEA BASE
                                                                                                    Meta Absoluta: 165 gestiones
                                                                                                    Meta Relativa: 32.66</t>
    </r>
    <r>
      <rPr>
        <sz val="11"/>
        <color theme="1"/>
        <rFont val="Arial"/>
        <family val="2"/>
      </rPr>
      <t>% superior a la línea base</t>
    </r>
  </si>
  <si>
    <t xml:space="preserve">PRAG: De Enero 2022 a Diciembre de 2024 se gestionaron 199  recursos.                 
                                                                                                                                                     2022: 69                                                                                                                                 2023: 46                                                                                                                        2024: 84                 
                                                                                                                   Total: 199           </t>
  </si>
  <si>
    <t xml:space="preserve">Nombre del Documento: 
Reportes de la Dirección de Atención a Demandas Emergentes 2024  
Nombre de quien genera la información:
Dirección de Atención a Demandas Emergentes.  
Periodicidad con que se genera la información: 
Trimestral.   
Liga de la página donde se localiza la información o ubicación: Archivero                1 /MBJC2A019499
</t>
  </si>
  <si>
    <r>
      <rPr>
        <b/>
        <sz val="11"/>
        <color theme="1"/>
        <rFont val="Arial"/>
        <family val="2"/>
      </rPr>
      <t>PKLCAL:</t>
    </r>
    <r>
      <rPr>
        <sz val="11"/>
        <color theme="1"/>
        <rFont val="Arial"/>
        <family val="2"/>
      </rPr>
      <t xml:space="preserve"> Porcentaje de Kilomestros Lineales de Calles y Avenidas Limpios.</t>
    </r>
  </si>
  <si>
    <t>Este indicador permitira conocer el porcentaje de avance en barrido  limpieza de calles  avenidas.</t>
  </si>
  <si>
    <t>MÉTODO DE CÁLCULO DEL INDICADOR:
PKLCAL= (NKLL/NKLPL)*100
VARIABLES:                                                                  
PKLCAL: Porcentaje  de Kilometros Lineales de Calles y Avenidas Limpios.        
NKLL: Número de Kilómetros Lineales Limpios.                             
NKLPL: Número de Kilómetros Lineales  Programadados a limpiar.</t>
  </si>
  <si>
    <t>UNIDAD DE MEDIDA DEL INDICADOR:
Porcentaje
UNIDAD DE MEDIDA DE LAS VARIABLES:
Kilómetros Lineales</t>
  </si>
  <si>
    <r>
      <t>PKLCAL: La meta de Enero 2025 a Diciembre 2027 se limpiaran 42,000 km lineales.
                                                                                            VARIACIÓN DE LA META EN RELACIÓN A LA LÍNEA BASE
                                                                                                    Meta Absoluta: 3,069 km lineales
                                                                                                    Meta Relativa: 7.88</t>
    </r>
    <r>
      <rPr>
        <sz val="11"/>
        <color theme="1"/>
        <rFont val="Arial"/>
        <family val="2"/>
      </rPr>
      <t>% superior a la línea base</t>
    </r>
  </si>
  <si>
    <r>
      <t>PKLCAL: De Enero 2022 a Diciembre de 2024 se limpiaron 38,931 km lineales.                 
                                                                                                                                                     2022: 12,694                                                                                                                                  2023: 13,774                                                                                                                           2024: 12,463</t>
    </r>
    <r>
      <rPr>
        <sz val="11"/>
        <color rgb="FFFF0000"/>
        <rFont val="Arial"/>
        <family val="2"/>
      </rPr>
      <t xml:space="preserve"> </t>
    </r>
    <r>
      <rPr>
        <sz val="11"/>
        <color theme="1"/>
        <rFont val="Arial"/>
        <family val="2"/>
      </rPr>
      <t xml:space="preserve">                
                                                                                                                   Total: 38,931          </t>
    </r>
  </si>
  <si>
    <t>Nombre del Documento: 
Reportes de la Dirección de Atencion a Demandas Emergentes 2024  
Nombre de quien genera la información:
Dirección de Atención a Demandas Emergentes
Periodicidad con que se genera la información: 
Trimestral.       
Liga de la página donde se localiza la información o ubicación: 
Archivero 1/MBJC2A019499</t>
  </si>
  <si>
    <t>La ciudadania realiza reportes de demandas emergentes en su localidad.</t>
  </si>
  <si>
    <r>
      <rPr>
        <b/>
        <sz val="11"/>
        <color theme="1"/>
        <rFont val="Arial"/>
        <family val="2"/>
      </rPr>
      <t>PMCAVACA:</t>
    </r>
    <r>
      <rPr>
        <sz val="11"/>
        <color theme="1"/>
        <rFont val="Arial"/>
        <family val="2"/>
      </rPr>
      <t xml:space="preserve"> Porcentaje de Metros Cuadrados de Áreas Verdes y Áreas Comunes Atendidos.</t>
    </r>
  </si>
  <si>
    <t>Este indicador nos permite conocer el porcentaje de metros cuadrados atendidos en áreas verdes y comunes.</t>
  </si>
  <si>
    <t xml:space="preserve">MÉTODO DE CÁLCULO DEL INDICADOR:
PMCAVACA= (NMCA/NMCP)*100      
VARIABLES:                                                                  
PMCAVACA: Porcentaje  de Metros Cuadrados de Áreas Verdes y Áreas Comunes Atendidos.
NMCA: Número de Metros Cuadrados Atendidos.     
NMCP: Número de Metros Cuadrados Programados. </t>
  </si>
  <si>
    <t>UNIDAD DE MEDIDA DEL INDICADOR:
Porcentaje.
UNIDAD DE MEDIDA DE LAS VARIABLES:
Metros Cuadrados.</t>
  </si>
  <si>
    <t>PMCAVACA: La meta de Enero 2025 a Diciembre 2027 se atenderan 18,569,100 áreas verdes y comunes.
                                                                                            VARIACIÓN DE LA META EN RELACIÓN A LA LÍNEA BASE
                                                                                                    Meta Absoluta: 1,304,723 m2 de áreas verdes y comunes
                                                                                                     Meta Relativa: 7.81% superior a la línea base</t>
  </si>
  <si>
    <t xml:space="preserve">PMCAVACA: De Enero 2022 a Diciembre de 2024 se atendieron 16,695,277  de áreas verdes y comunes.                 
                                                                                                                                                     2022: 5,881,943                                                                                                                                  2023: 6,424,072                                                                                                                            2024: 4,389,262                
                                                                                                                   Total: 16,695,277          </t>
  </si>
  <si>
    <t>Nombre del Documento: 
Reportes de la Dirección de Atención a Demandas Emergentes 2024     
Nombre de quien genera la información:
Dirección de Atención a Demandas Emergentes.  
Periodicidad con que se genera la información: 
Trimestral.                                                                                                       
Liga de la página donde se localiza la información o ubicación: 
Archivero 1/MBJC2A019499</t>
  </si>
  <si>
    <t>La ciudadania realice reportes de demandas emergentes en su localidad.</t>
  </si>
  <si>
    <r>
      <rPr>
        <b/>
        <sz val="11"/>
        <color theme="1"/>
        <rFont val="Arial"/>
        <family val="2"/>
      </rPr>
      <t>PTRDSVBC:</t>
    </r>
    <r>
      <rPr>
        <sz val="11"/>
        <color theme="1"/>
        <rFont val="Arial"/>
        <family val="2"/>
      </rPr>
      <t xml:space="preserve"> Porcentaje de Tonelaje de Retiro de Desechos Sólidos y Vegetales de Basureros Clandestinos.</t>
    </r>
  </si>
  <si>
    <t>Este indicador nos permitira conocer el porcentaje de toneladas de retiro de desechos solidos y vegetales.</t>
  </si>
  <si>
    <t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t>
  </si>
  <si>
    <t>UNIDAD DE MEDIDA DEL INDICADOR:
Porcentaje.
UNIDAD DE MEDIDA DEToneladas.</t>
  </si>
  <si>
    <r>
      <t>PTRDSVBC: La meta de Enero 2025 a Diciembre 2027 se estima retirar 17,477 toneladas de desechos.
                                                                                            VARIACIÓN DE LA META EN RELACIÓN A LA LÍNEA BASE
                                                                                                    Meta Absoluta: 5,726.69 toneladas de desechos
                                                                                                    Meta Relativa: 1.90%</t>
    </r>
    <r>
      <rPr>
        <sz val="11"/>
        <color theme="1"/>
        <rFont val="Arial"/>
        <family val="2"/>
      </rPr>
      <t xml:space="preserve"> superior a la línea base</t>
    </r>
  </si>
  <si>
    <t xml:space="preserve">PTRDSVBC: De Enero 2022 a Diciembre de 2021 se retiraron 29,833 toneladas de desechos.                 
                                                                                                                                                     2022: 9,335                                                                                                                                  2023: 11,193                                                                                                                              2024: 9,305                 
                                                                                                                   Total: 29,833    </t>
  </si>
  <si>
    <t>Nombre del Documento: 
Reportes de la Dirección de Atención a Demandas Emergentes 2024                                                                                            
Nombre de quien genera la información:
Dirección de Atención a Demandas Emergentes.
Periodicidad con que se genera la información: 
Trimestral.   
Liga de la página donde se localiza la información o ubicación: 
Archivero 1/MBJC2A019499</t>
  </si>
  <si>
    <t>La ciudadanía realice reportes de demandas emergentes en su localidad.</t>
  </si>
  <si>
    <r>
      <rPr>
        <b/>
        <sz val="11"/>
        <color theme="1"/>
        <rFont val="Arial"/>
        <family val="2"/>
      </rPr>
      <t>PEPR:</t>
    </r>
    <r>
      <rPr>
        <sz val="11"/>
        <color theme="1"/>
        <rFont val="Arial"/>
        <family val="2"/>
      </rPr>
      <t xml:space="preserve"> Porcentaje de Espacios Públicos Rescatados.</t>
    </r>
  </si>
  <si>
    <t>Este indicador nos permitira conocer el porcentaje de espacios públicos rescatados del municipio de Benito Juárez.</t>
  </si>
  <si>
    <t xml:space="preserve">MÉTODO DE CÁLCULO DEL INDICADOR:
PEPR= (NEPR/NEPER)*100    
VARIABLES:                                                                  
PEPR: Porcentaje de Espacios Públicos Rescatados. 
NEPR: Número de Espacios Públicos Rescatados.                                        
NEPER: Número de Espacios Públicos Estimados a Rescatar.     </t>
  </si>
  <si>
    <t>UNIDAD DE MEDIDA DEL INDICADOR:
Porcentaje.
UNIDAD DE MEDIDA DE LAS VARIABLES:
Espacios Públicos.</t>
  </si>
  <si>
    <r>
      <t>PEPR: La meta de Enero 2025 a Diciembre 2027 se rescataran 950 espacios públicos.
                                                                                            VARIACIÓN DE LA META EN RELACIÓN A LA LÍNEA BASE
                                                                                                    Meta Absoluta: -7 espacios públicos rescatados
                                                                                                    Meta Relativa: -0.73</t>
    </r>
    <r>
      <rPr>
        <sz val="11"/>
        <color theme="1"/>
        <rFont val="Arial"/>
        <family val="2"/>
      </rPr>
      <t>% superior a la línea base</t>
    </r>
  </si>
  <si>
    <t xml:space="preserve">PEPR: De Enero 2022 a Diciembre de 2024 se rescataron 957 espacios debido a los fenomenos naturales que afectaron la ciudad.                 
                                                                                                                                                     2022: 314                                                                                                                                  2023: 380                                                                                                                            2024: 263                 
                                                                                                                   Total: 957 </t>
  </si>
  <si>
    <t>Nombre del Documento: 
Reportes de la Dirección de Atención a Demandas Emergentes 2024. 
Nombre de quien genera la información:
Dirección de Atención a Demandas Emergentes. 
Periodicidad con que se genera la información: 
Trimestral.
Liga de la página donde se localiza la información o ubicación: 
Archivero 1/MBJC2A019499</t>
  </si>
  <si>
    <t>La ciudadanía realice reportes de demandas emergentes en su localidad</t>
  </si>
  <si>
    <r>
      <rPr>
        <b/>
        <sz val="11"/>
        <color theme="1"/>
        <rFont val="Arial"/>
        <family val="2"/>
      </rPr>
      <t>PMCTVR:</t>
    </r>
    <r>
      <rPr>
        <sz val="11"/>
        <color theme="1"/>
        <rFont val="Arial"/>
        <family val="2"/>
      </rPr>
      <t xml:space="preserve"> Porcentaje de Metros Cuadrados deTerracerias para Vialidades Rastreados.</t>
    </r>
  </si>
  <si>
    <t>Este indicador nos permitira conocer el porcentaje de metros cuadrados de rastreo para vialidades de terraceria en zonas irregulares en el Municipio de Benito Juárez.</t>
  </si>
  <si>
    <t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t>
  </si>
  <si>
    <t>UNIDAD DE MEDIDA DEL INDICADOR: 
Porcentaje.
UNIDAD DE MEDIDA DE LAS VARIABLES: 
M2 de Terraceria.</t>
  </si>
  <si>
    <r>
      <t>PMCTVR: La meta de Enero 2025 a Diciembre 2027 se rastrearan 1,315,183 m2.
                                                                                            VARIACIÓN DE LA META EN RELACIÓN A LA LÍNEA BASE
                                                                                                    Meta Absoluta: -95,183 mtrs2 de terraceria
                                                                                                    Meta Relativa</t>
    </r>
    <r>
      <rPr>
        <sz val="11"/>
        <color rgb="FFFF0000"/>
        <rFont val="Arial"/>
        <family val="2"/>
      </rPr>
      <t xml:space="preserve">: </t>
    </r>
    <r>
      <rPr>
        <sz val="11"/>
        <color theme="1"/>
        <rFont val="Arial"/>
        <family val="2"/>
      </rPr>
      <t>-7.23% superior a la línea base</t>
    </r>
  </si>
  <si>
    <r>
      <t xml:space="preserve">PMCTVR: De Enero 2022 a Diciembre de 2024 se rastrearon 1,315,183.                 
                                                                                                                                                     2022: 9,335                                                                                                                                 2023: 968,258                                                                                                                             2024: 337,590  </t>
    </r>
    <r>
      <rPr>
        <sz val="11"/>
        <color rgb="FFFF0000"/>
        <rFont val="Arial"/>
        <family val="2"/>
      </rPr>
      <t xml:space="preserve">    </t>
    </r>
    <r>
      <rPr>
        <sz val="11"/>
        <color theme="1"/>
        <rFont val="Arial"/>
        <family val="2"/>
      </rPr>
      <t xml:space="preserve">           
                                                                                                                   Total: 1,315,183           </t>
    </r>
  </si>
  <si>
    <t>Nombre del Documento: 
Reportes de la Dirección de Atención a Demandas Emergentes 2024                                                                                                
Nombre de quien genera la información: 
Dirección de Atención a Demandas Emergentes.              
Periodicidad con que se genera la información:
Trimestral.                                                                                                       
Liga de la página donde se localiza la información si es el caso o ubicación: 
Archivero 1/MBJC2A019499</t>
  </si>
  <si>
    <t>Que la ciudadanía realice reportes de demandas emergentes en su localidad.</t>
  </si>
  <si>
    <r>
      <rPr>
        <b/>
        <sz val="11"/>
        <color theme="1"/>
        <rFont val="Arial"/>
        <family val="2"/>
      </rPr>
      <t>PPVA:</t>
    </r>
    <r>
      <rPr>
        <sz val="11"/>
        <color theme="1"/>
        <rFont val="Arial"/>
        <family val="2"/>
      </rPr>
      <t xml:space="preserve"> Porcentaje de Parque Vehicular Atendidos.</t>
    </r>
  </si>
  <si>
    <t>Este indicador nos permitira conocer el porcentaje de mantenimiento de vehículos.</t>
  </si>
  <si>
    <t xml:space="preserve">MÉTODO DE CÁLCULO DEL INDICADOR:
PPVA= (NVA/NVP) *100
VARIABLES:                                                                  
PPVA: Porcentaje del Parque Vehicular Atendidos.                     
NVA: Número de  Vehículos Atendidos.
NVP: Número de Vehículos Programados. </t>
  </si>
  <si>
    <t>UNIDAD DE MEDIDA DEL INDICADOR: 
Porcentaje.
UNIDAD DE MEDIDA DE LAS VARIABLES: 
Vehículos.</t>
  </si>
  <si>
    <r>
      <t>PPVA: La meta de Enero 2025 a Diciembre 2027 se atenderan 218 vehículos. 
                                                                                            VARIACIÓN DE LA META EN RELACIÓN A LA LÍNEA BASE
                                                                                                    Meta Absoluta: 37 vehículos atendidos 
                                                                                                    Meta Relativa</t>
    </r>
    <r>
      <rPr>
        <sz val="11"/>
        <color theme="1"/>
        <rFont val="Arial"/>
        <family val="2"/>
      </rPr>
      <t xml:space="preserve">: 20.44% superior a la línea base </t>
    </r>
  </si>
  <si>
    <r>
      <t>PPVA: De Enero 2022 a Diciembre de 2024 se atendieron 181 vehículos.                 
                                                                                                                                                     2022: 61                                                                                                                                  2023:</t>
    </r>
    <r>
      <rPr>
        <sz val="11"/>
        <rFont val="Arial"/>
        <family val="2"/>
      </rPr>
      <t xml:space="preserve"> 53                                                                                                                           2024: 67   </t>
    </r>
    <r>
      <rPr>
        <sz val="11"/>
        <color theme="1"/>
        <rFont val="Arial"/>
        <family val="2"/>
      </rPr>
      <t xml:space="preserve">              
                                                                                                                   Total: 181           </t>
    </r>
  </si>
  <si>
    <t>Nombre del Documento: 
Reportes de la Dirección de Atención a Demandas Emergentes 2024                                                                                               
Nombre de quien genera la información: 
Dirección de Atención a Demandas Emergentes.              
Periodicidad con que se genera la información:
Trimestral.                                                                                                       
Liga de la página donde se localiza la información si es el caso o ubicación:
Archivero 1/MBJC2A019499</t>
  </si>
  <si>
    <t>El equipo se encuentra en optimas condiciones para operar.</t>
  </si>
  <si>
    <r>
      <rPr>
        <b/>
        <sz val="11"/>
        <color theme="1"/>
        <rFont val="Arial"/>
        <family val="2"/>
      </rPr>
      <t>PMPA:</t>
    </r>
    <r>
      <rPr>
        <sz val="11"/>
        <color theme="1"/>
        <rFont val="Arial"/>
        <family val="2"/>
      </rPr>
      <t xml:space="preserve"> Porcentaje de Maquinaria Pesada Atendidos.</t>
    </r>
  </si>
  <si>
    <t>Este indicador nos permitira conocer el porcentaje de mantinimiento de maquinaria pesada.</t>
  </si>
  <si>
    <t xml:space="preserve">MÉTODO DE CÁLCULO DEL INDICADOR:
PEPR= (NEPR/NEPER)*100    
VARIABLES:                                                                  
PMPA: Porcentaje de Maquinaria Pesada Atendidos.                  
NMPA: Número de Maquinaria Pesada Atendido.                   
NMPP: Número de Maquinaria Pesada Programado. 
                                                                     </t>
  </si>
  <si>
    <t>UNIDAD DE MEDIDA DEL INDICADOR: 
Porcentaje.
UNIDAD DE MEDIDA DE LAS VARIABLES: 
Maquinaria Pesada.</t>
  </si>
  <si>
    <t xml:space="preserve">PMPA: La meta de Enero 2025 a Diciembre 2027 se atenderan 95 maquinaria pesada.
                                                                                            VARIACIÓN DE LA META EN RELACIÓN A LA LÍNEA BASE
                                                                                                    Meta Absoluta: 19 maquinaria pesada
                                                                                                    Meta Relativa: 20% superior a la línea base </t>
  </si>
  <si>
    <r>
      <t>PMPA: De Enero 2022 a Diciembre de 2024 se atendieron  76  maquinas.                 
                                                                                                                                                     2022: 23                                                                                                                                  2023: 23                                                                                                                          2024</t>
    </r>
    <r>
      <rPr>
        <sz val="11"/>
        <rFont val="Arial"/>
        <family val="2"/>
      </rPr>
      <t>: 30</t>
    </r>
    <r>
      <rPr>
        <sz val="11"/>
        <color theme="1"/>
        <rFont val="Arial"/>
        <family val="2"/>
      </rPr>
      <t xml:space="preserve">                 
                                                                                                                   Total: 76           </t>
    </r>
  </si>
  <si>
    <t>Nombre del Documento: 
Reportes de la Dirección de Atención a Demandas Emergentes 2024                                                                                                
Nombre de quien genera la información: 
Dirección de Atención a Demandas Emergentes.              
Periodicidad con que se genera la información:
Trimestral.                                                                                                       
Liga de la página donde se localiza la información si es el caso o ubicación:    
Archivero 1/MBJC2A019499</t>
  </si>
  <si>
    <t>El equipo se encuentra en optimas condiciones para operar</t>
  </si>
  <si>
    <r>
      <rPr>
        <b/>
        <sz val="11"/>
        <color theme="1"/>
        <rFont val="Arial"/>
        <family val="2"/>
      </rPr>
      <t>PEMA:</t>
    </r>
    <r>
      <rPr>
        <sz val="11"/>
        <color theme="1"/>
        <rFont val="Arial"/>
        <family val="2"/>
      </rPr>
      <t xml:space="preserve"> Porcentaje de  Equipo Menor Atendido.</t>
    </r>
  </si>
  <si>
    <t>Este indicador nos permitira conocer el porcentaje de mantenimiento del equipo menor.</t>
  </si>
  <si>
    <t>MÉTODO DE CÁLCULO DEL INDICADOR:
PEMA= (NEMA/NEMP) *100  
VARIABLES:                                                                  
PEMA: Porcentaje de Equipo Menor Atendido.
NEMA: Número de Equipo Menor Atendido.
NEMP: Número de Equipo Menor Programado.</t>
  </si>
  <si>
    <t>UNIDAD DE MEDIDA DEL INDICADOR: 
Porcentaje.
UNIDAD DE MEDIDA DE LAS VARIABLES:  
Equipo Menor.</t>
  </si>
  <si>
    <r>
      <t xml:space="preserve">PEMA: La meta de Enero 2025 a Diciembre 2027 se atenderan 758 equipos menores.
                                                                                            VARIACIÓN DE LA META EN RELACIÓN A LA LÍNEA BASE
                                                                                                    Meta Absoluta: -165 equipos menores
                                                                                                    Meta Relativa: 17.87 </t>
    </r>
    <r>
      <rPr>
        <sz val="11"/>
        <color theme="1"/>
        <rFont val="Arial"/>
        <family val="2"/>
      </rPr>
      <t>% superior a la línea base</t>
    </r>
  </si>
  <si>
    <r>
      <t>PEMA: De Enero 2022 a Diciembre de 2024 se atendieron 923 equipos.                 
                                                                                                                                                     2022:360                                                                                                                                  2023: 315                                                                                                                             2024</t>
    </r>
    <r>
      <rPr>
        <sz val="11"/>
        <rFont val="Arial"/>
        <family val="2"/>
      </rPr>
      <t xml:space="preserve">: 248 </t>
    </r>
    <r>
      <rPr>
        <sz val="11"/>
        <color rgb="FFFF0000"/>
        <rFont val="Arial"/>
        <family val="2"/>
      </rPr>
      <t xml:space="preserve">    </t>
    </r>
    <r>
      <rPr>
        <sz val="11"/>
        <color theme="1"/>
        <rFont val="Arial"/>
        <family val="2"/>
      </rPr>
      <t xml:space="preserve">            
                                                                                                                   Total: 923           </t>
    </r>
  </si>
  <si>
    <t>Nombre del Documento: 
Reportes de la Dirección de Atención a Demandas Emergentes 2024                                                                                              
Nombre de quien genera la información: 
Dirección de Atención a Demandas Emergentes.              
Periodicidad con que se genera la información:
Trimestral.                                                                                                       
Liga de la página donde se localiza la información si es el caso o ubicación:
Archivero 1/MBJC2A019499</t>
  </si>
  <si>
    <r>
      <rPr>
        <b/>
        <sz val="11"/>
        <color theme="1"/>
        <rFont val="Arial"/>
        <family val="2"/>
      </rPr>
      <t>Área de Enfoque:</t>
    </r>
    <r>
      <rPr>
        <sz val="11"/>
        <color theme="1"/>
        <rFont val="Arial"/>
        <family val="2"/>
      </rPr>
      <t xml:space="preserve"> Areas públicas del Municipio de Benito Juarez.</t>
    </r>
  </si>
  <si>
    <t xml:space="preserve">Dirección de Atención a Demandas Emergentes
Ing. Andres Santiago Leon vidal                                                                                                       </t>
  </si>
  <si>
    <r>
      <rPr>
        <b/>
        <sz val="11"/>
        <color theme="1"/>
        <rFont val="Arial"/>
        <family val="2"/>
      </rPr>
      <t>PRAG:</t>
    </r>
    <r>
      <rPr>
        <sz val="11"/>
        <color theme="1"/>
        <rFont val="Arial"/>
        <family val="2"/>
      </rPr>
      <t xml:space="preserve"> Porcentaje de Recursos  Administrativos de contratos y arrendamientos Gestionados.</t>
    </r>
  </si>
  <si>
    <r>
      <rPr>
        <b/>
        <sz val="11"/>
        <color theme="1"/>
        <rFont val="Calibri"/>
        <family val="2"/>
        <scheme val="minor"/>
      </rPr>
      <t xml:space="preserve">7.b.1 </t>
    </r>
    <r>
      <rPr>
        <sz val="11"/>
        <color theme="1"/>
        <rFont val="Calibri"/>
        <family val="2"/>
        <scheme val="minor"/>
      </rPr>
      <t>Inversiones en eficiencia energética como 
porcentaje del PIB y el importe de la inversión 
extranjera directa en la transferencia financiera 
para la infraestructura y la tecnología a los 
servicios de desarrollo sostenible</t>
    </r>
  </si>
  <si>
    <r>
      <rPr>
        <b/>
        <sz val="11"/>
        <color theme="1"/>
        <rFont val="Calibri"/>
        <family val="2"/>
        <scheme val="minor"/>
      </rPr>
      <t>2.1.4</t>
    </r>
    <r>
      <rPr>
        <sz val="11"/>
        <color theme="1"/>
        <rFont val="Calibri"/>
        <family val="2"/>
        <scheme val="minor"/>
      </rPr>
      <t xml:space="preserve"> 	Disminuir las calles y avenidas con baches, insuficiente alumbrado público, inundaciones y nivelación</t>
    </r>
  </si>
  <si>
    <r>
      <rPr>
        <b/>
        <sz val="11"/>
        <color theme="1"/>
        <rFont val="Arial"/>
        <family val="2"/>
      </rPr>
      <t>PKLCAL:</t>
    </r>
    <r>
      <rPr>
        <sz val="11"/>
        <color theme="1"/>
        <rFont val="Arial"/>
        <family val="2"/>
      </rPr>
      <t xml:space="preserve"> Porcentaje  de Kilomestros Lineales de Calles y Avenidas Limpios.</t>
    </r>
  </si>
  <si>
    <r>
      <rPr>
        <b/>
        <sz val="11"/>
        <color theme="1"/>
        <rFont val="Calibri"/>
        <family val="2"/>
        <scheme val="minor"/>
      </rPr>
      <t>12.5.1</t>
    </r>
    <r>
      <rPr>
        <sz val="11"/>
        <color theme="1"/>
        <rFont val="Calibri"/>
        <family val="2"/>
        <scheme val="minor"/>
      </rPr>
      <t xml:space="preserve"> Tasa nacional de reciclado, toneladas de material 
reciclado</t>
    </r>
  </si>
  <si>
    <r>
      <rPr>
        <b/>
        <sz val="11"/>
        <color theme="1"/>
        <rFont val="Calibri"/>
        <family val="2"/>
        <scheme val="minor"/>
      </rPr>
      <t>4.2.1</t>
    </r>
    <r>
      <rPr>
        <sz val="11"/>
        <color theme="1"/>
        <rFont val="Calibri"/>
        <family val="2"/>
        <scheme val="minor"/>
      </rPr>
      <t xml:space="preserve"> 	Incrementar las brigadas de limpieza, mantenimiento preventivo en espacios deportivos, y recuperación de espacios públicos</t>
    </r>
  </si>
  <si>
    <r>
      <rPr>
        <b/>
        <sz val="11"/>
        <color theme="1"/>
        <rFont val="Calibri"/>
        <family val="2"/>
        <scheme val="minor"/>
      </rPr>
      <t>11.6.1</t>
    </r>
    <r>
      <rPr>
        <sz val="11"/>
        <color theme="1"/>
        <rFont val="Calibri"/>
        <family val="2"/>
        <scheme val="minor"/>
      </rPr>
      <t xml:space="preserve"> Porcentaje de residuos sólidos urbanos 
recolectados periódicamente con descarga final 
adecuada con respecto al total de los desechos 
generados por la ciudad</t>
    </r>
  </si>
  <si>
    <r>
      <rPr>
        <b/>
        <sz val="11"/>
        <color theme="1"/>
        <rFont val="Calibri"/>
        <family val="2"/>
        <scheme val="minor"/>
      </rPr>
      <t>2.2.5</t>
    </r>
    <r>
      <rPr>
        <sz val="11"/>
        <color theme="1"/>
        <rFont val="Calibri"/>
        <family val="2"/>
        <scheme val="minor"/>
      </rPr>
      <t xml:space="preserve"> 	Incrementar las acciones de mantenimiento, limpieza, recolección de basura en parques, poda y tala de árboles</t>
    </r>
  </si>
  <si>
    <r>
      <rPr>
        <b/>
        <sz val="11"/>
        <color theme="1"/>
        <rFont val="Arial"/>
        <family val="2"/>
      </rPr>
      <t>PMCTVR:</t>
    </r>
    <r>
      <rPr>
        <sz val="11"/>
        <color theme="1"/>
        <rFont val="Arial"/>
        <family val="2"/>
      </rPr>
      <t xml:space="preserve"> Porcentaje de Metros Cuadrados  de Terracerias para Vialidades Rastreados.</t>
    </r>
  </si>
  <si>
    <r>
      <rPr>
        <b/>
        <sz val="11"/>
        <color theme="1"/>
        <rFont val="Arial"/>
        <family val="2"/>
      </rPr>
      <t>PPVA:</t>
    </r>
    <r>
      <rPr>
        <sz val="11"/>
        <color theme="1"/>
        <rFont val="Arial"/>
        <family val="2"/>
      </rPr>
      <t xml:space="preserve"> Porcentaje  de Parque Vehicular Atendidos.</t>
    </r>
  </si>
  <si>
    <t>Componente
(Dirección de Atenció a Demandas Emergntes)</t>
  </si>
  <si>
    <t>Componente
(  Dirección de Supervisión de Sistema de Limpia    )</t>
  </si>
  <si>
    <t>PSR: Porcentaje de supervisiones realizadas.</t>
  </si>
  <si>
    <t>Este indicador  permite conocer la cobertura de la supervisión a las actividades de siresol, relacionadas con la recolección de residuos solidos.</t>
  </si>
  <si>
    <t>UNIDAD DE MEDIDA DEL INDICADOR:
Porcentaje
UNIDAD DE MEDIDA DE LAS VARIABLES:
Supervisiones</t>
  </si>
  <si>
    <t>Las condiciones hidrometeorológicas son favorables y nos permiten realizar las actividades de supervisión.</t>
  </si>
  <si>
    <r>
      <rPr>
        <b/>
        <sz val="11"/>
        <color theme="1"/>
        <rFont val="Arial Nova Cond"/>
        <family val="2"/>
      </rPr>
      <t>PER:</t>
    </r>
    <r>
      <rPr>
        <sz val="11"/>
        <color theme="1"/>
        <rFont val="Arial Nova Cond"/>
        <family val="2"/>
      </rPr>
      <t xml:space="preserve"> Porcentaje de encuestas realizadas.</t>
    </r>
  </si>
  <si>
    <t>El indicador nos proporciona infomación útil para mejorar el servicio que presta SIRESOL y Servicios Publicos Municipales basado en las opiniones de la ciudadanía.</t>
  </si>
  <si>
    <r>
      <t>MÉTODO DE CÁLCULO DEL INDICADOR:
PER=</t>
    </r>
    <r>
      <rPr>
        <sz val="11"/>
        <color theme="1"/>
        <rFont val="Arial Nova Cond"/>
        <family val="2"/>
      </rPr>
      <t xml:space="preserve"> (NEA/NEP)*100 </t>
    </r>
    <r>
      <rPr>
        <b/>
        <sz val="11"/>
        <color theme="1"/>
        <rFont val="Arial Nova Cond"/>
        <family val="2"/>
      </rPr>
      <t xml:space="preserve">
VARIABLES:                                                                  
PER: </t>
    </r>
    <r>
      <rPr>
        <sz val="11"/>
        <color theme="1"/>
        <rFont val="Arial Nova Cond"/>
        <family val="2"/>
      </rPr>
      <t>Porcentaje de encuestas realizadas.</t>
    </r>
    <r>
      <rPr>
        <b/>
        <sz val="11"/>
        <color theme="1"/>
        <rFont val="Arial Nova Cond"/>
        <family val="2"/>
      </rPr>
      <t xml:space="preserve">
NEA: </t>
    </r>
    <r>
      <rPr>
        <sz val="11"/>
        <color theme="1"/>
        <rFont val="Arial Nova Cond"/>
        <family val="2"/>
      </rPr>
      <t xml:space="preserve">Número de encuestas aplicadas. </t>
    </r>
    <r>
      <rPr>
        <b/>
        <sz val="11"/>
        <color theme="1"/>
        <rFont val="Arial Nova Cond"/>
        <family val="2"/>
      </rPr>
      <t xml:space="preserve">
NEP: </t>
    </r>
    <r>
      <rPr>
        <sz val="11"/>
        <color theme="1"/>
        <rFont val="Arial Nova Cond"/>
        <family val="2"/>
      </rPr>
      <t>Número de encuestas programadas.</t>
    </r>
  </si>
  <si>
    <r>
      <t xml:space="preserve">UNIDAD DE MEDIDA DEL INDICADOR:
</t>
    </r>
    <r>
      <rPr>
        <sz val="11"/>
        <color theme="1"/>
        <rFont val="Arial Nova Cond"/>
        <family val="2"/>
      </rPr>
      <t xml:space="preserve">Porcentaje.
</t>
    </r>
    <r>
      <rPr>
        <b/>
        <sz val="11"/>
        <color theme="1"/>
        <rFont val="Arial Nova Cond"/>
        <family val="2"/>
      </rPr>
      <t xml:space="preserve">UNIDAD DE MEDIDA DE LAS VARIABLES:
</t>
    </r>
    <r>
      <rPr>
        <sz val="11"/>
        <color theme="1"/>
        <rFont val="Arial Nova Cond"/>
        <family val="2"/>
      </rPr>
      <t xml:space="preserve">Encuestas. </t>
    </r>
  </si>
  <si>
    <r>
      <rPr>
        <b/>
        <sz val="11"/>
        <color theme="1"/>
        <rFont val="Arial"/>
        <family val="2"/>
      </rPr>
      <t>PER:</t>
    </r>
    <r>
      <rPr>
        <sz val="11"/>
        <color theme="1"/>
        <rFont val="Arial"/>
        <family val="2"/>
      </rPr>
      <t xml:space="preserve"> La meta de Enero 2025 a Diciembre 2027 se espera aplicar un total de 54,980 encuestas.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1,293 encuestas
</t>
    </r>
    <r>
      <rPr>
        <b/>
        <sz val="11"/>
        <color theme="1"/>
        <rFont val="Arial"/>
        <family val="2"/>
      </rPr>
      <t>Meta Relativa</t>
    </r>
    <r>
      <rPr>
        <sz val="11"/>
        <color theme="1"/>
        <rFont val="Arial"/>
        <family val="2"/>
      </rPr>
      <t>: 2.41% superior a la línea base</t>
    </r>
  </si>
  <si>
    <r>
      <rPr>
        <b/>
        <sz val="11"/>
        <color theme="1"/>
        <rFont val="Arial Nova Cond"/>
        <family val="2"/>
      </rPr>
      <t>PER</t>
    </r>
    <r>
      <rPr>
        <sz val="11"/>
        <color theme="1"/>
        <rFont val="Arial Nova Cond"/>
        <family val="2"/>
      </rPr>
      <t xml:space="preserve">: De Enero 2022 a Diciembre de 2024 se realizaron 53,687 encuestas.
</t>
    </r>
    <r>
      <rPr>
        <b/>
        <sz val="11"/>
        <color theme="1"/>
        <rFont val="Arial Nova Cond"/>
        <family val="2"/>
      </rPr>
      <t>2022</t>
    </r>
    <r>
      <rPr>
        <sz val="11"/>
        <color theme="1"/>
        <rFont val="Arial Nova Cond"/>
        <family val="2"/>
      </rPr>
      <t xml:space="preserve">: 17697
</t>
    </r>
    <r>
      <rPr>
        <b/>
        <sz val="11"/>
        <color theme="1"/>
        <rFont val="Arial Nova Cond"/>
        <family val="2"/>
      </rPr>
      <t>2023</t>
    </r>
    <r>
      <rPr>
        <sz val="11"/>
        <color theme="1"/>
        <rFont val="Arial Nova Cond"/>
        <family val="2"/>
      </rPr>
      <t xml:space="preserve">: 18515
</t>
    </r>
    <r>
      <rPr>
        <b/>
        <sz val="11"/>
        <color theme="1"/>
        <rFont val="Arial Nova Cond"/>
        <family val="2"/>
      </rPr>
      <t>2024</t>
    </r>
    <r>
      <rPr>
        <sz val="11"/>
        <color theme="1"/>
        <rFont val="Arial Nova Cond"/>
        <family val="2"/>
      </rPr>
      <t xml:space="preserve">: 17475
</t>
    </r>
    <r>
      <rPr>
        <b/>
        <sz val="11"/>
        <color theme="1"/>
        <rFont val="Arial Nova Cond"/>
        <family val="2"/>
      </rPr>
      <t>Total:</t>
    </r>
    <r>
      <rPr>
        <sz val="11"/>
        <color theme="1"/>
        <rFont val="Arial Nova Cond"/>
        <family val="2"/>
      </rPr>
      <t xml:space="preserve"> 53687     </t>
    </r>
  </si>
  <si>
    <r>
      <t xml:space="preserve">Nombre del Documento: 
</t>
    </r>
    <r>
      <rPr>
        <sz val="11"/>
        <rFont val="Arial"/>
        <family val="2"/>
      </rPr>
      <t xml:space="preserve">Informe de encuestas presenciales aplicadas 2025. </t>
    </r>
    <r>
      <rPr>
        <b/>
        <sz val="11"/>
        <rFont val="Arial"/>
        <family val="2"/>
      </rPr>
      <t xml:space="preserve">
Nombre de quien genera la información:
</t>
    </r>
    <r>
      <rPr>
        <sz val="11"/>
        <rFont val="Arial"/>
        <family val="2"/>
      </rPr>
      <t>Dirección de Supervisión de Sistema de Limpia</t>
    </r>
    <r>
      <rPr>
        <b/>
        <sz val="11"/>
        <rFont val="Arial"/>
        <family val="2"/>
      </rPr>
      <t xml:space="preserve">
Periodicidad con que se genera la información: 
</t>
    </r>
    <r>
      <rPr>
        <sz val="11"/>
        <rFont val="Arial"/>
        <family val="2"/>
      </rPr>
      <t xml:space="preserve">Trimestral
</t>
    </r>
    <r>
      <rPr>
        <b/>
        <sz val="11"/>
        <rFont val="Arial"/>
        <family val="2"/>
      </rPr>
      <t xml:space="preserve">
Liga de la página donde se localiza la información o ubicación: 
Archivero </t>
    </r>
    <r>
      <rPr>
        <sz val="11"/>
        <rFont val="Arial"/>
        <family val="2"/>
      </rPr>
      <t>(MBJMDM003134)</t>
    </r>
  </si>
  <si>
    <t>Las condiciones de salud y climatológicas permiten realizar las actividades.</t>
  </si>
  <si>
    <r>
      <rPr>
        <b/>
        <sz val="11"/>
        <color theme="1"/>
        <rFont val="Arial"/>
        <family val="2"/>
      </rPr>
      <t>PSRRRS</t>
    </r>
    <r>
      <rPr>
        <sz val="11"/>
        <color theme="1"/>
        <rFont val="Arial"/>
        <family val="2"/>
      </rPr>
      <t>: Porcentaje de supervisión de las rutas de recoleccion de residuos sólidos.</t>
    </r>
  </si>
  <si>
    <t>Este indicador nos permite verificar el cumplimiento de la supervisión de rutas diarias.</t>
  </si>
  <si>
    <r>
      <t xml:space="preserve">MÉTODO DE CÁLCULO DEL INDICADOR:
PSRRRS= </t>
    </r>
    <r>
      <rPr>
        <sz val="11"/>
        <color theme="1"/>
        <rFont val="Arial"/>
        <family val="2"/>
      </rPr>
      <t>(NRS/NRP)* 100</t>
    </r>
    <r>
      <rPr>
        <b/>
        <sz val="11"/>
        <color theme="1"/>
        <rFont val="Arial"/>
        <family val="2"/>
      </rPr>
      <t xml:space="preserve">    
VARIABLES:                                                                  
PSRRRS: </t>
    </r>
    <r>
      <rPr>
        <sz val="11"/>
        <color theme="1"/>
        <rFont val="Arial"/>
        <family val="2"/>
      </rPr>
      <t>Porcentaje de supervisión de las rutas de recolección de residuos sólidos.</t>
    </r>
    <r>
      <rPr>
        <b/>
        <sz val="11"/>
        <color theme="1"/>
        <rFont val="Arial"/>
        <family val="2"/>
      </rPr>
      <t xml:space="preserve">
NRS: </t>
    </r>
    <r>
      <rPr>
        <sz val="11"/>
        <color theme="1"/>
        <rFont val="Arial"/>
        <family val="2"/>
      </rPr>
      <t>Número de rutas supervisadas.</t>
    </r>
    <r>
      <rPr>
        <b/>
        <sz val="11"/>
        <color theme="1"/>
        <rFont val="Arial"/>
        <family val="2"/>
      </rPr>
      <t xml:space="preserve">
NRP:</t>
    </r>
    <r>
      <rPr>
        <sz val="11"/>
        <color theme="1"/>
        <rFont val="Arial"/>
        <family val="2"/>
      </rPr>
      <t xml:space="preserve"> Número rutas programadas.      </t>
    </r>
  </si>
  <si>
    <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Rutas</t>
    </r>
  </si>
  <si>
    <r>
      <rPr>
        <b/>
        <sz val="11"/>
        <color theme="1"/>
        <rFont val="Arial"/>
        <family val="2"/>
      </rPr>
      <t>PSRRRS:</t>
    </r>
    <r>
      <rPr>
        <sz val="11"/>
        <color theme="1"/>
        <rFont val="Arial"/>
        <family val="2"/>
      </rPr>
      <t xml:space="preserve"> La meta de Enero de 2025 a Diciembre del 2027 se espera implentar un total de 12,700 supervisiones.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304 supervisiones
</t>
    </r>
    <r>
      <rPr>
        <b/>
        <sz val="11"/>
        <color theme="1"/>
        <rFont val="Arial"/>
        <family val="2"/>
      </rPr>
      <t>Meta Relativa:</t>
    </r>
    <r>
      <rPr>
        <sz val="11"/>
        <color theme="1"/>
        <rFont val="Arial"/>
        <family val="2"/>
      </rPr>
      <t xml:space="preserve"> 2.45% superior a la línea base</t>
    </r>
  </si>
  <si>
    <r>
      <rPr>
        <b/>
        <sz val="11"/>
        <color theme="1"/>
        <rFont val="Arial"/>
        <family val="2"/>
      </rPr>
      <t>PSRRRS</t>
    </r>
    <r>
      <rPr>
        <sz val="11"/>
        <color theme="1"/>
        <rFont val="Arial"/>
        <family val="2"/>
      </rPr>
      <t xml:space="preserve">: De Enero 2022 a Diciembre de 2024 se realizaron 8,225 supervisiones.
</t>
    </r>
    <r>
      <rPr>
        <b/>
        <sz val="11"/>
        <color theme="1"/>
        <rFont val="Arial"/>
        <family val="2"/>
      </rPr>
      <t>2022</t>
    </r>
    <r>
      <rPr>
        <sz val="11"/>
        <color theme="1"/>
        <rFont val="Arial"/>
        <family val="2"/>
      </rPr>
      <t xml:space="preserve">: 3834
</t>
    </r>
    <r>
      <rPr>
        <b/>
        <sz val="11"/>
        <color theme="1"/>
        <rFont val="Arial"/>
        <family val="2"/>
      </rPr>
      <t>2023</t>
    </r>
    <r>
      <rPr>
        <sz val="11"/>
        <color theme="1"/>
        <rFont val="Arial"/>
        <family val="2"/>
      </rPr>
      <t xml:space="preserve">: 4312
</t>
    </r>
    <r>
      <rPr>
        <b/>
        <sz val="11"/>
        <color theme="1"/>
        <rFont val="Arial"/>
        <family val="2"/>
      </rPr>
      <t>2024:</t>
    </r>
    <r>
      <rPr>
        <sz val="11"/>
        <color theme="1"/>
        <rFont val="Arial"/>
        <family val="2"/>
      </rPr>
      <t xml:space="preserve"> 4250
</t>
    </r>
    <r>
      <rPr>
        <b/>
        <sz val="11"/>
        <color theme="1"/>
        <rFont val="Arial"/>
        <family val="2"/>
      </rPr>
      <t>Total:</t>
    </r>
    <r>
      <rPr>
        <sz val="11"/>
        <color theme="1"/>
        <rFont val="Arial"/>
        <family val="2"/>
      </rPr>
      <t xml:space="preserve"> 12,396      </t>
    </r>
  </si>
  <si>
    <r>
      <t xml:space="preserve">Nombre del Documento: 
</t>
    </r>
    <r>
      <rPr>
        <sz val="11"/>
        <color theme="1"/>
        <rFont val="Arial"/>
        <family val="2"/>
      </rPr>
      <t>Reportes de supervisión, fotografias 2025.</t>
    </r>
    <r>
      <rPr>
        <b/>
        <sz val="11"/>
        <color theme="1"/>
        <rFont val="Arial"/>
        <family val="2"/>
      </rPr>
      <t xml:space="preserve">
Nombre de quien genera la información:
</t>
    </r>
    <r>
      <rPr>
        <sz val="11"/>
        <color theme="1"/>
        <rFont val="Arial"/>
        <family val="2"/>
      </rPr>
      <t>Dirección de Supervisión de Sistema de Limpia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Archivero </t>
    </r>
    <r>
      <rPr>
        <sz val="11"/>
        <color theme="1"/>
        <rFont val="Arial"/>
        <family val="2"/>
      </rPr>
      <t>(MBJMDM003134)</t>
    </r>
  </si>
  <si>
    <t>Las condiciones hidrometeorológicas favorables, permiten realizar las actividades</t>
  </si>
  <si>
    <r>
      <rPr>
        <b/>
        <sz val="11"/>
        <color theme="1"/>
        <rFont val="Arial"/>
        <family val="2"/>
      </rPr>
      <t>PTRDF:</t>
    </r>
    <r>
      <rPr>
        <sz val="11"/>
        <color theme="1"/>
        <rFont val="Arial"/>
        <family val="2"/>
      </rPr>
      <t xml:space="preserve"> Porcentaje de tonelaje de residuos que recibe el sitio de disposición final</t>
    </r>
  </si>
  <si>
    <t>Este indicador nos permite conocer el tonelaje que persive el sitio de disposición final.</t>
  </si>
  <si>
    <r>
      <t>MÉTODO DE CÁLCULO DEL INDICADOR:
PTRDF=</t>
    </r>
    <r>
      <rPr>
        <sz val="11"/>
        <color theme="1"/>
        <rFont val="Arial"/>
        <family val="2"/>
      </rPr>
      <t xml:space="preserve">  (TRRS/TPRRS)*100     </t>
    </r>
    <r>
      <rPr>
        <b/>
        <sz val="11"/>
        <color theme="1"/>
        <rFont val="Arial"/>
        <family val="2"/>
      </rPr>
      <t xml:space="preserve">
VARIABLES:                                                                  
PTRDF: </t>
    </r>
    <r>
      <rPr>
        <sz val="11"/>
        <color theme="1"/>
        <rFont val="Arial"/>
        <family val="2"/>
      </rPr>
      <t xml:space="preserve">Porcentaje de tonelaje de residuos que recibe el sitio de disposición final. </t>
    </r>
    <r>
      <rPr>
        <b/>
        <sz val="11"/>
        <color theme="1"/>
        <rFont val="Arial"/>
        <family val="2"/>
      </rPr>
      <t xml:space="preserve">                
TRRS: </t>
    </r>
    <r>
      <rPr>
        <sz val="11"/>
        <color theme="1"/>
        <rFont val="Arial"/>
        <family val="2"/>
      </rPr>
      <t>Tonelaje recaudado de residuos sólidos</t>
    </r>
    <r>
      <rPr>
        <b/>
        <sz val="11"/>
        <color theme="1"/>
        <rFont val="Arial"/>
        <family val="2"/>
      </rPr>
      <t xml:space="preserve">.                            
TPRRS: </t>
    </r>
    <r>
      <rPr>
        <sz val="11"/>
        <color theme="1"/>
        <rFont val="Arial"/>
        <family val="2"/>
      </rPr>
      <t xml:space="preserve">Tonelaje programados a recaudar de residuos sólidos.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</si>
  <si>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 xml:space="preserve">Tonelaje. </t>
    </r>
  </si>
  <si>
    <r>
      <rPr>
        <b/>
        <sz val="11"/>
        <rFont val="Arial"/>
        <family val="2"/>
      </rPr>
      <t>PTRDF:</t>
    </r>
    <r>
      <rPr>
        <sz val="11"/>
        <rFont val="Arial"/>
        <family val="2"/>
      </rPr>
      <t xml:space="preserve"> La meta de Enero 2025 a Diciembre del 2027 se estima recolectar un total de 1,09165.0 toneladas de residuos solidos.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104,646.27 toneladas de residuos solidos
</t>
    </r>
    <r>
      <rPr>
        <b/>
        <sz val="11"/>
        <rFont val="Arial"/>
        <family val="2"/>
      </rPr>
      <t>Meta Relativa</t>
    </r>
    <r>
      <rPr>
        <sz val="11"/>
        <rFont val="Arial"/>
        <family val="2"/>
      </rPr>
      <t>: 10.60% superior a la línea base</t>
    </r>
  </si>
  <si>
    <r>
      <rPr>
        <b/>
        <sz val="11"/>
        <color theme="1"/>
        <rFont val="Arial"/>
        <family val="2"/>
      </rPr>
      <t>PTRDF:</t>
    </r>
    <r>
      <rPr>
        <sz val="11"/>
        <color theme="1"/>
        <rFont val="Arial"/>
        <family val="2"/>
      </rPr>
      <t xml:space="preserve"> De Enero 2022 a Diciembre de 2024 se recolectaron 669,400 toneladas de residuos solidos.
</t>
    </r>
    <r>
      <rPr>
        <b/>
        <sz val="11"/>
        <color theme="1"/>
        <rFont val="Arial"/>
        <family val="2"/>
      </rPr>
      <t>2022:</t>
    </r>
    <r>
      <rPr>
        <sz val="11"/>
        <color theme="1"/>
        <rFont val="Arial"/>
        <family val="2"/>
      </rPr>
      <t xml:space="preserve"> 352945
</t>
    </r>
    <r>
      <rPr>
        <b/>
        <sz val="11"/>
        <color theme="1"/>
        <rFont val="Arial"/>
        <family val="2"/>
      </rPr>
      <t>2023:</t>
    </r>
    <r>
      <rPr>
        <sz val="11"/>
        <color theme="1"/>
        <rFont val="Arial"/>
        <family val="2"/>
      </rPr>
      <t xml:space="preserve"> 338018
</t>
    </r>
    <r>
      <rPr>
        <b/>
        <sz val="11"/>
        <color theme="1"/>
        <rFont val="Arial"/>
        <family val="2"/>
      </rPr>
      <t>2024:</t>
    </r>
    <r>
      <rPr>
        <sz val="11"/>
        <color theme="1"/>
        <rFont val="Arial"/>
        <family val="2"/>
      </rPr>
      <t xml:space="preserve"> 296740.73
</t>
    </r>
    <r>
      <rPr>
        <b/>
        <sz val="11"/>
        <color theme="1"/>
        <rFont val="Arial"/>
        <family val="2"/>
      </rPr>
      <t>Total:</t>
    </r>
    <r>
      <rPr>
        <sz val="11"/>
        <color theme="1"/>
        <rFont val="Arial"/>
        <family val="2"/>
      </rPr>
      <t xml:space="preserve"> 987,0003.73   </t>
    </r>
  </si>
  <si>
    <r>
      <t xml:space="preserve">Nombre del Documento: 
</t>
    </r>
    <r>
      <rPr>
        <sz val="11"/>
        <color theme="1"/>
        <rFont val="Arial"/>
        <family val="2"/>
      </rPr>
      <t>Reportes de supervisión, reportes de siresol 2025</t>
    </r>
    <r>
      <rPr>
        <b/>
        <sz val="11"/>
        <color theme="1"/>
        <rFont val="Arial"/>
        <family val="2"/>
      </rPr>
      <t xml:space="preserve">
Nombre de quien genera la información:
</t>
    </r>
    <r>
      <rPr>
        <sz val="11"/>
        <color theme="1"/>
        <rFont val="Arial"/>
        <family val="2"/>
      </rPr>
      <t>Dirección de Supervisión de Sistema de Limpia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Archivero </t>
    </r>
    <r>
      <rPr>
        <sz val="11"/>
        <color theme="1"/>
        <rFont val="Arial"/>
        <family val="2"/>
      </rPr>
      <t>(MBJMDM003134)</t>
    </r>
  </si>
  <si>
    <t>Este indicador nos permite verificar la pronta atención a las demandas recibidas de basureros clandestinos.</t>
  </si>
  <si>
    <r>
      <t>MÉTODO DE CÁLCULO DEL INDICADOR:
PBCSE=</t>
    </r>
    <r>
      <rPr>
        <sz val="11"/>
        <color theme="1"/>
        <rFont val="Arial"/>
        <family val="2"/>
      </rPr>
      <t xml:space="preserve">(  NSBCR/NSBCP)*100  </t>
    </r>
    <r>
      <rPr>
        <b/>
        <sz val="11"/>
        <color theme="1"/>
        <rFont val="Arial"/>
        <family val="2"/>
      </rPr>
      <t xml:space="preserve">
VARIABLES:                                                                  
PBCSE: </t>
    </r>
    <r>
      <rPr>
        <sz val="11"/>
        <color theme="1"/>
        <rFont val="Arial"/>
        <family val="2"/>
      </rPr>
      <t>Porcentaje de basureros clandestinos supervisados y eliminados.</t>
    </r>
    <r>
      <rPr>
        <b/>
        <sz val="11"/>
        <color theme="1"/>
        <rFont val="Arial"/>
        <family val="2"/>
      </rPr>
      <t xml:space="preserve">
NSEBCR: </t>
    </r>
    <r>
      <rPr>
        <sz val="11"/>
        <color theme="1"/>
        <rFont val="Arial"/>
        <family val="2"/>
      </rPr>
      <t>Número de supervisión y eliminación de basureros clandestinos realizados.</t>
    </r>
    <r>
      <rPr>
        <b/>
        <sz val="11"/>
        <color theme="1"/>
        <rFont val="Arial"/>
        <family val="2"/>
      </rPr>
      <t xml:space="preserve">   
NSEBCE: </t>
    </r>
    <r>
      <rPr>
        <sz val="11"/>
        <color theme="1"/>
        <rFont val="Arial"/>
        <family val="2"/>
      </rPr>
      <t>Número de supervisión y eliminación de basureos clandestinos estimados</t>
    </r>
    <r>
      <rPr>
        <b/>
        <sz val="11"/>
        <color theme="1"/>
        <rFont val="Arial"/>
        <family val="2"/>
      </rPr>
      <t>.</t>
    </r>
    <r>
      <rPr>
        <sz val="11"/>
        <color theme="1"/>
        <rFont val="Arial"/>
        <family val="2"/>
      </rPr>
      <t>.</t>
    </r>
  </si>
  <si>
    <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Supervisiones</t>
    </r>
  </si>
  <si>
    <r>
      <rPr>
        <b/>
        <sz val="11"/>
        <rFont val="Arial"/>
        <family val="2"/>
      </rPr>
      <t>PBCSE</t>
    </r>
    <r>
      <rPr>
        <sz val="11"/>
        <rFont val="Arial"/>
        <family val="2"/>
      </rPr>
      <t xml:space="preserve">: La meta de Enero 2025 a Diciembre del 2027 se espera supervisar y eliminar un total de 424 basureros clandestinos.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102 basureros clandestinos eliminados
</t>
    </r>
    <r>
      <rPr>
        <b/>
        <sz val="11"/>
        <rFont val="Arial"/>
        <family val="2"/>
      </rPr>
      <t xml:space="preserve">Meta Relativa: </t>
    </r>
    <r>
      <rPr>
        <sz val="11"/>
        <rFont val="Arial"/>
        <family val="2"/>
      </rPr>
      <t>31.67% superior a la línea base</t>
    </r>
  </si>
  <si>
    <r>
      <rPr>
        <b/>
        <sz val="11"/>
        <color theme="1"/>
        <rFont val="Arial"/>
        <family val="2"/>
      </rPr>
      <t>PBCSE:</t>
    </r>
    <r>
      <rPr>
        <sz val="11"/>
        <color theme="1"/>
        <rFont val="Arial"/>
        <family val="2"/>
      </rPr>
      <t xml:space="preserve"> De Enero 2022a Diciembre de 2024 se supervisaron y eliminaron 289  basureros clandestinos.
</t>
    </r>
    <r>
      <rPr>
        <b/>
        <sz val="11"/>
        <color theme="1"/>
        <rFont val="Arial"/>
        <family val="2"/>
      </rPr>
      <t xml:space="preserve">2022: </t>
    </r>
    <r>
      <rPr>
        <sz val="11"/>
        <color theme="1"/>
        <rFont val="Arial"/>
        <family val="2"/>
      </rPr>
      <t xml:space="preserve">131
</t>
    </r>
    <r>
      <rPr>
        <b/>
        <sz val="11"/>
        <color theme="1"/>
        <rFont val="Arial"/>
        <family val="2"/>
      </rPr>
      <t>2023</t>
    </r>
    <r>
      <rPr>
        <sz val="11"/>
        <color theme="1"/>
        <rFont val="Arial"/>
        <family val="2"/>
      </rPr>
      <t xml:space="preserve">: 95
</t>
    </r>
    <r>
      <rPr>
        <b/>
        <sz val="11"/>
        <color theme="1"/>
        <rFont val="Arial"/>
        <family val="2"/>
      </rPr>
      <t>2024:</t>
    </r>
    <r>
      <rPr>
        <sz val="11"/>
        <color theme="1"/>
        <rFont val="Arial"/>
        <family val="2"/>
      </rPr>
      <t xml:space="preserve">  96
</t>
    </r>
    <r>
      <rPr>
        <b/>
        <sz val="11"/>
        <color theme="1"/>
        <rFont val="Arial"/>
        <family val="2"/>
      </rPr>
      <t>Total:</t>
    </r>
    <r>
      <rPr>
        <sz val="11"/>
        <color theme="1"/>
        <rFont val="Arial"/>
        <family val="2"/>
      </rPr>
      <t xml:space="preserve"> 322     </t>
    </r>
  </si>
  <si>
    <r>
      <t xml:space="preserve">Nombre del Documento: 
</t>
    </r>
    <r>
      <rPr>
        <sz val="11"/>
        <color theme="1"/>
        <rFont val="Arial"/>
        <family val="2"/>
      </rPr>
      <t>Reportes de supervisión, fotografias, archivos de la DSSL 2025.</t>
    </r>
    <r>
      <rPr>
        <b/>
        <sz val="11"/>
        <color theme="1"/>
        <rFont val="Arial"/>
        <family val="2"/>
      </rPr>
      <t xml:space="preserve">
Nombre de quien genera la información:
</t>
    </r>
    <r>
      <rPr>
        <sz val="11"/>
        <color theme="1"/>
        <rFont val="Arial"/>
        <family val="2"/>
      </rPr>
      <t>Dirección de Supervisión de Sistema de Limpia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Archivero </t>
    </r>
    <r>
      <rPr>
        <sz val="11"/>
        <color theme="1"/>
        <rFont val="Arial"/>
        <family val="2"/>
      </rPr>
      <t>(MBJMDM003134)</t>
    </r>
  </si>
  <si>
    <r>
      <rPr>
        <b/>
        <sz val="11"/>
        <color theme="1"/>
        <rFont val="Arial"/>
        <family val="2"/>
      </rPr>
      <t>PVR</t>
    </r>
    <r>
      <rPr>
        <sz val="11"/>
        <color theme="1"/>
        <rFont val="Arial"/>
        <family val="2"/>
      </rPr>
      <t>: Porcentaje de vehículos reparados.</t>
    </r>
  </si>
  <si>
    <t>Este indicador nos permitira conocer el mantenimiento que se implementa en el parque vehicular del área.</t>
  </si>
  <si>
    <r>
      <t>MÉTODO DE CÁLCULO DEL INDICADOR:
PMPVSL=</t>
    </r>
    <r>
      <rPr>
        <sz val="11"/>
        <color theme="1"/>
        <rFont val="Arial"/>
        <family val="2"/>
      </rPr>
      <t xml:space="preserve"> (NMPVR/NMPVP)*100 </t>
    </r>
    <r>
      <rPr>
        <b/>
        <sz val="11"/>
        <color theme="1"/>
        <rFont val="Arial"/>
        <family val="2"/>
      </rPr>
      <t xml:space="preserve">
VARIABLES:                                                                  
PMPVSL: </t>
    </r>
    <r>
      <rPr>
        <sz val="11"/>
        <color theme="1"/>
        <rFont val="Arial"/>
        <family val="2"/>
      </rPr>
      <t>Porcentaje de mantenimiento del parque vehicular de la Dirección de Supervisión de sistema de limpia.</t>
    </r>
    <r>
      <rPr>
        <b/>
        <sz val="11"/>
        <color theme="1"/>
        <rFont val="Arial"/>
        <family val="2"/>
      </rPr>
      <t xml:space="preserve">
NMPVR: </t>
    </r>
    <r>
      <rPr>
        <sz val="11"/>
        <color theme="1"/>
        <rFont val="Arial"/>
        <family val="2"/>
      </rPr>
      <t xml:space="preserve">Número de mantenimiento de parque vehicular realizado. </t>
    </r>
    <r>
      <rPr>
        <b/>
        <sz val="11"/>
        <color theme="1"/>
        <rFont val="Arial"/>
        <family val="2"/>
      </rPr>
      <t xml:space="preserve"> 
NMPVP: </t>
    </r>
    <r>
      <rPr>
        <sz val="11"/>
        <color theme="1"/>
        <rFont val="Arial"/>
        <family val="2"/>
      </rPr>
      <t>Número de mantenimiento de parque vehicular programado.</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</si>
  <si>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Mantenimiento</t>
    </r>
  </si>
  <si>
    <r>
      <rPr>
        <b/>
        <sz val="11"/>
        <rFont val="Arial"/>
        <family val="2"/>
      </rPr>
      <t>PMPVSL</t>
    </r>
    <r>
      <rPr>
        <sz val="11"/>
        <rFont val="Arial"/>
        <family val="2"/>
      </rPr>
      <t xml:space="preserve">: La meta de Enero 2025 a Diciembre del 2027 se espera implentar un total de 48  servicios de matenimiento vehicular.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12 servicios de mantenimiento vehicular
</t>
    </r>
    <r>
      <rPr>
        <b/>
        <sz val="11"/>
        <rFont val="Arial"/>
        <family val="2"/>
      </rPr>
      <t>Meta Relativa:</t>
    </r>
    <r>
      <rPr>
        <sz val="11"/>
        <rFont val="Arial"/>
        <family val="2"/>
      </rPr>
      <t xml:space="preserve"> 33.33% superior a la línea base</t>
    </r>
  </si>
  <si>
    <r>
      <rPr>
        <b/>
        <sz val="11"/>
        <color theme="1"/>
        <rFont val="Arial"/>
        <family val="2"/>
      </rPr>
      <t>PMPVSL</t>
    </r>
    <r>
      <rPr>
        <sz val="11"/>
        <color theme="1"/>
        <rFont val="Arial"/>
        <family val="2"/>
      </rPr>
      <t xml:space="preserve">: De Enero 2022 a Diciembre de 2024 se realizaron 36 servicios de mantenimiento vehicular.
</t>
    </r>
    <r>
      <rPr>
        <b/>
        <sz val="11"/>
        <color theme="1"/>
        <rFont val="Arial"/>
        <family val="2"/>
      </rPr>
      <t>2022</t>
    </r>
    <r>
      <rPr>
        <sz val="11"/>
        <color theme="1"/>
        <rFont val="Arial"/>
        <family val="2"/>
      </rPr>
      <t xml:space="preserve">: 10
</t>
    </r>
    <r>
      <rPr>
        <b/>
        <sz val="11"/>
        <color theme="1"/>
        <rFont val="Arial"/>
        <family val="2"/>
      </rPr>
      <t>2023</t>
    </r>
    <r>
      <rPr>
        <sz val="11"/>
        <color theme="1"/>
        <rFont val="Arial"/>
        <family val="2"/>
      </rPr>
      <t xml:space="preserve">: 13
</t>
    </r>
    <r>
      <rPr>
        <b/>
        <sz val="11"/>
        <color theme="1"/>
        <rFont val="Arial"/>
        <family val="2"/>
      </rPr>
      <t>2024</t>
    </r>
    <r>
      <rPr>
        <sz val="11"/>
        <color theme="1"/>
        <rFont val="Arial"/>
        <family val="2"/>
      </rPr>
      <t xml:space="preserve">: 13
</t>
    </r>
    <r>
      <rPr>
        <b/>
        <sz val="11"/>
        <color theme="1"/>
        <rFont val="Arial"/>
        <family val="2"/>
      </rPr>
      <t>Total:</t>
    </r>
    <r>
      <rPr>
        <sz val="11"/>
        <color theme="1"/>
        <rFont val="Arial"/>
        <family val="2"/>
      </rPr>
      <t xml:space="preserve"> 36      </t>
    </r>
  </si>
  <si>
    <r>
      <t xml:space="preserve">Nombre del Documento: 
</t>
    </r>
    <r>
      <rPr>
        <sz val="11"/>
        <color theme="1"/>
        <rFont val="Arial"/>
        <family val="2"/>
      </rPr>
      <t>Reportes de choferes, dictamenes tecnicos 2025.</t>
    </r>
    <r>
      <rPr>
        <b/>
        <sz val="11"/>
        <color theme="1"/>
        <rFont val="Arial"/>
        <family val="2"/>
      </rPr>
      <t xml:space="preserve">
Nombre de quien genera la información:
</t>
    </r>
    <r>
      <rPr>
        <sz val="11"/>
        <color theme="1"/>
        <rFont val="Arial"/>
        <family val="2"/>
      </rPr>
      <t>Dirección de Supervision de Sistema de Limpia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Archivero </t>
    </r>
    <r>
      <rPr>
        <sz val="11"/>
        <color theme="1"/>
        <rFont val="Arial"/>
        <family val="2"/>
      </rPr>
      <t>(MBJMDM003134)</t>
    </r>
  </si>
  <si>
    <r>
      <t>MÉTODO DE CÁLCULO DEL INDICADOR:
PSR=</t>
    </r>
    <r>
      <rPr>
        <sz val="11"/>
        <rFont val="Arial"/>
        <family val="2"/>
      </rPr>
      <t xml:space="preserve">(NSR/NSP)*100     </t>
    </r>
    <r>
      <rPr>
        <b/>
        <sz val="11"/>
        <rFont val="Arial"/>
        <family val="2"/>
      </rPr>
      <t xml:space="preserve"> 
VARIABLES:                                                                  
PSR: </t>
    </r>
    <r>
      <rPr>
        <sz val="11"/>
        <rFont val="Arial"/>
        <family val="2"/>
      </rPr>
      <t>Porcentaje de supervisiones realizadas.</t>
    </r>
    <r>
      <rPr>
        <b/>
        <sz val="11"/>
        <rFont val="Arial"/>
        <family val="2"/>
      </rPr>
      <t xml:space="preserve">
NSR: </t>
    </r>
    <r>
      <rPr>
        <sz val="11"/>
        <rFont val="Arial"/>
        <family val="2"/>
      </rPr>
      <t>Número de supervisiones realizadas.</t>
    </r>
    <r>
      <rPr>
        <b/>
        <sz val="11"/>
        <rFont val="Arial"/>
        <family val="2"/>
      </rPr>
      <t xml:space="preserve">
NSP: </t>
    </r>
    <r>
      <rPr>
        <sz val="11"/>
        <rFont val="Arial"/>
        <family val="2"/>
      </rPr>
      <t xml:space="preserve">Número de supervisiones programadas. </t>
    </r>
  </si>
  <si>
    <r>
      <t xml:space="preserve">PSR: </t>
    </r>
    <r>
      <rPr>
        <sz val="11"/>
        <rFont val="Arial"/>
        <family val="2"/>
      </rPr>
      <t>La meta de Enero 2022 a Diciembre  2024 se espera implentar un total de 15,100 supervisiones.</t>
    </r>
    <r>
      <rPr>
        <b/>
        <sz val="11"/>
        <rFont val="Arial"/>
        <family val="2"/>
      </rPr>
      <t xml:space="preserve">
VARIACIÓN DE LA META EN RELACIÓN A LA LÍNEA BASE
Meta Absoluta:</t>
    </r>
    <r>
      <rPr>
        <sz val="11"/>
        <rFont val="Arial"/>
        <family val="2"/>
      </rPr>
      <t xml:space="preserve"> 2,380 supervisiones
</t>
    </r>
    <r>
      <rPr>
        <b/>
        <sz val="11"/>
        <rFont val="Arial"/>
        <family val="2"/>
      </rPr>
      <t xml:space="preserve">
Meta Relativa: </t>
    </r>
    <r>
      <rPr>
        <sz val="11"/>
        <rFont val="Arial"/>
        <family val="2"/>
      </rPr>
      <t>18.71% superior a la línea base</t>
    </r>
  </si>
  <si>
    <r>
      <t xml:space="preserve">PSR: </t>
    </r>
    <r>
      <rPr>
        <sz val="11"/>
        <rFont val="Arial"/>
        <family val="2"/>
      </rPr>
      <t>De Enero 2022 a Diciembre de 2024 se realizaron 9,745 supervisiones.</t>
    </r>
    <r>
      <rPr>
        <b/>
        <sz val="11"/>
        <rFont val="Arial"/>
        <family val="2"/>
      </rPr>
      <t xml:space="preserve">
2022: </t>
    </r>
    <r>
      <rPr>
        <sz val="11"/>
        <rFont val="Arial"/>
        <family val="2"/>
      </rPr>
      <t>4240</t>
    </r>
    <r>
      <rPr>
        <b/>
        <sz val="11"/>
        <rFont val="Arial"/>
        <family val="2"/>
      </rPr>
      <t xml:space="preserve">
2023: </t>
    </r>
    <r>
      <rPr>
        <sz val="11"/>
        <rFont val="Arial"/>
        <family val="2"/>
      </rPr>
      <t>4330</t>
    </r>
    <r>
      <rPr>
        <b/>
        <sz val="11"/>
        <rFont val="Arial"/>
        <family val="2"/>
      </rPr>
      <t xml:space="preserve">
2024: </t>
    </r>
    <r>
      <rPr>
        <sz val="11"/>
        <rFont val="Arial"/>
        <family val="2"/>
      </rPr>
      <t>4150</t>
    </r>
    <r>
      <rPr>
        <b/>
        <sz val="11"/>
        <rFont val="Arial"/>
        <family val="2"/>
      </rPr>
      <t xml:space="preserve">
Total:</t>
    </r>
    <r>
      <rPr>
        <sz val="11"/>
        <rFont val="Arial"/>
        <family val="2"/>
      </rPr>
      <t xml:space="preserve"> 12,720   </t>
    </r>
    <r>
      <rPr>
        <b/>
        <sz val="11"/>
        <rFont val="Arial"/>
        <family val="2"/>
      </rPr>
      <t xml:space="preserve"> </t>
    </r>
  </si>
  <si>
    <r>
      <t xml:space="preserve">Nombre del Documento: 
</t>
    </r>
    <r>
      <rPr>
        <sz val="11"/>
        <rFont val="Arial"/>
        <family val="2"/>
      </rPr>
      <t>Reportes de supervisión, fotografias, encuestas presenciales aplicadas 2025.</t>
    </r>
    <r>
      <rPr>
        <b/>
        <sz val="11"/>
        <rFont val="Arial"/>
        <family val="2"/>
      </rPr>
      <t xml:space="preserve">
Nombre de quien genera la información:
</t>
    </r>
    <r>
      <rPr>
        <sz val="11"/>
        <rFont val="Arial"/>
        <family val="2"/>
      </rPr>
      <t xml:space="preserve">Dirección de Supervisión de Sistema de Limpia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Archivero (MBJMDM003134)</t>
    </r>
  </si>
  <si>
    <t>Dirección de Supervisión de Sistema de Limpia
Lic. Juan Jose Farias Cupul</t>
  </si>
  <si>
    <r>
      <rPr>
        <b/>
        <sz val="11"/>
        <rFont val="Arial"/>
        <family val="2"/>
      </rPr>
      <t>PSR</t>
    </r>
    <r>
      <rPr>
        <sz val="11"/>
        <rFont val="Arial"/>
        <family val="2"/>
      </rPr>
      <t>: Porcentaje de supervisiones realizadas.</t>
    </r>
  </si>
  <si>
    <t>Componente
(Dirección de Supervisión de Sistema de Limpia)</t>
  </si>
  <si>
    <t>PVR: Porcentaje de vehículos reparados.</t>
  </si>
  <si>
    <t>Este indicado nos permitira conocer el Número de vehículos reparados.</t>
  </si>
  <si>
    <r>
      <rPr>
        <b/>
        <sz val="11"/>
        <color theme="1"/>
        <rFont val="Arial Nova Cond"/>
        <family val="2"/>
      </rPr>
      <t xml:space="preserve">MÉTODO DE CÁLCULO DEL INDICADOR:
</t>
    </r>
    <r>
      <rPr>
        <sz val="11"/>
        <color theme="1"/>
        <rFont val="Arial Nova Cond"/>
        <family val="2"/>
      </rPr>
      <t>PSMP= (NSMP/NSMS)*100</t>
    </r>
    <r>
      <rPr>
        <b/>
        <sz val="11"/>
        <color theme="1"/>
        <rFont val="Arial Nova Cond"/>
        <family val="2"/>
      </rPr>
      <t xml:space="preserve">
VARIABLES:                                                                  
PSMP: </t>
    </r>
    <r>
      <rPr>
        <sz val="11"/>
        <color theme="1"/>
        <rFont val="Arial Nova Cond"/>
        <family val="2"/>
      </rPr>
      <t>Porcentaje de servicio mecánico proporcionado.</t>
    </r>
    <r>
      <rPr>
        <b/>
        <sz val="11"/>
        <color theme="1"/>
        <rFont val="Arial Nova Cond"/>
        <family val="2"/>
      </rPr>
      <t xml:space="preserve">
NSMP:</t>
    </r>
    <r>
      <rPr>
        <sz val="11"/>
        <color theme="1"/>
        <rFont val="Arial Nova Cond"/>
        <family val="2"/>
      </rPr>
      <t xml:space="preserve"> Número de servicio mecánico proporcionado.</t>
    </r>
    <r>
      <rPr>
        <b/>
        <sz val="11"/>
        <color theme="1"/>
        <rFont val="Arial Nova Cond"/>
        <family val="2"/>
      </rPr>
      <t xml:space="preserve">
NSMS:</t>
    </r>
    <r>
      <rPr>
        <sz val="11"/>
        <color theme="1"/>
        <rFont val="Arial Nova Cond"/>
        <family val="2"/>
      </rPr>
      <t xml:space="preserve"> Número de servicio mecánico solicitado</t>
    </r>
    <r>
      <rPr>
        <b/>
        <sz val="11"/>
        <color theme="1"/>
        <rFont val="Arial Nova Cond"/>
        <family val="2"/>
      </rPr>
      <t>.</t>
    </r>
  </si>
  <si>
    <r>
      <rPr>
        <b/>
        <sz val="11"/>
        <color theme="1"/>
        <rFont val="Arial Nova Cond"/>
        <family val="2"/>
      </rP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Servicios Mecánicos</t>
    </r>
  </si>
  <si>
    <r>
      <rPr>
        <b/>
        <sz val="11"/>
        <color theme="1"/>
        <rFont val="Arial"/>
        <family val="2"/>
      </rPr>
      <t>PVR:</t>
    </r>
    <r>
      <rPr>
        <sz val="11"/>
        <color theme="1"/>
        <rFont val="Arial"/>
        <family val="2"/>
      </rPr>
      <t xml:space="preserve"> La meta de Enero 2025 a Diciembre 2027 se atenderan 3,300 vehiculos.
</t>
    </r>
    <r>
      <rPr>
        <b/>
        <sz val="11"/>
        <color theme="1"/>
        <rFont val="Arial"/>
        <family val="2"/>
      </rPr>
      <t xml:space="preserve">
VARIACIÓN DE LA META EN RELACIÓN A LA LÍNEA BASE
Meta Absoluta:</t>
    </r>
    <r>
      <rPr>
        <sz val="11"/>
        <color theme="1"/>
        <rFont val="Arial"/>
        <family val="2"/>
      </rPr>
      <t xml:space="preserve"> 3,026 vehículos reparados</t>
    </r>
    <r>
      <rPr>
        <b/>
        <sz val="11"/>
        <color theme="1"/>
        <rFont val="Arial"/>
        <family val="2"/>
      </rPr>
      <t xml:space="preserve">
Meta Relativa: </t>
    </r>
    <r>
      <rPr>
        <sz val="11"/>
        <color theme="1"/>
        <rFont val="Arial"/>
        <family val="2"/>
      </rPr>
      <t>9.05 % superior a la línea base</t>
    </r>
  </si>
  <si>
    <r>
      <rPr>
        <b/>
        <sz val="11"/>
        <color theme="1"/>
        <rFont val="Arial Nova Cond"/>
        <family val="2"/>
      </rPr>
      <t>PVR:</t>
    </r>
    <r>
      <rPr>
        <sz val="11"/>
        <color theme="1"/>
        <rFont val="Arial Nova Cond"/>
        <family val="2"/>
      </rPr>
      <t xml:space="preserve"> De Octubre 2022 a Diciembre 2024  se repararon 2,539 vehículos.
</t>
    </r>
    <r>
      <rPr>
        <b/>
        <sz val="11"/>
        <color theme="1"/>
        <rFont val="Arial Nova Cond"/>
        <family val="2"/>
      </rPr>
      <t>2022</t>
    </r>
    <r>
      <rPr>
        <sz val="11"/>
        <color theme="1"/>
        <rFont val="Arial Nova Cond"/>
        <family val="2"/>
      </rPr>
      <t xml:space="preserve">: 947
</t>
    </r>
    <r>
      <rPr>
        <b/>
        <sz val="11"/>
        <color theme="1"/>
        <rFont val="Arial Nova Cond"/>
        <family val="2"/>
      </rPr>
      <t>2023</t>
    </r>
    <r>
      <rPr>
        <sz val="11"/>
        <color theme="1"/>
        <rFont val="Arial Nova Cond"/>
        <family val="2"/>
      </rPr>
      <t xml:space="preserve">: 1,034
</t>
    </r>
    <r>
      <rPr>
        <b/>
        <sz val="11"/>
        <color theme="1"/>
        <rFont val="Arial Nova Cond"/>
        <family val="2"/>
      </rPr>
      <t>2024:</t>
    </r>
    <r>
      <rPr>
        <sz val="11"/>
        <color theme="1"/>
        <rFont val="Arial Nova Cond"/>
        <family val="2"/>
      </rPr>
      <t xml:space="preserve"> 1.045
</t>
    </r>
    <r>
      <rPr>
        <b/>
        <sz val="11"/>
        <color theme="1"/>
        <rFont val="Arial Nova Cond"/>
        <family val="2"/>
      </rPr>
      <t>Total</t>
    </r>
    <r>
      <rPr>
        <sz val="11"/>
        <color theme="1"/>
        <rFont val="Arial Nova Cond"/>
        <family val="2"/>
      </rPr>
      <t xml:space="preserve">: 3,026           </t>
    </r>
  </si>
  <si>
    <r>
      <rPr>
        <b/>
        <sz val="11"/>
        <rFont val="Arial"/>
        <family val="2"/>
      </rPr>
      <t xml:space="preserve">Nombre del Documento: 
</t>
    </r>
    <r>
      <rPr>
        <sz val="11"/>
        <rFont val="Arial"/>
        <family val="2"/>
      </rPr>
      <t>Reportes de servicio y dictamen técnico 2024.</t>
    </r>
    <r>
      <rPr>
        <b/>
        <sz val="11"/>
        <rFont val="Arial"/>
        <family val="2"/>
      </rPr>
      <t xml:space="preserve">
Nombre de quien genera la información:
</t>
    </r>
    <r>
      <rPr>
        <sz val="11"/>
        <rFont val="Arial"/>
        <family val="2"/>
      </rPr>
      <t>Dirección de Taller Municipal</t>
    </r>
    <r>
      <rPr>
        <b/>
        <sz val="11"/>
        <rFont val="Arial"/>
        <family val="2"/>
      </rPr>
      <t xml:space="preserve">
Periodicidad con que se genera la información:
</t>
    </r>
    <r>
      <rPr>
        <sz val="11"/>
        <rFont val="Arial"/>
        <family val="2"/>
      </rPr>
      <t xml:space="preserve">Trimestral
</t>
    </r>
    <r>
      <rPr>
        <b/>
        <sz val="11"/>
        <rFont val="Arial"/>
        <family val="2"/>
      </rPr>
      <t xml:space="preserve">
Liga de la página donde se localiza la información si es el caso o ubicación:
</t>
    </r>
    <r>
      <rPr>
        <sz val="11"/>
        <rFont val="Arial"/>
        <family val="2"/>
      </rPr>
      <t>MBJ/SOPS/SP/DTM/006/2024, ARCHIVERO 6103, Gaveta 1</t>
    </r>
  </si>
  <si>
    <r>
      <rPr>
        <b/>
        <sz val="11"/>
        <color theme="1"/>
        <rFont val="Arial Nova Cond"/>
        <family val="2"/>
      </rPr>
      <t>PSMP</t>
    </r>
    <r>
      <rPr>
        <sz val="11"/>
        <color theme="1"/>
        <rFont val="Arial Nova Cond"/>
        <family val="2"/>
      </rPr>
      <t>: Porcentaje de servicio mecánico proporcionado.</t>
    </r>
  </si>
  <si>
    <t>Este indicador nos permite saber cuantos servicios se han proporcionado.</t>
  </si>
  <si>
    <r>
      <rPr>
        <b/>
        <sz val="11"/>
        <color theme="1"/>
        <rFont val="Arial Nova Cond"/>
        <family val="2"/>
      </rPr>
      <t>MÉTODO DE CÁLCULO DEL INDICADOR:
PSMP=</t>
    </r>
    <r>
      <rPr>
        <sz val="11"/>
        <color theme="1"/>
        <rFont val="Arial Nova Cond"/>
        <family val="2"/>
      </rPr>
      <t xml:space="preserve"> (NSMP/NSMS)*100
</t>
    </r>
    <r>
      <rPr>
        <b/>
        <sz val="11"/>
        <color theme="1"/>
        <rFont val="Arial Nova Cond"/>
        <family val="2"/>
      </rPr>
      <t xml:space="preserve">
VARIABLES:                                                                  
PSMP:</t>
    </r>
    <r>
      <rPr>
        <sz val="11"/>
        <color theme="1"/>
        <rFont val="Arial Nova Cond"/>
        <family val="2"/>
      </rPr>
      <t xml:space="preserve"> Porcentaje de servicio mecánico proporcionado.</t>
    </r>
    <r>
      <rPr>
        <b/>
        <sz val="11"/>
        <color theme="1"/>
        <rFont val="Arial Nova Cond"/>
        <family val="2"/>
      </rPr>
      <t xml:space="preserve">
NSMP: </t>
    </r>
    <r>
      <rPr>
        <sz val="11"/>
        <color theme="1"/>
        <rFont val="Arial Nova Cond"/>
        <family val="2"/>
      </rPr>
      <t>Número de servicio mecánico proporcionado.</t>
    </r>
    <r>
      <rPr>
        <b/>
        <sz val="11"/>
        <color theme="1"/>
        <rFont val="Arial Nova Cond"/>
        <family val="2"/>
      </rPr>
      <t xml:space="preserve">
NSMS:</t>
    </r>
    <r>
      <rPr>
        <sz val="11"/>
        <color theme="1"/>
        <rFont val="Arial Nova Cond"/>
        <family val="2"/>
      </rPr>
      <t xml:space="preserve"> Número de servicio mecánico solicitado.</t>
    </r>
  </si>
  <si>
    <r>
      <rPr>
        <b/>
        <sz val="11"/>
        <color theme="1"/>
        <rFont val="Arial"/>
        <family val="2"/>
      </rPr>
      <t>PSMP</t>
    </r>
    <r>
      <rPr>
        <sz val="11"/>
        <color theme="1"/>
        <rFont val="Arial"/>
        <family val="2"/>
      </rPr>
      <t xml:space="preserve">: La meta de Enero 2025 a Diciembre 2027 se proporcionará  3,960 servicios.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2,987 servicios mecánicos proporcionados
</t>
    </r>
    <r>
      <rPr>
        <b/>
        <sz val="11"/>
        <color theme="1"/>
        <rFont val="Arial"/>
        <family val="2"/>
      </rPr>
      <t xml:space="preserve">Meta Relativa: </t>
    </r>
    <r>
      <rPr>
        <sz val="11"/>
        <color theme="1"/>
        <rFont val="Arial"/>
        <family val="2"/>
      </rPr>
      <t>32.57 % superior a la línea meta</t>
    </r>
  </si>
  <si>
    <r>
      <rPr>
        <b/>
        <sz val="11"/>
        <color theme="1"/>
        <rFont val="Arial Nova Cond"/>
        <family val="2"/>
      </rPr>
      <t xml:space="preserve">PSMP: </t>
    </r>
    <r>
      <rPr>
        <sz val="11"/>
        <color theme="1"/>
        <rFont val="Arial Nova Cond"/>
        <family val="2"/>
      </rPr>
      <t xml:space="preserve">De Octubre 2022 a Diciembre 2024 se han proporcionado 2,987 servicios mecánicos.
</t>
    </r>
    <r>
      <rPr>
        <b/>
        <sz val="11"/>
        <color theme="1"/>
        <rFont val="Arial Nova Cond"/>
        <family val="2"/>
      </rPr>
      <t>2022</t>
    </r>
    <r>
      <rPr>
        <sz val="11"/>
        <color theme="1"/>
        <rFont val="Arial Nova Cond"/>
        <family val="2"/>
      </rPr>
      <t xml:space="preserve">: 947
</t>
    </r>
    <r>
      <rPr>
        <b/>
        <sz val="11"/>
        <color theme="1"/>
        <rFont val="Arial Nova Cond"/>
        <family val="2"/>
      </rPr>
      <t>2023</t>
    </r>
    <r>
      <rPr>
        <sz val="11"/>
        <color theme="1"/>
        <rFont val="Arial Nova Cond"/>
        <family val="2"/>
      </rPr>
      <t xml:space="preserve">: 1,034
</t>
    </r>
    <r>
      <rPr>
        <b/>
        <sz val="11"/>
        <color theme="1"/>
        <rFont val="Arial Nova Cond"/>
        <family val="2"/>
      </rPr>
      <t>2024</t>
    </r>
    <r>
      <rPr>
        <sz val="11"/>
        <color theme="1"/>
        <rFont val="Arial Nova Cond"/>
        <family val="2"/>
      </rPr>
      <t xml:space="preserve">: 1,006
</t>
    </r>
    <r>
      <rPr>
        <b/>
        <sz val="11"/>
        <color theme="1"/>
        <rFont val="Arial Nova Cond"/>
        <family val="2"/>
      </rPr>
      <t xml:space="preserve">Total: </t>
    </r>
    <r>
      <rPr>
        <sz val="11"/>
        <color theme="1"/>
        <rFont val="Arial Nova Cond"/>
        <family val="2"/>
      </rPr>
      <t xml:space="preserve">2,987           </t>
    </r>
  </si>
  <si>
    <r>
      <rPr>
        <b/>
        <sz val="11"/>
        <rFont val="Arial"/>
        <family val="2"/>
      </rPr>
      <t xml:space="preserve">Nombre del Documento: 
</t>
    </r>
    <r>
      <rPr>
        <sz val="11"/>
        <rFont val="Arial"/>
        <family val="2"/>
      </rPr>
      <t xml:space="preserve">Reportes de servicio y dictamen técnico 2024.
</t>
    </r>
    <r>
      <rPr>
        <b/>
        <sz val="11"/>
        <rFont val="Arial"/>
        <family val="2"/>
      </rPr>
      <t xml:space="preserve">
Nombre de quien genera la información: 
</t>
    </r>
    <r>
      <rPr>
        <sz val="11"/>
        <rFont val="Arial"/>
        <family val="2"/>
      </rPr>
      <t>Dirección de Taller Municipal</t>
    </r>
    <r>
      <rPr>
        <b/>
        <sz val="11"/>
        <rFont val="Arial"/>
        <family val="2"/>
      </rPr>
      <t xml:space="preserve">
Periodicidad con que se genera la información:
Trimestral
Liga de la página donde se localiza la información si es el caso o ubicación:
</t>
    </r>
    <r>
      <rPr>
        <sz val="11"/>
        <rFont val="Arial"/>
        <family val="2"/>
      </rPr>
      <t>MBJ/SOPS/SP/DTM/006/2024, ARCHIVERO 6103, Gaveta 1</t>
    </r>
  </si>
  <si>
    <r>
      <rPr>
        <b/>
        <sz val="11"/>
        <color theme="1"/>
        <rFont val="Arial Nova Cond"/>
        <family val="2"/>
      </rPr>
      <t xml:space="preserve">PSVR: </t>
    </r>
    <r>
      <rPr>
        <sz val="11"/>
        <color theme="1"/>
        <rFont val="Arial Nova Cond"/>
        <family val="2"/>
      </rPr>
      <t>Porcentaje de servicios de vehículos realizados.</t>
    </r>
  </si>
  <si>
    <t>Este indicador nos permite conocer el  % avance de servicios realizados.</t>
  </si>
  <si>
    <r>
      <rPr>
        <b/>
        <sz val="11"/>
        <color theme="1"/>
        <rFont val="Arial Nova Cond"/>
        <family val="2"/>
      </rPr>
      <t xml:space="preserve">MÉTODO DE CÁLCULO DEL INDICADOR:
</t>
    </r>
    <r>
      <rPr>
        <sz val="11"/>
        <color theme="1"/>
        <rFont val="Arial Nova Cond"/>
        <family val="2"/>
      </rPr>
      <t xml:space="preserve">PSVR= (NOSA/NOSS)*100 </t>
    </r>
    <r>
      <rPr>
        <b/>
        <sz val="11"/>
        <color theme="1"/>
        <rFont val="Arial Nova Cond"/>
        <family val="2"/>
      </rPr>
      <t xml:space="preserve">
VARIABLES:                                                                  
PSVR:</t>
    </r>
    <r>
      <rPr>
        <sz val="11"/>
        <color theme="1"/>
        <rFont val="Arial Nova Cond"/>
        <family val="2"/>
      </rPr>
      <t xml:space="preserve"> Porcentaje de servicios de vehículos realizados.</t>
    </r>
    <r>
      <rPr>
        <b/>
        <sz val="11"/>
        <color theme="1"/>
        <rFont val="Arial Nova Cond"/>
        <family val="2"/>
      </rPr>
      <t xml:space="preserve">
NOSA:</t>
    </r>
    <r>
      <rPr>
        <sz val="11"/>
        <color theme="1"/>
        <rFont val="Arial Nova Cond"/>
        <family val="2"/>
      </rPr>
      <t xml:space="preserve"> Número de ordenes de servicio atendidas.</t>
    </r>
    <r>
      <rPr>
        <b/>
        <sz val="11"/>
        <color theme="1"/>
        <rFont val="Arial Nova Cond"/>
        <family val="2"/>
      </rPr>
      <t xml:space="preserve">
NOSS:</t>
    </r>
    <r>
      <rPr>
        <sz val="11"/>
        <color theme="1"/>
        <rFont val="Arial Nova Cond"/>
        <family val="2"/>
      </rPr>
      <t xml:space="preserve"> Número de ordenes de servicio solicitadas.</t>
    </r>
  </si>
  <si>
    <r>
      <rPr>
        <b/>
        <sz val="11"/>
        <color theme="1"/>
        <rFont val="Arial Nova Cond"/>
        <family val="2"/>
      </rP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Ordenes de Servicio</t>
    </r>
  </si>
  <si>
    <r>
      <rPr>
        <b/>
        <sz val="11"/>
        <color theme="1"/>
        <rFont val="Arial"/>
        <family val="2"/>
      </rPr>
      <t>PSVR:</t>
    </r>
    <r>
      <rPr>
        <sz val="11"/>
        <color theme="1"/>
        <rFont val="Arial"/>
        <family val="2"/>
      </rPr>
      <t xml:space="preserve"> La meta de Enero 2025 a Diciembre 2027se darán 2,376 servicios.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1,394 dictamenes realizados
</t>
    </r>
    <r>
      <rPr>
        <b/>
        <sz val="11"/>
        <color theme="1"/>
        <rFont val="Arial"/>
        <family val="2"/>
      </rPr>
      <t>Meta Relativa</t>
    </r>
    <r>
      <rPr>
        <sz val="11"/>
        <color theme="1"/>
        <rFont val="Arial"/>
        <family val="2"/>
      </rPr>
      <t>: 70.44 % superior a la línea base</t>
    </r>
  </si>
  <si>
    <r>
      <rPr>
        <b/>
        <sz val="11"/>
        <color theme="1"/>
        <rFont val="Arial Nova Cond"/>
        <family val="2"/>
      </rPr>
      <t>PSVR</t>
    </r>
    <r>
      <rPr>
        <sz val="11"/>
        <color theme="1"/>
        <rFont val="Arial Nova Cond"/>
        <family val="2"/>
      </rPr>
      <t xml:space="preserve">: De Octubre 2022 a Diciembre 2024  se han dictaminado 1,394 vehículos.
</t>
    </r>
    <r>
      <rPr>
        <b/>
        <sz val="11"/>
        <color theme="1"/>
        <rFont val="Arial Nova Cond"/>
        <family val="2"/>
      </rPr>
      <t>2022:</t>
    </r>
    <r>
      <rPr>
        <sz val="11"/>
        <color theme="1"/>
        <rFont val="Arial Nova Cond"/>
        <family val="2"/>
      </rPr>
      <t xml:space="preserve"> 701
</t>
    </r>
    <r>
      <rPr>
        <b/>
        <sz val="11"/>
        <color theme="1"/>
        <rFont val="Arial Nova Cond"/>
        <family val="2"/>
      </rPr>
      <t>2023</t>
    </r>
    <r>
      <rPr>
        <sz val="11"/>
        <color theme="1"/>
        <rFont val="Arial Nova Cond"/>
        <family val="2"/>
      </rPr>
      <t xml:space="preserve">: 429
</t>
    </r>
    <r>
      <rPr>
        <b/>
        <sz val="11"/>
        <color theme="1"/>
        <rFont val="Arial Nova Cond"/>
        <family val="2"/>
      </rPr>
      <t>2024</t>
    </r>
    <r>
      <rPr>
        <sz val="11"/>
        <color theme="1"/>
        <rFont val="Arial Nova Cond"/>
        <family val="2"/>
      </rPr>
      <t xml:space="preserve">: 264
</t>
    </r>
    <r>
      <rPr>
        <b/>
        <sz val="11"/>
        <color theme="1"/>
        <rFont val="Arial Nova Cond"/>
        <family val="2"/>
      </rPr>
      <t xml:space="preserve">Total: </t>
    </r>
    <r>
      <rPr>
        <sz val="11"/>
        <color theme="1"/>
        <rFont val="Arial Nova Cond"/>
        <family val="2"/>
      </rPr>
      <t xml:space="preserve">1,394     </t>
    </r>
  </si>
  <si>
    <r>
      <rPr>
        <b/>
        <sz val="11"/>
        <rFont val="Arial"/>
        <family val="2"/>
      </rPr>
      <t xml:space="preserve">Nombre del Documento: 
Reportes de servicio y </t>
    </r>
    <r>
      <rPr>
        <sz val="11"/>
        <rFont val="Arial"/>
        <family val="2"/>
      </rPr>
      <t>dictamen técnico 2024.</t>
    </r>
    <r>
      <rPr>
        <b/>
        <sz val="11"/>
        <rFont val="Arial"/>
        <family val="2"/>
      </rPr>
      <t xml:space="preserve">
Nombre de quien genera la información: 
</t>
    </r>
    <r>
      <rPr>
        <sz val="11"/>
        <rFont val="Arial"/>
        <family val="2"/>
      </rPr>
      <t xml:space="preserve">Dirección de Taller Municipal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si es el caso o ubicación:
</t>
    </r>
    <r>
      <rPr>
        <sz val="11"/>
        <rFont val="Arial"/>
        <family val="2"/>
      </rPr>
      <t>MBJ/SOPS/SP/DTM/006/2024, ARCHIVERO 6103, Gaveta 1</t>
    </r>
  </si>
  <si>
    <r>
      <rPr>
        <b/>
        <sz val="11"/>
        <color theme="1"/>
        <rFont val="Arial"/>
        <family val="2"/>
      </rPr>
      <t xml:space="preserve">2.1.1.1.9.3  </t>
    </r>
    <r>
      <rPr>
        <sz val="11"/>
        <color theme="1"/>
        <rFont val="Arial"/>
        <family val="2"/>
      </rPr>
      <t xml:space="preserve">Mantenimiento de las  instalaciones de la Dirección del Taller Municipal para el buen funcionamiento en el cumplimiento de la prestación del servicio. </t>
    </r>
  </si>
  <si>
    <r>
      <rPr>
        <b/>
        <sz val="11"/>
        <color theme="1"/>
        <rFont val="Arial"/>
        <family val="2"/>
      </rPr>
      <t>PSMITOD</t>
    </r>
    <r>
      <rPr>
        <sz val="11"/>
        <color theme="1"/>
        <rFont val="Arial"/>
        <family val="2"/>
      </rPr>
      <t>: Porcentaje de servicios de  mantenimiento de las instalaciones del taller y oficinas deterioradas.</t>
    </r>
  </si>
  <si>
    <t>Este indicador nos permite identificar los daños y desperfectos que se presentan en la infraestructura de  bodegas, baños y oficinas administrativas mediante el dictamen de levantamiento de técnico del material que se requiere para el mantenimiento.</t>
  </si>
  <si>
    <r>
      <rPr>
        <b/>
        <sz val="11"/>
        <color theme="1"/>
        <rFont val="Arial"/>
        <family val="2"/>
      </rPr>
      <t>MÉTODO DE CÁLCULO DEL INDICADOR:
PSMITOD= (TSMITO/TSMITOR)*100
VARIABLES:                                                                  
PSMITOD:</t>
    </r>
    <r>
      <rPr>
        <sz val="11"/>
        <color theme="1"/>
        <rFont val="Arial"/>
        <family val="2"/>
      </rPr>
      <t xml:space="preserve"> Porcentaje de Servicios de Mantenimiento de las Instalaciones del Taller y Oficinas Deterioradas.  </t>
    </r>
    <r>
      <rPr>
        <b/>
        <sz val="11"/>
        <color theme="1"/>
        <rFont val="Arial"/>
        <family val="2"/>
      </rPr>
      <t xml:space="preserve">      
TSMITO: </t>
    </r>
    <r>
      <rPr>
        <sz val="11"/>
        <color theme="1"/>
        <rFont val="Arial"/>
        <family val="2"/>
      </rPr>
      <t xml:space="preserve">Total de Servicios de Mantenimiento de las Instalaciones del Taller y Oficinas Operando. </t>
    </r>
    <r>
      <rPr>
        <b/>
        <sz val="11"/>
        <color theme="1"/>
        <rFont val="Arial"/>
        <family val="2"/>
      </rPr>
      <t xml:space="preserve">                                      
TSMITOR:</t>
    </r>
    <r>
      <rPr>
        <sz val="11"/>
        <color theme="1"/>
        <rFont val="Arial"/>
        <family val="2"/>
      </rPr>
      <t xml:space="preserve"> Total de Servicios de Mantenimiento  de las Instalaciones del Taller y Oficinas en Reparación.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</si>
  <si>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 de Mantenimiento.</t>
    </r>
  </si>
  <si>
    <r>
      <rPr>
        <b/>
        <sz val="11"/>
        <color theme="1"/>
        <rFont val="Arial"/>
        <family val="2"/>
      </rPr>
      <t xml:space="preserve">PSMITOD: </t>
    </r>
    <r>
      <rPr>
        <sz val="11"/>
        <color theme="1"/>
        <rFont val="Arial"/>
        <family val="2"/>
      </rPr>
      <t xml:space="preserve">La meta de Enero 2024 a Diciembre 2027 se daran 396 mantenimientos.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107 servicios de mantenimiento
</t>
    </r>
    <r>
      <rPr>
        <b/>
        <sz val="11"/>
        <color theme="1"/>
        <rFont val="Arial"/>
        <family val="2"/>
      </rPr>
      <t>Meta Relativa:</t>
    </r>
    <r>
      <rPr>
        <sz val="11"/>
        <color theme="1"/>
        <rFont val="Arial"/>
        <family val="2"/>
      </rPr>
      <t xml:space="preserve"> 207.09% superior a la línea base</t>
    </r>
  </si>
  <si>
    <r>
      <rPr>
        <b/>
        <sz val="11"/>
        <color theme="1"/>
        <rFont val="Arial"/>
        <family val="2"/>
      </rPr>
      <t>PSMITOD</t>
    </r>
    <r>
      <rPr>
        <sz val="11"/>
        <color theme="1"/>
        <rFont val="Arial"/>
        <family val="2"/>
      </rPr>
      <t xml:space="preserve">: De Octubre 2022 a Diciembre 2024 se realizaron 107 servicios de mantenimiento.
</t>
    </r>
    <r>
      <rPr>
        <b/>
        <sz val="11"/>
        <color theme="1"/>
        <rFont val="Arial"/>
        <family val="2"/>
      </rPr>
      <t>2022</t>
    </r>
    <r>
      <rPr>
        <sz val="11"/>
        <color theme="1"/>
        <rFont val="Arial"/>
        <family val="2"/>
      </rPr>
      <t xml:space="preserve">: 14
</t>
    </r>
    <r>
      <rPr>
        <b/>
        <sz val="11"/>
        <color theme="1"/>
        <rFont val="Arial"/>
        <family val="2"/>
      </rPr>
      <t>2023</t>
    </r>
    <r>
      <rPr>
        <sz val="11"/>
        <color theme="1"/>
        <rFont val="Arial"/>
        <family val="2"/>
      </rPr>
      <t xml:space="preserve">: 36
</t>
    </r>
    <r>
      <rPr>
        <b/>
        <sz val="11"/>
        <color theme="1"/>
        <rFont val="Arial"/>
        <family val="2"/>
      </rPr>
      <t>2024</t>
    </r>
    <r>
      <rPr>
        <sz val="11"/>
        <color theme="1"/>
        <rFont val="Arial"/>
        <family val="2"/>
      </rPr>
      <t xml:space="preserve">: 57
</t>
    </r>
    <r>
      <rPr>
        <b/>
        <sz val="11"/>
        <color theme="1"/>
        <rFont val="Arial"/>
        <family val="2"/>
      </rPr>
      <t>Total</t>
    </r>
    <r>
      <rPr>
        <sz val="11"/>
        <color theme="1"/>
        <rFont val="Arial"/>
        <family val="2"/>
      </rPr>
      <t xml:space="preserve">: 107          </t>
    </r>
  </si>
  <si>
    <r>
      <rPr>
        <b/>
        <sz val="11"/>
        <color theme="1"/>
        <rFont val="Arial"/>
        <family val="2"/>
      </rPr>
      <t xml:space="preserve">Nombre del Documento:
Reportes de servicio y dictamen técnico 2024.
Nombre de quien genera la información: 
</t>
    </r>
    <r>
      <rPr>
        <sz val="11"/>
        <color theme="1"/>
        <rFont val="Arial"/>
        <family val="2"/>
      </rPr>
      <t>Dirección de Taller Municipal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si es el caso o ubicación:
</t>
    </r>
    <r>
      <rPr>
        <sz val="11"/>
        <color theme="1"/>
        <rFont val="Arial"/>
        <family val="2"/>
      </rPr>
      <t>MBJ/SOPS/SP/DTM/006/2024, ARCHIVERO 6103, Gaveta 1</t>
    </r>
    <r>
      <rPr>
        <b/>
        <sz val="11"/>
        <color theme="1"/>
        <rFont val="Arial"/>
        <family val="2"/>
      </rPr>
      <t xml:space="preserve">
</t>
    </r>
  </si>
  <si>
    <t>Los proveedores cuentan con  el material s y entregan  en tiempo para trabajar.</t>
  </si>
  <si>
    <t>Componente
( Dirección del Taller Municipal )</t>
  </si>
  <si>
    <t>Componente
(    Dirección del Taller Municipal )</t>
  </si>
  <si>
    <r>
      <rPr>
        <b/>
        <sz val="11"/>
        <color theme="1"/>
        <rFont val="Arial Nova Cond"/>
        <family val="2"/>
      </rPr>
      <t>PVR</t>
    </r>
    <r>
      <rPr>
        <sz val="11"/>
        <color theme="1"/>
        <rFont val="Arial Nova Cond"/>
        <family val="2"/>
      </rPr>
      <t>: Porcentaje de vehículos reparados.</t>
    </r>
  </si>
  <si>
    <t>Área de Enfoque: Secretaria Municipal de Obras Públicas y Servicios, Dirección General de Servicios Públicosy Dirección General de Obras Públicas</t>
  </si>
  <si>
    <t>Dirección de Taller Municipal
Ing. Gerardo Barraza Gaytan</t>
  </si>
  <si>
    <t>PSMP: Porcentaje de servicio mecánico proporcionado.</t>
  </si>
  <si>
    <t>PSVR: Porcentaje de servicios de vehículos realizados.</t>
  </si>
  <si>
    <t>PSMITOD: Porcentaje de servicios de  mantenimiento de las instalaciones del taller y oficinas deterioradas.</t>
  </si>
  <si>
    <t>Área de Enfoque: Direcciones de Taller Municipal</t>
  </si>
  <si>
    <t>Componente
(Dirección General de Obras Pública)</t>
  </si>
  <si>
    <r>
      <rPr>
        <b/>
        <sz val="11"/>
        <color theme="1"/>
        <rFont val="Arial Nova Cond"/>
        <family val="2"/>
      </rPr>
      <t xml:space="preserve">POE: </t>
    </r>
    <r>
      <rPr>
        <sz val="11"/>
        <color theme="1"/>
        <rFont val="Arial Nova Cond"/>
        <family val="2"/>
      </rPr>
      <t>Porcentaje de Obras Ejercidas</t>
    </r>
  </si>
  <si>
    <t>Este componente mide el avance de las obras ejecutadas por la Dirección General de Obras Públicas en beneficio de la ciudadania.</t>
  </si>
  <si>
    <r>
      <t>MÉTODO DE CÁLCULO 
POE=</t>
    </r>
    <r>
      <rPr>
        <sz val="11"/>
        <color theme="1"/>
        <rFont val="Arial Nova Cond"/>
        <family val="2"/>
      </rPr>
      <t>(NOE/NOA)*100</t>
    </r>
    <r>
      <rPr>
        <b/>
        <sz val="11"/>
        <color theme="1"/>
        <rFont val="Arial Nova Cond"/>
        <family val="2"/>
      </rPr>
      <t xml:space="preserve">
VARIABLES    
POE: </t>
    </r>
    <r>
      <rPr>
        <sz val="11"/>
        <color theme="1"/>
        <rFont val="Arial Nova Cond"/>
        <family val="2"/>
      </rPr>
      <t>Porcentaje de Obras Ejercidas</t>
    </r>
    <r>
      <rPr>
        <b/>
        <sz val="11"/>
        <color theme="1"/>
        <rFont val="Arial Nova Cond"/>
        <family val="2"/>
      </rPr>
      <t xml:space="preserve">
NOE: </t>
    </r>
    <r>
      <rPr>
        <sz val="11"/>
        <color theme="1"/>
        <rFont val="Arial Nova Cond"/>
        <family val="2"/>
      </rPr>
      <t>Número de Obras ejecutadas</t>
    </r>
    <r>
      <rPr>
        <b/>
        <sz val="11"/>
        <color theme="1"/>
        <rFont val="Arial Nova Cond"/>
        <family val="2"/>
      </rPr>
      <t xml:space="preserve">
NOA: </t>
    </r>
    <r>
      <rPr>
        <sz val="11"/>
        <color theme="1"/>
        <rFont val="Arial Nova Cond"/>
        <family val="2"/>
      </rPr>
      <t xml:space="preserve">Número de Obras Autorizadas  </t>
    </r>
    <r>
      <rPr>
        <b/>
        <sz val="11"/>
        <color theme="1"/>
        <rFont val="Arial Nova Cond"/>
        <family val="2"/>
      </rPr>
      <t xml:space="preserve">                                                  
</t>
    </r>
  </si>
  <si>
    <r>
      <t xml:space="preserve">UNIDAD DE MEDIDA DEL INDICADOR: 
</t>
    </r>
    <r>
      <rPr>
        <sz val="11"/>
        <color theme="1"/>
        <rFont val="Arial Nova Cond"/>
        <family val="2"/>
      </rPr>
      <t xml:space="preserve">Porcentaje
</t>
    </r>
    <r>
      <rPr>
        <b/>
        <sz val="11"/>
        <color theme="1"/>
        <rFont val="Arial Nova Cond"/>
        <family val="2"/>
      </rPr>
      <t xml:space="preserve">
UNIDAD DE MEDIDA DE LAS VARIABLES:
</t>
    </r>
    <r>
      <rPr>
        <sz val="11"/>
        <color theme="1"/>
        <rFont val="Arial Nova Cond"/>
        <family val="2"/>
      </rPr>
      <t>Obras</t>
    </r>
  </si>
  <si>
    <r>
      <rPr>
        <b/>
        <sz val="11"/>
        <color theme="1"/>
        <rFont val="Arial Nova Cond"/>
        <family val="2"/>
      </rPr>
      <t>POE:</t>
    </r>
    <r>
      <rPr>
        <sz val="11"/>
        <color theme="1"/>
        <rFont val="Arial Nova Cond"/>
        <family val="2"/>
      </rPr>
      <t xml:space="preserve"> De enero de 2024 a septiembre de 2024 el archivo histórico muestra que se realizaron 159 obras de este rubro.
</t>
    </r>
    <r>
      <rPr>
        <b/>
        <sz val="11"/>
        <color theme="1"/>
        <rFont val="Arial Nova Cond"/>
        <family val="2"/>
      </rPr>
      <t xml:space="preserve">2022: </t>
    </r>
    <r>
      <rPr>
        <sz val="11"/>
        <color theme="1"/>
        <rFont val="Arial Nova Cond"/>
        <family val="2"/>
      </rPr>
      <t xml:space="preserve">48 obras 
</t>
    </r>
    <r>
      <rPr>
        <b/>
        <sz val="11"/>
        <color theme="1"/>
        <rFont val="Arial Nova Cond"/>
        <family val="2"/>
      </rPr>
      <t>2023:</t>
    </r>
    <r>
      <rPr>
        <sz val="11"/>
        <color theme="1"/>
        <rFont val="Arial Nova Cond"/>
        <family val="2"/>
      </rPr>
      <t xml:space="preserve"> 62 obras
</t>
    </r>
    <r>
      <rPr>
        <b/>
        <sz val="11"/>
        <color theme="1"/>
        <rFont val="Arial Nova Cond"/>
        <family val="2"/>
      </rPr>
      <t xml:space="preserve">2024: </t>
    </r>
    <r>
      <rPr>
        <sz val="11"/>
        <color theme="1"/>
        <rFont val="Arial Nova Cond"/>
        <family val="2"/>
      </rPr>
      <t xml:space="preserve"> 49 obras
</t>
    </r>
    <r>
      <rPr>
        <b/>
        <sz val="11"/>
        <color theme="1"/>
        <rFont val="Arial Nova Cond"/>
        <family val="2"/>
      </rPr>
      <t>Total:</t>
    </r>
    <r>
      <rPr>
        <sz val="11"/>
        <color theme="1"/>
        <rFont val="Arial Nova Cond"/>
        <family val="2"/>
      </rPr>
      <t xml:space="preserve">  159 obras</t>
    </r>
  </si>
  <si>
    <t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t>
  </si>
  <si>
    <r>
      <rPr>
        <b/>
        <sz val="11"/>
        <color theme="1"/>
        <rFont val="Arial Nova Cond"/>
        <family val="2"/>
      </rPr>
      <t xml:space="preserve">POU: </t>
    </r>
    <r>
      <rPr>
        <sz val="11"/>
        <color theme="1"/>
        <rFont val="Arial Nova Cond"/>
        <family val="2"/>
      </rPr>
      <t xml:space="preserve">Porcentaje de Obras de Urbanización </t>
    </r>
  </si>
  <si>
    <t>Esta actividad mide la cantidad de obras de urbanización para una óptima movilidad urbana motorizada y no motorizada, con un enfoque sustentable, inclusiva y de mejoramiento de imagen urbana, para el beneficio de la ciudadanía.</t>
  </si>
  <si>
    <r>
      <t>METODO DE CALCULO
POU</t>
    </r>
    <r>
      <rPr>
        <sz val="11"/>
        <color theme="1"/>
        <rFont val="Arial Nova Cond"/>
        <family val="2"/>
      </rPr>
      <t>=(NOUE/NOUA)*100</t>
    </r>
    <r>
      <rPr>
        <b/>
        <sz val="11"/>
        <color theme="1"/>
        <rFont val="Arial Nova Cond"/>
        <family val="2"/>
      </rPr>
      <t xml:space="preserve"> 
VARIABLES 
POU: </t>
    </r>
    <r>
      <rPr>
        <sz val="11"/>
        <color theme="1"/>
        <rFont val="Arial Nova Cond"/>
        <family val="2"/>
      </rPr>
      <t>Porcentaje de Obras de Urbanización</t>
    </r>
    <r>
      <rPr>
        <b/>
        <sz val="11"/>
        <color theme="1"/>
        <rFont val="Arial Nova Cond"/>
        <family val="2"/>
      </rPr>
      <t xml:space="preserve">
NOUE: </t>
    </r>
    <r>
      <rPr>
        <sz val="11"/>
        <color theme="1"/>
        <rFont val="Arial Nova Cond"/>
        <family val="2"/>
      </rPr>
      <t>Número de Obras de Urbanización Ejecutadas</t>
    </r>
    <r>
      <rPr>
        <b/>
        <sz val="11"/>
        <color theme="1"/>
        <rFont val="Arial Nova Cond"/>
        <family val="2"/>
      </rPr>
      <t xml:space="preserve">
NOUA: </t>
    </r>
    <r>
      <rPr>
        <sz val="11"/>
        <color theme="1"/>
        <rFont val="Arial Nova Cond"/>
        <family val="2"/>
      </rPr>
      <t>Número de Obras de Urbanización Autorizadas</t>
    </r>
  </si>
  <si>
    <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Obras</t>
    </r>
  </si>
  <si>
    <r>
      <rPr>
        <b/>
        <sz val="11"/>
        <color theme="1"/>
        <rFont val="Arial"/>
        <family val="2"/>
      </rPr>
      <t xml:space="preserve">POU: </t>
    </r>
    <r>
      <rPr>
        <sz val="11"/>
        <color theme="1"/>
        <rFont val="Arial"/>
        <family val="2"/>
      </rPr>
      <t xml:space="preserve">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t>
    </r>
    <r>
      <rPr>
        <b/>
        <sz val="11"/>
        <color theme="1"/>
        <rFont val="Arial"/>
        <family val="2"/>
      </rPr>
      <t>Meta Absoluta:</t>
    </r>
    <r>
      <rPr>
        <sz val="11"/>
        <color theme="1"/>
        <rFont val="Arial"/>
        <family val="2"/>
      </rPr>
      <t xml:space="preserve"> 31 obras
</t>
    </r>
    <r>
      <rPr>
        <b/>
        <sz val="11"/>
        <color theme="1"/>
        <rFont val="Arial"/>
        <family val="2"/>
      </rPr>
      <t>Meta Relativa:</t>
    </r>
    <r>
      <rPr>
        <sz val="11"/>
        <color theme="1"/>
        <rFont val="Arial"/>
        <family val="2"/>
      </rPr>
      <t xml:space="preserve"> 44.92% superior a la línea base.</t>
    </r>
  </si>
  <si>
    <r>
      <rPr>
        <b/>
        <sz val="11"/>
        <color theme="1"/>
        <rFont val="Arial Nova Cond"/>
        <family val="2"/>
      </rPr>
      <t>POU:</t>
    </r>
    <r>
      <rPr>
        <sz val="11"/>
        <color theme="1"/>
        <rFont val="Arial Nova Cond"/>
        <family val="2"/>
      </rPr>
      <t xml:space="preserve"> De enero de 2022 a diciembre de 2024 el archivo histórico muestra que se realizaron 69 obras de este rubro.
</t>
    </r>
    <r>
      <rPr>
        <b/>
        <sz val="11"/>
        <color theme="1"/>
        <rFont val="Arial Nova Cond"/>
        <family val="2"/>
      </rPr>
      <t>2022:</t>
    </r>
    <r>
      <rPr>
        <sz val="11"/>
        <color theme="1"/>
        <rFont val="Arial Nova Cond"/>
        <family val="2"/>
      </rPr>
      <t xml:space="preserve"> 22 obras
</t>
    </r>
    <r>
      <rPr>
        <b/>
        <sz val="11"/>
        <color theme="1"/>
        <rFont val="Arial Nova Cond"/>
        <family val="2"/>
      </rPr>
      <t>2023:</t>
    </r>
    <r>
      <rPr>
        <sz val="11"/>
        <color theme="1"/>
        <rFont val="Arial Nova Cond"/>
        <family val="2"/>
      </rPr>
      <t xml:space="preserve"> 24 obras
</t>
    </r>
    <r>
      <rPr>
        <b/>
        <sz val="11"/>
        <color theme="1"/>
        <rFont val="Arial Nova Cond"/>
        <family val="2"/>
      </rPr>
      <t>2024:</t>
    </r>
    <r>
      <rPr>
        <sz val="11"/>
        <color theme="1"/>
        <rFont val="Arial Nova Cond"/>
        <family val="2"/>
      </rPr>
      <t xml:space="preserve">  23 obras
</t>
    </r>
    <r>
      <rPr>
        <b/>
        <sz val="11"/>
        <color theme="1"/>
        <rFont val="Arial Nova Cond"/>
        <family val="2"/>
      </rPr>
      <t xml:space="preserve">Total: </t>
    </r>
    <r>
      <rPr>
        <sz val="11"/>
        <color theme="1"/>
        <rFont val="Arial Nova Cond"/>
        <family val="2"/>
      </rPr>
      <t>69 obras</t>
    </r>
  </si>
  <si>
    <r>
      <rPr>
        <b/>
        <sz val="11"/>
        <color theme="1"/>
        <rFont val="Arial Nova Cond"/>
        <family val="2"/>
      </rPr>
      <t>POSB:</t>
    </r>
    <r>
      <rPr>
        <sz val="11"/>
        <color theme="1"/>
        <rFont val="Arial Nova Cond"/>
        <family val="2"/>
      </rPr>
      <t xml:space="preserve"> Porcentaje de obras para servicios básicos.</t>
    </r>
  </si>
  <si>
    <t>Esta actividad mide la cantidad de obras para los servicios básicos en las zonas de atención prioritarias.</t>
  </si>
  <si>
    <r>
      <rPr>
        <b/>
        <sz val="11"/>
        <color theme="1"/>
        <rFont val="Arial"/>
        <family val="2"/>
      </rPr>
      <t>POSB:</t>
    </r>
    <r>
      <rPr>
        <sz val="11"/>
        <color theme="1"/>
        <rFont val="Arial"/>
        <family val="2"/>
      </rPr>
      <t xml:space="preserve">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t>
    </r>
    <r>
      <rPr>
        <b/>
        <sz val="11"/>
        <color theme="1"/>
        <rFont val="Arial"/>
        <family val="2"/>
      </rPr>
      <t>Meta Absoluta</t>
    </r>
    <r>
      <rPr>
        <sz val="11"/>
        <color theme="1"/>
        <rFont val="Arial"/>
        <family val="2"/>
      </rPr>
      <t xml:space="preserve">: 10 obras
</t>
    </r>
    <r>
      <rPr>
        <b/>
        <sz val="11"/>
        <color theme="1"/>
        <rFont val="Arial"/>
        <family val="2"/>
      </rPr>
      <t>Meta Relativa:</t>
    </r>
    <r>
      <rPr>
        <sz val="11"/>
        <color theme="1"/>
        <rFont val="Arial"/>
        <family val="2"/>
      </rPr>
      <t xml:space="preserve"> 20.00% superior a la línea base.</t>
    </r>
  </si>
  <si>
    <r>
      <rPr>
        <b/>
        <sz val="11"/>
        <color theme="1"/>
        <rFont val="Arial Nova Cond"/>
        <family val="2"/>
      </rPr>
      <t>POSB:</t>
    </r>
    <r>
      <rPr>
        <sz val="11"/>
        <color theme="1"/>
        <rFont val="Arial Nova Cond"/>
        <family val="2"/>
      </rPr>
      <t xml:space="preserve"> De enero de 2022 a diciembre de 2024 el archivo histórico muestra que se realizaron 50 obras de este rubro.
</t>
    </r>
    <r>
      <rPr>
        <b/>
        <sz val="11"/>
        <color theme="1"/>
        <rFont val="Arial Nova Cond"/>
        <family val="2"/>
      </rPr>
      <t xml:space="preserve">2022: </t>
    </r>
    <r>
      <rPr>
        <sz val="11"/>
        <color theme="1"/>
        <rFont val="Arial Nova Cond"/>
        <family val="2"/>
      </rPr>
      <t xml:space="preserve">11 obras
</t>
    </r>
    <r>
      <rPr>
        <b/>
        <sz val="11"/>
        <color theme="1"/>
        <rFont val="Arial Nova Cond"/>
        <family val="2"/>
      </rPr>
      <t xml:space="preserve">2023: </t>
    </r>
    <r>
      <rPr>
        <sz val="11"/>
        <color theme="1"/>
        <rFont val="Arial Nova Cond"/>
        <family val="2"/>
      </rPr>
      <t xml:space="preserve">19 obras
</t>
    </r>
    <r>
      <rPr>
        <b/>
        <sz val="11"/>
        <color theme="1"/>
        <rFont val="Arial Nova Cond"/>
        <family val="2"/>
      </rPr>
      <t>2024:</t>
    </r>
    <r>
      <rPr>
        <sz val="11"/>
        <color theme="1"/>
        <rFont val="Arial Nova Cond"/>
        <family val="2"/>
      </rPr>
      <t xml:space="preserve"> 20 obras
</t>
    </r>
    <r>
      <rPr>
        <b/>
        <sz val="11"/>
        <color theme="1"/>
        <rFont val="Arial Nova Cond"/>
        <family val="2"/>
      </rPr>
      <t xml:space="preserve">Total: </t>
    </r>
    <r>
      <rPr>
        <sz val="11"/>
        <color theme="1"/>
        <rFont val="Arial Nova Cond"/>
        <family val="2"/>
      </rPr>
      <t>50 obras</t>
    </r>
  </si>
  <si>
    <r>
      <rPr>
        <b/>
        <sz val="11"/>
        <color theme="1"/>
        <rFont val="Arial Nova Cond"/>
        <family val="2"/>
      </rPr>
      <t xml:space="preserve">POMIEP: </t>
    </r>
    <r>
      <rPr>
        <sz val="11"/>
        <color theme="1"/>
        <rFont val="Arial Nova Cond"/>
        <family val="2"/>
      </rPr>
      <t>Porcentaje de Obras de Mejoramiento Integral de Espacios Públicos.</t>
    </r>
  </si>
  <si>
    <t>Esta actividad mide la cantidad de obras de mejoramiento integral de espacios públicos; recreativos, obras de fomento al deporte y al entorno de la infraestructura educativa.</t>
  </si>
  <si>
    <r>
      <t>METODO DE CALCULO
POMIEP</t>
    </r>
    <r>
      <rPr>
        <sz val="11"/>
        <color theme="1"/>
        <rFont val="Arial Nova Cond"/>
        <family val="2"/>
      </rPr>
      <t>=(NOMIEPE/NOMIEPA)*100</t>
    </r>
    <r>
      <rPr>
        <b/>
        <sz val="11"/>
        <color theme="1"/>
        <rFont val="Arial Nova Cond"/>
        <family val="2"/>
      </rPr>
      <t xml:space="preserve">
VARIABLES
POMIEP:</t>
    </r>
    <r>
      <rPr>
        <sz val="11"/>
        <color theme="1"/>
        <rFont val="Arial Nova Cond"/>
        <family val="2"/>
      </rPr>
      <t xml:space="preserve"> Porcentaje de Obras de Mejoramiento Integral de Espacios Públicos</t>
    </r>
    <r>
      <rPr>
        <b/>
        <sz val="11"/>
        <color theme="1"/>
        <rFont val="Arial Nova Cond"/>
        <family val="2"/>
      </rPr>
      <t xml:space="preserve">
NOMIEPE: </t>
    </r>
    <r>
      <rPr>
        <sz val="11"/>
        <color theme="1"/>
        <rFont val="Arial Nova Cond"/>
        <family val="2"/>
      </rPr>
      <t xml:space="preserve">Número de Obras para Mejoramiento Integral de Espacios Publicos Ejecutadas  </t>
    </r>
    <r>
      <rPr>
        <b/>
        <sz val="11"/>
        <color theme="1"/>
        <rFont val="Arial Nova Cond"/>
        <family val="2"/>
      </rPr>
      <t xml:space="preserve">
NOMIEPA: </t>
    </r>
    <r>
      <rPr>
        <sz val="11"/>
        <color theme="1"/>
        <rFont val="Arial Nova Cond"/>
        <family val="2"/>
      </rPr>
      <t xml:space="preserve">Número de Obras para Mejoramiento Integral de Espacios Publicos Autorizadas </t>
    </r>
    <r>
      <rPr>
        <b/>
        <sz val="11"/>
        <color theme="1"/>
        <rFont val="Arial Nova Cond"/>
        <family val="2"/>
      </rPr>
      <t xml:space="preserve">     </t>
    </r>
  </si>
  <si>
    <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Obras</t>
    </r>
  </si>
  <si>
    <r>
      <rPr>
        <b/>
        <sz val="11"/>
        <color theme="1"/>
        <rFont val="Arial Nova Cond"/>
        <family val="2"/>
      </rPr>
      <t xml:space="preserve">POMIEP: </t>
    </r>
    <r>
      <rPr>
        <sz val="11"/>
        <color theme="1"/>
        <rFont val="Arial Nova Cond"/>
        <family val="2"/>
      </rPr>
      <t xml:space="preserve">De enero de 2022 a diciembre de 2024 el archivo histórico muestra que se realizaron 29 obras de este rubro.
</t>
    </r>
    <r>
      <rPr>
        <b/>
        <sz val="11"/>
        <color theme="1"/>
        <rFont val="Arial Nova Cond"/>
        <family val="2"/>
      </rPr>
      <t>2022:</t>
    </r>
    <r>
      <rPr>
        <sz val="11"/>
        <color theme="1"/>
        <rFont val="Arial Nova Cond"/>
        <family val="2"/>
      </rPr>
      <t xml:space="preserve"> 10 obras
</t>
    </r>
    <r>
      <rPr>
        <b/>
        <sz val="11"/>
        <color theme="1"/>
        <rFont val="Arial Nova Cond"/>
        <family val="2"/>
      </rPr>
      <t>2023</t>
    </r>
    <r>
      <rPr>
        <sz val="11"/>
        <color theme="1"/>
        <rFont val="Arial Nova Cond"/>
        <family val="2"/>
      </rPr>
      <t xml:space="preserve">: 15 obras
</t>
    </r>
    <r>
      <rPr>
        <b/>
        <sz val="11"/>
        <color theme="1"/>
        <rFont val="Arial Nova Cond"/>
        <family val="2"/>
      </rPr>
      <t>2024:</t>
    </r>
    <r>
      <rPr>
        <sz val="11"/>
        <color theme="1"/>
        <rFont val="Arial Nova Cond"/>
        <family val="2"/>
      </rPr>
      <t xml:space="preserve"> 4 obras
</t>
    </r>
    <r>
      <rPr>
        <b/>
        <sz val="11"/>
        <color theme="1"/>
        <rFont val="Arial Nova Cond"/>
        <family val="2"/>
      </rPr>
      <t>Total:</t>
    </r>
    <r>
      <rPr>
        <sz val="11"/>
        <color theme="1"/>
        <rFont val="Arial Nova Cond"/>
        <family val="2"/>
      </rPr>
      <t xml:space="preserve"> 29 obras</t>
    </r>
  </si>
  <si>
    <r>
      <rPr>
        <b/>
        <sz val="11"/>
        <color theme="1"/>
        <rFont val="Arial Nova Cond"/>
        <family val="2"/>
      </rPr>
      <t>POIPM:</t>
    </r>
    <r>
      <rPr>
        <sz val="11"/>
        <color theme="1"/>
        <rFont val="Arial Nova Cond"/>
        <family val="2"/>
      </rPr>
      <t xml:space="preserve"> Porcentaje de Obras en Inmuebles Públicos Municipales.</t>
    </r>
  </si>
  <si>
    <t>Esta actividad mide la cantidad obras en inmuebles públicos municipales.</t>
  </si>
  <si>
    <r>
      <t>METODO DE CALCULO
POIPM</t>
    </r>
    <r>
      <rPr>
        <sz val="11"/>
        <color theme="1"/>
        <rFont val="Arial Nova Cond"/>
        <family val="2"/>
      </rPr>
      <t>=(NOIPE/NOIPA) *100</t>
    </r>
    <r>
      <rPr>
        <b/>
        <sz val="11"/>
        <color theme="1"/>
        <rFont val="Arial Nova Cond"/>
        <family val="2"/>
      </rPr>
      <t xml:space="preserve">
VARIABLES
POIPM: </t>
    </r>
    <r>
      <rPr>
        <sz val="11"/>
        <color theme="1"/>
        <rFont val="Arial Nova Cond"/>
        <family val="2"/>
      </rPr>
      <t>Porcentaje de Obras en Inmuebles Públicos Municipales.</t>
    </r>
    <r>
      <rPr>
        <b/>
        <sz val="11"/>
        <color theme="1"/>
        <rFont val="Arial Nova Cond"/>
        <family val="2"/>
      </rPr>
      <t xml:space="preserve">
NOIPE: </t>
    </r>
    <r>
      <rPr>
        <sz val="11"/>
        <color theme="1"/>
        <rFont val="Arial Nova Cond"/>
        <family val="2"/>
      </rPr>
      <t xml:space="preserve">Número de Obras en Inmuebles Públicos Ejecutadas
</t>
    </r>
    <r>
      <rPr>
        <b/>
        <sz val="11"/>
        <color theme="1"/>
        <rFont val="Arial Nova Cond"/>
        <family val="2"/>
      </rPr>
      <t xml:space="preserve">NOIPA: </t>
    </r>
    <r>
      <rPr>
        <sz val="11"/>
        <color theme="1"/>
        <rFont val="Arial Nova Cond"/>
        <family val="2"/>
      </rPr>
      <t>Número de Obras en Inmuebles Públicos Autorizadas</t>
    </r>
  </si>
  <si>
    <r>
      <rPr>
        <b/>
        <sz val="11"/>
        <color theme="1"/>
        <rFont val="Arial"/>
        <family val="2"/>
      </rPr>
      <t>POIPM:</t>
    </r>
    <r>
      <rPr>
        <sz val="11"/>
        <color theme="1"/>
        <rFont val="Arial"/>
        <family val="2"/>
      </rPr>
      <t xml:space="preserve"> De enero de 2025 a diciembre del 2027 se pretende ejercer la cantidad de 7 obras en inmuebles públicos municipales, lo que representa una disminución acumulado trianual del -36.36% en relación a la línea base.
Variación con respecto a la Línea Base.
</t>
    </r>
    <r>
      <rPr>
        <b/>
        <sz val="11"/>
        <color theme="1"/>
        <rFont val="Arial"/>
        <family val="2"/>
      </rPr>
      <t>Meta Absoluta</t>
    </r>
    <r>
      <rPr>
        <sz val="11"/>
        <color theme="1"/>
        <rFont val="Arial"/>
        <family val="2"/>
      </rPr>
      <t xml:space="preserve">: 4 obras
</t>
    </r>
    <r>
      <rPr>
        <b/>
        <sz val="11"/>
        <color theme="1"/>
        <rFont val="Arial"/>
        <family val="2"/>
      </rPr>
      <t>Meta Relativa</t>
    </r>
    <r>
      <rPr>
        <sz val="11"/>
        <color theme="1"/>
        <rFont val="Arial"/>
        <family val="2"/>
      </rPr>
      <t>: -36.36% superior a la línea base.</t>
    </r>
  </si>
  <si>
    <r>
      <rPr>
        <b/>
        <sz val="11"/>
        <color theme="1"/>
        <rFont val="Arial Nova Cond"/>
        <family val="2"/>
      </rPr>
      <t xml:space="preserve">POIPM: </t>
    </r>
    <r>
      <rPr>
        <sz val="11"/>
        <color theme="1"/>
        <rFont val="Arial Nova Cond"/>
        <family val="2"/>
      </rPr>
      <t xml:space="preserve">De enero de 2022 a diciembre de 2024 el archivo histórico muestra que se realizaron 11 obras de este rubro.
</t>
    </r>
    <r>
      <rPr>
        <b/>
        <sz val="11"/>
        <color theme="1"/>
        <rFont val="Arial Nova Cond"/>
        <family val="2"/>
      </rPr>
      <t>2022</t>
    </r>
    <r>
      <rPr>
        <sz val="11"/>
        <color theme="1"/>
        <rFont val="Arial Nova Cond"/>
        <family val="2"/>
      </rPr>
      <t xml:space="preserve">: 5 obras
</t>
    </r>
    <r>
      <rPr>
        <b/>
        <sz val="11"/>
        <color theme="1"/>
        <rFont val="Arial Nova Cond"/>
        <family val="2"/>
      </rPr>
      <t>2023:</t>
    </r>
    <r>
      <rPr>
        <sz val="11"/>
        <color theme="1"/>
        <rFont val="Arial Nova Cond"/>
        <family val="2"/>
      </rPr>
      <t xml:space="preserve"> 4 obras
</t>
    </r>
    <r>
      <rPr>
        <b/>
        <sz val="11"/>
        <color theme="1"/>
        <rFont val="Arial Nova Cond"/>
        <family val="2"/>
      </rPr>
      <t>2024:</t>
    </r>
    <r>
      <rPr>
        <sz val="11"/>
        <color theme="1"/>
        <rFont val="Arial Nova Cond"/>
        <family val="2"/>
      </rPr>
      <t xml:space="preserve"> 2 obras
</t>
    </r>
    <r>
      <rPr>
        <b/>
        <sz val="11"/>
        <color theme="1"/>
        <rFont val="Arial Nova Cond"/>
        <family val="2"/>
      </rPr>
      <t xml:space="preserve">Total: </t>
    </r>
    <r>
      <rPr>
        <sz val="11"/>
        <color theme="1"/>
        <rFont val="Arial Nova Cond"/>
        <family val="2"/>
      </rPr>
      <t>11 obras</t>
    </r>
  </si>
  <si>
    <r>
      <rPr>
        <b/>
        <sz val="11"/>
        <color theme="1"/>
        <rFont val="Arial Nova Cond"/>
        <family val="2"/>
      </rPr>
      <t>PSOVP</t>
    </r>
    <r>
      <rPr>
        <sz val="11"/>
        <color theme="1"/>
        <rFont val="Arial Nova Cond"/>
        <family val="2"/>
      </rPr>
      <t>: Porcentaje de supervición de obra en la via pública</t>
    </r>
  </si>
  <si>
    <t xml:space="preserve">Esta actividad mide la cantidad de supervición asignada para verificar el cumplimiento de las especificaciones tecnicas estipuladas en los permisos otorgados.  </t>
  </si>
  <si>
    <r>
      <t>METODO DE CALCULO
PSOVP</t>
    </r>
    <r>
      <rPr>
        <sz val="11"/>
        <color theme="1"/>
        <rFont val="Arial Nova Cond"/>
        <family val="2"/>
      </rPr>
      <t xml:space="preserve">=(NOIPE/NOIPA) *100
</t>
    </r>
    <r>
      <rPr>
        <b/>
        <sz val="11"/>
        <color theme="1"/>
        <rFont val="Arial Nova Cond"/>
        <family val="2"/>
      </rPr>
      <t xml:space="preserve">
VARIABLES
PSOVP: </t>
    </r>
    <r>
      <rPr>
        <sz val="11"/>
        <color theme="1"/>
        <rFont val="Arial Nova Cond"/>
        <family val="2"/>
      </rPr>
      <t>Porcentaje de superviciones de obra en la via pública</t>
    </r>
    <r>
      <rPr>
        <b/>
        <sz val="11"/>
        <color theme="1"/>
        <rFont val="Arial Nova Cond"/>
        <family val="2"/>
      </rPr>
      <t xml:space="preserve">
NOE: </t>
    </r>
    <r>
      <rPr>
        <sz val="11"/>
        <color theme="1"/>
        <rFont val="Arial Nova Cond"/>
        <family val="2"/>
      </rPr>
      <t>Número de Superviciones Efectuadas</t>
    </r>
    <r>
      <rPr>
        <b/>
        <sz val="11"/>
        <color theme="1"/>
        <rFont val="Arial Nova Cond"/>
        <family val="2"/>
      </rPr>
      <t xml:space="preserve">
NOA: </t>
    </r>
    <r>
      <rPr>
        <sz val="11"/>
        <color theme="1"/>
        <rFont val="Arial Nova Cond"/>
        <family val="2"/>
      </rPr>
      <t>Número de superviciones Autorizadas</t>
    </r>
  </si>
  <si>
    <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Superviciones</t>
    </r>
  </si>
  <si>
    <r>
      <rPr>
        <b/>
        <sz val="11"/>
        <color theme="1"/>
        <rFont val="Arial"/>
        <family val="2"/>
      </rPr>
      <t xml:space="preserve">PSOVP: </t>
    </r>
    <r>
      <rPr>
        <sz val="11"/>
        <color theme="1"/>
        <rFont val="Arial"/>
        <family val="2"/>
      </rPr>
      <t xml:space="preserve">De enero de 2025 a diciembre del 2027 se pretende ejercer la cantidad de 132 superviciones de obra en la via pública, lo que representa un incremento acumulado trianual del 37.50% en relación a la línea base.
Variación con respecto a la Línea Base.
</t>
    </r>
    <r>
      <rPr>
        <b/>
        <sz val="11"/>
        <color theme="1"/>
        <rFont val="Arial"/>
        <family val="2"/>
      </rPr>
      <t>Meta Absoluta:</t>
    </r>
    <r>
      <rPr>
        <sz val="11"/>
        <color theme="1"/>
        <rFont val="Arial"/>
        <family val="2"/>
      </rPr>
      <t xml:space="preserve"> 36 superviciones 
</t>
    </r>
    <r>
      <rPr>
        <b/>
        <sz val="11"/>
        <color theme="1"/>
        <rFont val="Arial"/>
        <family val="2"/>
      </rPr>
      <t>Meta Relativa:</t>
    </r>
    <r>
      <rPr>
        <sz val="11"/>
        <color theme="1"/>
        <rFont val="Arial"/>
        <family val="2"/>
      </rPr>
      <t xml:space="preserve"> 37.50% superior a la línea base.</t>
    </r>
  </si>
  <si>
    <r>
      <rPr>
        <b/>
        <sz val="11"/>
        <color theme="1"/>
        <rFont val="Arial Nova Cond"/>
        <family val="2"/>
      </rPr>
      <t>PSPVP:</t>
    </r>
    <r>
      <rPr>
        <sz val="11"/>
        <color theme="1"/>
        <rFont val="Arial Nova Cond"/>
        <family val="2"/>
      </rPr>
      <t xml:space="preserve"> De enero de 2023 a diciembre de 2024 el archivo histórico muestra que se realizaron 96 superviciones de obra en la via pública.
</t>
    </r>
    <r>
      <rPr>
        <b/>
        <sz val="11"/>
        <color theme="1"/>
        <rFont val="Arial Nova Cond"/>
        <family val="2"/>
      </rPr>
      <t>2023:</t>
    </r>
    <r>
      <rPr>
        <sz val="11"/>
        <color theme="1"/>
        <rFont val="Arial Nova Cond"/>
        <family val="2"/>
      </rPr>
      <t xml:space="preserve"> 36 superviciones
</t>
    </r>
    <r>
      <rPr>
        <b/>
        <sz val="11"/>
        <color theme="1"/>
        <rFont val="Arial Nova Cond"/>
        <family val="2"/>
      </rPr>
      <t>2024</t>
    </r>
    <r>
      <rPr>
        <sz val="11"/>
        <color theme="1"/>
        <rFont val="Arial Nova Cond"/>
        <family val="2"/>
      </rPr>
      <t xml:space="preserve">: 60 superviciones
</t>
    </r>
    <r>
      <rPr>
        <b/>
        <sz val="11"/>
        <color theme="1"/>
        <rFont val="Arial Nova Cond"/>
        <family val="2"/>
      </rPr>
      <t xml:space="preserve">Total: </t>
    </r>
    <r>
      <rPr>
        <sz val="11"/>
        <color theme="1"/>
        <rFont val="Arial Nova Cond"/>
        <family val="2"/>
      </rPr>
      <t>96 superviciones</t>
    </r>
  </si>
  <si>
    <t>Se cumplirá con la proyección de la meta establecida si, se otorgan permisos a particulares y a la ciudadania para realizar obra en la via pública.
La supervicion en la via pública depende de los permisos otorgados.</t>
  </si>
  <si>
    <r>
      <rPr>
        <b/>
        <sz val="11"/>
        <color theme="1"/>
        <rFont val="Arial"/>
        <family val="2"/>
      </rPr>
      <t>PETO:</t>
    </r>
    <r>
      <rPr>
        <sz val="11"/>
        <color theme="1"/>
        <rFont val="Arial"/>
        <family val="2"/>
      </rPr>
      <t xml:space="preserve"> Porcentaje de Expedientes Técnicos de Obra.</t>
    </r>
  </si>
  <si>
    <t>Esta actividad mide el nùmero de Expedientes Tecnicos integrados para la validación ante la Direccion General de Planeación Municipal  en beneficio de los benitojuarences</t>
  </si>
  <si>
    <r>
      <t>METODO DE CALCULO
PETO=</t>
    </r>
    <r>
      <rPr>
        <sz val="11"/>
        <color theme="1"/>
        <rFont val="Arial"/>
        <family val="2"/>
      </rPr>
      <t>(NETOI/NETOV)*100</t>
    </r>
    <r>
      <rPr>
        <b/>
        <sz val="11"/>
        <color theme="1"/>
        <rFont val="Arial"/>
        <family val="2"/>
      </rPr>
      <t xml:space="preserve">
VARIABLES          
PETO: </t>
    </r>
    <r>
      <rPr>
        <sz val="11"/>
        <color theme="1"/>
        <rFont val="Arial"/>
        <family val="2"/>
      </rPr>
      <t>Porcentaje de Expedientes Técnicos de Obra.</t>
    </r>
    <r>
      <rPr>
        <b/>
        <sz val="11"/>
        <color theme="1"/>
        <rFont val="Arial"/>
        <family val="2"/>
      </rPr>
      <t xml:space="preserve">
NETOI: </t>
    </r>
    <r>
      <rPr>
        <sz val="11"/>
        <color theme="1"/>
        <rFont val="Arial"/>
        <family val="2"/>
      </rPr>
      <t>Numero de  Expedientes Ténicos de Obra integrados</t>
    </r>
    <r>
      <rPr>
        <b/>
        <sz val="11"/>
        <color theme="1"/>
        <rFont val="Arial"/>
        <family val="2"/>
      </rPr>
      <t xml:space="preserve">
NETOV: </t>
    </r>
    <r>
      <rPr>
        <sz val="11"/>
        <color theme="1"/>
        <rFont val="Arial"/>
        <family val="2"/>
      </rPr>
      <t>Numero de  Expedientes Técnicos  de Obra Validados</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</si>
  <si>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 xml:space="preserve">Experientes Técnicos de Obra </t>
    </r>
  </si>
  <si>
    <r>
      <rPr>
        <b/>
        <sz val="11"/>
        <color theme="1"/>
        <rFont val="Arial"/>
        <family val="2"/>
      </rPr>
      <t xml:space="preserve">PETO: </t>
    </r>
    <r>
      <rPr>
        <sz val="11"/>
        <color theme="1"/>
        <rFont val="Arial"/>
        <family val="2"/>
      </rPr>
      <t xml:space="preserve">De enero de 2022 a diciembre de 2024 el archivo histórico muestra que se integraron 180  Expedientes Técnicos de Obra ante la Dirección General de Planeación Municipal. 
</t>
    </r>
    <r>
      <rPr>
        <b/>
        <sz val="11"/>
        <color theme="1"/>
        <rFont val="Arial"/>
        <family val="2"/>
      </rPr>
      <t xml:space="preserve">2022: </t>
    </r>
    <r>
      <rPr>
        <sz val="11"/>
        <color theme="1"/>
        <rFont val="Arial"/>
        <family val="2"/>
      </rPr>
      <t xml:space="preserve">49 Expedientes
</t>
    </r>
    <r>
      <rPr>
        <b/>
        <sz val="11"/>
        <color theme="1"/>
        <rFont val="Arial"/>
        <family val="2"/>
      </rPr>
      <t>2023:</t>
    </r>
    <r>
      <rPr>
        <sz val="11"/>
        <color theme="1"/>
        <rFont val="Arial"/>
        <family val="2"/>
      </rPr>
      <t xml:space="preserve"> 70 Expedientes
</t>
    </r>
    <r>
      <rPr>
        <b/>
        <sz val="11"/>
        <color theme="1"/>
        <rFont val="Arial"/>
        <family val="2"/>
      </rPr>
      <t xml:space="preserve">2024: </t>
    </r>
    <r>
      <rPr>
        <sz val="11"/>
        <color theme="1"/>
        <rFont val="Arial"/>
        <family val="2"/>
      </rPr>
      <t xml:space="preserve">61 Expedientes
</t>
    </r>
    <r>
      <rPr>
        <b/>
        <sz val="11"/>
        <color theme="1"/>
        <rFont val="Arial"/>
        <family val="2"/>
      </rPr>
      <t xml:space="preserve">Total: </t>
    </r>
    <r>
      <rPr>
        <sz val="11"/>
        <color theme="1"/>
        <rFont val="Arial"/>
        <family val="2"/>
      </rPr>
      <t>180 Expedientes</t>
    </r>
  </si>
  <si>
    <t>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t>
  </si>
  <si>
    <t>Esta actividad mide el nùmero de gestiones de los Tramites en Materia de Impacto Ambiental de los Expedientes Tecnicos Elaborados</t>
  </si>
  <si>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Tramites en Materia de Impacto Ambienta</t>
    </r>
    <r>
      <rPr>
        <b/>
        <sz val="11"/>
        <color theme="1"/>
        <rFont val="Arial"/>
        <family val="2"/>
      </rPr>
      <t>l</t>
    </r>
  </si>
  <si>
    <t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t>
  </si>
  <si>
    <t>Esta actividad mide el nùmero de gestiones de los Tramites de Factibilidad de Servicios de los Expedientes Tecnicos Elaborados</t>
  </si>
  <si>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Tramites de Factibilidad de Servicios</t>
    </r>
  </si>
  <si>
    <t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t>
  </si>
  <si>
    <t>Esta actividad mide el nùmero de gestiones de las Licencias de Construccion ante la Direccion General de Desarrollo Urbano de  los Expedientes Tecnicos Elaborados</t>
  </si>
  <si>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Gestiones de Licencias de Construccion</t>
    </r>
  </si>
  <si>
    <t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t>
  </si>
  <si>
    <r>
      <rPr>
        <b/>
        <sz val="11"/>
        <color theme="1"/>
        <rFont val="Arial"/>
        <family val="2"/>
      </rPr>
      <t>PPE:</t>
    </r>
    <r>
      <rPr>
        <sz val="11"/>
        <color theme="1"/>
        <rFont val="Arial"/>
        <family val="2"/>
      </rPr>
      <t xml:space="preserve"> Porcentaje proyectos elaborados.</t>
    </r>
  </si>
  <si>
    <t>Esta actividad mide el nùmero de proyectos para obra pública o servicios relacionados con la misma elaborados</t>
  </si>
  <si>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Proyectos</t>
    </r>
  </si>
  <si>
    <r>
      <rPr>
        <b/>
        <sz val="11"/>
        <color theme="1"/>
        <rFont val="Arial"/>
        <family val="2"/>
      </rPr>
      <t>PPE:</t>
    </r>
    <r>
      <rPr>
        <sz val="11"/>
        <color theme="1"/>
        <rFont val="Arial"/>
        <family val="2"/>
      </rPr>
      <t xml:space="preserve"> De enero de 2025 a diciembre del 2027 se pretende alcanzar 247 proyectos para obra pública o servicios relacionados con la misma, lo que representa un incremento acumulado trianual del 8.81% en relación a la línea base.
Variación con respecto a la Línea Base.
</t>
    </r>
    <r>
      <rPr>
        <b/>
        <sz val="11"/>
        <color theme="1"/>
        <rFont val="Arial"/>
        <family val="2"/>
      </rPr>
      <t>Meta Absoluta</t>
    </r>
    <r>
      <rPr>
        <sz val="11"/>
        <color theme="1"/>
        <rFont val="Arial"/>
        <family val="2"/>
      </rPr>
      <t xml:space="preserve">: 20 Proyectos
</t>
    </r>
    <r>
      <rPr>
        <b/>
        <sz val="11"/>
        <color theme="1"/>
        <rFont val="Arial"/>
        <family val="2"/>
      </rPr>
      <t xml:space="preserve">Meta Relativa: </t>
    </r>
    <r>
      <rPr>
        <sz val="11"/>
        <color theme="1"/>
        <rFont val="Arial"/>
        <family val="2"/>
      </rPr>
      <t xml:space="preserve">8.81% superior a la línea base.  </t>
    </r>
  </si>
  <si>
    <r>
      <rPr>
        <b/>
        <sz val="11"/>
        <color theme="1"/>
        <rFont val="Arial"/>
        <family val="2"/>
      </rPr>
      <t xml:space="preserve">PPE: </t>
    </r>
    <r>
      <rPr>
        <sz val="11"/>
        <color theme="1"/>
        <rFont val="Arial"/>
        <family val="2"/>
      </rPr>
      <t xml:space="preserve">De enero de 2022 a diciembre de 2024 el archivo histórico muestra que se realizaron 227 Proyectos para la obra pública 
</t>
    </r>
    <r>
      <rPr>
        <b/>
        <sz val="11"/>
        <color theme="1"/>
        <rFont val="Arial"/>
        <family val="2"/>
      </rPr>
      <t>2022:</t>
    </r>
    <r>
      <rPr>
        <sz val="11"/>
        <color theme="1"/>
        <rFont val="Arial"/>
        <family val="2"/>
      </rPr>
      <t xml:space="preserve"> 59 proyectos
</t>
    </r>
    <r>
      <rPr>
        <b/>
        <sz val="11"/>
        <color theme="1"/>
        <rFont val="Arial"/>
        <family val="2"/>
      </rPr>
      <t>2023:</t>
    </r>
    <r>
      <rPr>
        <sz val="11"/>
        <color theme="1"/>
        <rFont val="Arial"/>
        <family val="2"/>
      </rPr>
      <t xml:space="preserve"> 81 proyectos
</t>
    </r>
    <r>
      <rPr>
        <b/>
        <sz val="11"/>
        <color theme="1"/>
        <rFont val="Arial"/>
        <family val="2"/>
      </rPr>
      <t xml:space="preserve">2024: </t>
    </r>
    <r>
      <rPr>
        <sz val="11"/>
        <color theme="1"/>
        <rFont val="Arial"/>
        <family val="2"/>
      </rPr>
      <t xml:space="preserve"> 87 proyectos
</t>
    </r>
    <r>
      <rPr>
        <b/>
        <sz val="11"/>
        <color theme="1"/>
        <rFont val="Arial"/>
        <family val="2"/>
      </rPr>
      <t>Total:</t>
    </r>
    <r>
      <rPr>
        <sz val="11"/>
        <color theme="1"/>
        <rFont val="Arial"/>
        <family val="2"/>
      </rPr>
      <t xml:space="preserve">  227 proyectos</t>
    </r>
  </si>
  <si>
    <t>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t>
  </si>
  <si>
    <r>
      <rPr>
        <b/>
        <sz val="11"/>
        <color theme="1"/>
        <rFont val="Arial"/>
        <family val="2"/>
      </rPr>
      <t>PCA:</t>
    </r>
    <r>
      <rPr>
        <sz val="11"/>
        <color theme="1"/>
        <rFont val="Arial"/>
        <family val="2"/>
      </rPr>
      <t xml:space="preserve">  Porcentaje de contratos de obra publica adjudicados</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</si>
  <si>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Contratos de Obra Publica</t>
    </r>
  </si>
  <si>
    <r>
      <rPr>
        <b/>
        <sz val="11"/>
        <color theme="1"/>
        <rFont val="Arial"/>
        <family val="2"/>
      </rPr>
      <t xml:space="preserve">PCA: </t>
    </r>
    <r>
      <rPr>
        <sz val="11"/>
        <color theme="1"/>
        <rFont val="Arial"/>
        <family val="2"/>
      </rPr>
      <t xml:space="preserve">De enero de 2025 a diciembre del 2027 se pretende realizar 180 Contratos de Obra Pública, lo que representa un incremento acumulado trianual del 35.33% en relación a la línea base.
Variación con respecto a la Línea Base.
</t>
    </r>
    <r>
      <rPr>
        <b/>
        <sz val="11"/>
        <color theme="1"/>
        <rFont val="Arial"/>
        <family val="2"/>
      </rPr>
      <t>Meta Absoluta:</t>
    </r>
    <r>
      <rPr>
        <sz val="11"/>
        <color theme="1"/>
        <rFont val="Arial"/>
        <family val="2"/>
      </rPr>
      <t xml:space="preserve"> 47 contratos
</t>
    </r>
    <r>
      <rPr>
        <b/>
        <sz val="11"/>
        <color theme="1"/>
        <rFont val="Arial"/>
        <family val="2"/>
      </rPr>
      <t>Meta Relativa:</t>
    </r>
    <r>
      <rPr>
        <sz val="11"/>
        <color theme="1"/>
        <rFont val="Arial"/>
        <family val="2"/>
      </rPr>
      <t xml:space="preserve"> 31.33% superior a la línea base.  </t>
    </r>
  </si>
  <si>
    <r>
      <rPr>
        <b/>
        <sz val="11"/>
        <color theme="1"/>
        <rFont val="Arial"/>
        <family val="2"/>
      </rPr>
      <t>PCA:</t>
    </r>
    <r>
      <rPr>
        <sz val="11"/>
        <color theme="1"/>
        <rFont val="Arial"/>
        <family val="2"/>
      </rPr>
      <t xml:space="preserve"> De enero de 2022 a diciembre de 2024 el archivo histórico muestra que se realizaron 133 contratos de obra publica.
</t>
    </r>
    <r>
      <rPr>
        <b/>
        <sz val="11"/>
        <color theme="1"/>
        <rFont val="Arial"/>
        <family val="2"/>
      </rPr>
      <t>2022:</t>
    </r>
    <r>
      <rPr>
        <sz val="11"/>
        <color theme="1"/>
        <rFont val="Arial"/>
        <family val="2"/>
      </rPr>
      <t xml:space="preserve"> 37 contratos
</t>
    </r>
    <r>
      <rPr>
        <b/>
        <sz val="11"/>
        <color theme="1"/>
        <rFont val="Arial"/>
        <family val="2"/>
      </rPr>
      <t>2023</t>
    </r>
    <r>
      <rPr>
        <sz val="11"/>
        <color theme="1"/>
        <rFont val="Arial"/>
        <family val="2"/>
      </rPr>
      <t xml:space="preserve">: 53contratos
</t>
    </r>
    <r>
      <rPr>
        <b/>
        <sz val="11"/>
        <color theme="1"/>
        <rFont val="Arial"/>
        <family val="2"/>
      </rPr>
      <t>2024:</t>
    </r>
    <r>
      <rPr>
        <sz val="11"/>
        <color theme="1"/>
        <rFont val="Arial"/>
        <family val="2"/>
      </rPr>
      <t xml:space="preserve">  43 contratos
</t>
    </r>
    <r>
      <rPr>
        <b/>
        <sz val="11"/>
        <color theme="1"/>
        <rFont val="Arial"/>
        <family val="2"/>
      </rPr>
      <t xml:space="preserve">Total: </t>
    </r>
    <r>
      <rPr>
        <sz val="11"/>
        <color theme="1"/>
        <rFont val="Arial"/>
        <family val="2"/>
      </rPr>
      <t>133 contratos</t>
    </r>
  </si>
  <si>
    <t>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t>
  </si>
  <si>
    <t>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t>
  </si>
  <si>
    <r>
      <rPr>
        <b/>
        <sz val="11"/>
        <color theme="1"/>
        <rFont val="Arial"/>
        <family val="2"/>
      </rPr>
      <t xml:space="preserve">POPE: </t>
    </r>
    <r>
      <rPr>
        <sz val="11"/>
        <color theme="1"/>
        <rFont val="Arial"/>
        <family val="2"/>
      </rPr>
      <t xml:space="preserve">Porcentaje de obras públicas en ejecución </t>
    </r>
  </si>
  <si>
    <t xml:space="preserve">Este componente mide el número de obras públicas en ejecución </t>
  </si>
  <si>
    <r>
      <t>METODO DE CALCULO
POPE:</t>
    </r>
    <r>
      <rPr>
        <sz val="11"/>
        <color theme="1"/>
        <rFont val="Arial"/>
        <family val="2"/>
      </rPr>
      <t xml:space="preserve"> (NC / NCV)*100</t>
    </r>
    <r>
      <rPr>
        <b/>
        <sz val="11"/>
        <color theme="1"/>
        <rFont val="Arial"/>
        <family val="2"/>
      </rPr>
      <t xml:space="preserve">
VARIABLES       
POPE: </t>
    </r>
    <r>
      <rPr>
        <sz val="11"/>
        <color theme="1"/>
        <rFont val="Arial"/>
        <family val="2"/>
      </rPr>
      <t xml:space="preserve">Porcentaje de obras públicas en ejecución </t>
    </r>
    <r>
      <rPr>
        <b/>
        <sz val="11"/>
        <color theme="1"/>
        <rFont val="Arial"/>
        <family val="2"/>
      </rPr>
      <t xml:space="preserve">
NC: </t>
    </r>
    <r>
      <rPr>
        <sz val="11"/>
        <color theme="1"/>
        <rFont val="Arial"/>
        <family val="2"/>
      </rPr>
      <t>Número de Contratos</t>
    </r>
    <r>
      <rPr>
        <b/>
        <sz val="11"/>
        <color theme="1"/>
        <rFont val="Arial"/>
        <family val="2"/>
      </rPr>
      <t xml:space="preserve">
NCV: </t>
    </r>
    <r>
      <rPr>
        <sz val="11"/>
        <color theme="1"/>
        <rFont val="Arial"/>
        <family val="2"/>
      </rPr>
      <t>Numero de Cedulas Validadas</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</si>
  <si>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obras en ejecución</t>
    </r>
  </si>
  <si>
    <r>
      <rPr>
        <b/>
        <sz val="11"/>
        <color theme="1"/>
        <rFont val="Arial"/>
        <family val="2"/>
      </rPr>
      <t xml:space="preserve">POPE: </t>
    </r>
    <r>
      <rPr>
        <sz val="11"/>
        <color theme="1"/>
        <rFont val="Arial"/>
        <family val="2"/>
      </rPr>
      <t xml:space="preserve">De enero de 2025 a diciembre del 2027 se pretende supervisar 180 obras en ejecución, lo que representa un incremento acumulado trianual del 20.00% en relación a la línea base.
Variación con respecto a la Línea Base.
</t>
    </r>
    <r>
      <rPr>
        <b/>
        <sz val="11"/>
        <color theme="1"/>
        <rFont val="Arial"/>
        <family val="2"/>
      </rPr>
      <t xml:space="preserve">Meta Absoluta: </t>
    </r>
    <r>
      <rPr>
        <sz val="11"/>
        <color theme="1"/>
        <rFont val="Arial"/>
        <family val="2"/>
      </rPr>
      <t xml:space="preserve">30 obras
</t>
    </r>
    <r>
      <rPr>
        <b/>
        <sz val="11"/>
        <color theme="1"/>
        <rFont val="Arial"/>
        <family val="2"/>
      </rPr>
      <t>Meta Relativa</t>
    </r>
    <r>
      <rPr>
        <sz val="11"/>
        <color theme="1"/>
        <rFont val="Arial"/>
        <family val="2"/>
      </rPr>
      <t xml:space="preserve">: 20.00% superior a la línea base.  
</t>
    </r>
  </si>
  <si>
    <r>
      <rPr>
        <b/>
        <sz val="11"/>
        <color theme="1"/>
        <rFont val="Arial"/>
        <family val="2"/>
      </rPr>
      <t xml:space="preserve">POPE: </t>
    </r>
    <r>
      <rPr>
        <sz val="11"/>
        <color theme="1"/>
        <rFont val="Arial"/>
        <family val="2"/>
      </rPr>
      <t xml:space="preserve">De enero de 2022 a diciembre de 2024 el archivo histórico muestra que se supervisaron 150 Obra Publica en ejecución.
</t>
    </r>
    <r>
      <rPr>
        <b/>
        <sz val="11"/>
        <color theme="1"/>
        <rFont val="Arial"/>
        <family val="2"/>
      </rPr>
      <t>2022:</t>
    </r>
    <r>
      <rPr>
        <sz val="11"/>
        <color theme="1"/>
        <rFont val="Arial"/>
        <family val="2"/>
      </rPr>
      <t xml:space="preserve"> 40 obras
</t>
    </r>
    <r>
      <rPr>
        <b/>
        <sz val="11"/>
        <color theme="1"/>
        <rFont val="Arial"/>
        <family val="2"/>
      </rPr>
      <t xml:space="preserve">2023: </t>
    </r>
    <r>
      <rPr>
        <sz val="11"/>
        <color theme="1"/>
        <rFont val="Arial"/>
        <family val="2"/>
      </rPr>
      <t xml:space="preserve">62 obras
</t>
    </r>
    <r>
      <rPr>
        <b/>
        <sz val="11"/>
        <color theme="1"/>
        <rFont val="Arial"/>
        <family val="2"/>
      </rPr>
      <t xml:space="preserve">2024: </t>
    </r>
    <r>
      <rPr>
        <sz val="11"/>
        <color theme="1"/>
        <rFont val="Arial"/>
        <family val="2"/>
      </rPr>
      <t xml:space="preserve">48 obras
</t>
    </r>
    <r>
      <rPr>
        <b/>
        <sz val="11"/>
        <color theme="1"/>
        <rFont val="Arial"/>
        <family val="2"/>
      </rPr>
      <t>Total:</t>
    </r>
    <r>
      <rPr>
        <sz val="11"/>
        <color theme="1"/>
        <rFont val="Arial"/>
        <family val="2"/>
      </rPr>
      <t xml:space="preserve"> 150 obras</t>
    </r>
  </si>
  <si>
    <t>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t>
  </si>
  <si>
    <t>Esta actividad mide el numero de informes de avance fisico de la obra pública por parte de los residentes desiganados por el area tecnica responsables.</t>
  </si>
  <si>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Informes de avance fisico de obra.</t>
    </r>
  </si>
  <si>
    <r>
      <rPr>
        <b/>
        <sz val="11"/>
        <color theme="1"/>
        <rFont val="Arial"/>
        <family val="2"/>
      </rPr>
      <t xml:space="preserve">PDOPC: </t>
    </r>
    <r>
      <rPr>
        <sz val="11"/>
        <color theme="1"/>
        <rFont val="Arial"/>
        <family val="2"/>
      </rPr>
      <t>Porcentaje de devengos de la obra pública comprometida.</t>
    </r>
  </si>
  <si>
    <t>Este componente mide el avance financiero por medio del comprometido y el devengo de la obra pública</t>
  </si>
  <si>
    <r>
      <t>METODO DE CALCULO
PDOPC</t>
    </r>
    <r>
      <rPr>
        <sz val="11"/>
        <color theme="1"/>
        <rFont val="Arial"/>
        <family val="2"/>
      </rPr>
      <t>=(NOC/NOD)*100</t>
    </r>
    <r>
      <rPr>
        <b/>
        <sz val="11"/>
        <color theme="1"/>
        <rFont val="Arial"/>
        <family val="2"/>
      </rPr>
      <t xml:space="preserve">
VARIABLES     
PDOPC: </t>
    </r>
    <r>
      <rPr>
        <sz val="11"/>
        <color theme="1"/>
        <rFont val="Arial"/>
        <family val="2"/>
      </rPr>
      <t xml:space="preserve">Procentaje de devengos de la obra pública comprometida.
</t>
    </r>
    <r>
      <rPr>
        <b/>
        <sz val="11"/>
        <color theme="1"/>
        <rFont val="Arial"/>
        <family val="2"/>
      </rPr>
      <t xml:space="preserve">NOC: </t>
    </r>
    <r>
      <rPr>
        <sz val="11"/>
        <color theme="1"/>
        <rFont val="Arial"/>
        <family val="2"/>
      </rPr>
      <t>Numero de  Obras comprometidas</t>
    </r>
    <r>
      <rPr>
        <b/>
        <sz val="11"/>
        <color theme="1"/>
        <rFont val="Arial"/>
        <family val="2"/>
      </rPr>
      <t xml:space="preserve">
NOD: </t>
    </r>
    <r>
      <rPr>
        <sz val="11"/>
        <color theme="1"/>
        <rFont val="Arial"/>
        <family val="2"/>
      </rPr>
      <t xml:space="preserve">Numero de  Obras devengadas  </t>
    </r>
    <r>
      <rPr>
        <b/>
        <sz val="11"/>
        <color theme="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</si>
  <si>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Devengos de la obra pública comprometida.</t>
    </r>
  </si>
  <si>
    <r>
      <rPr>
        <b/>
        <sz val="11"/>
        <color theme="1"/>
        <rFont val="Arial"/>
        <family val="2"/>
      </rPr>
      <t>PDOPC:</t>
    </r>
    <r>
      <rPr>
        <sz val="11"/>
        <color theme="1"/>
        <rFont val="Arial"/>
        <family val="2"/>
      </rPr>
      <t xml:space="preserve"> De enero de 2025 a diciembre del 2027 se pretende gestionar el avance financiero mediante la realizacion de 180  devengos de la obra pública, lo que representa un incremento acumulado trianual del 24.22% en relación a la línea base.
Variación con respecto a la Línea Base.
</t>
    </r>
    <r>
      <rPr>
        <b/>
        <sz val="11"/>
        <color theme="1"/>
        <rFont val="Arial"/>
        <family val="2"/>
      </rPr>
      <t>Meta Absoluta</t>
    </r>
    <r>
      <rPr>
        <sz val="11"/>
        <color theme="1"/>
        <rFont val="Arial"/>
        <family val="2"/>
      </rPr>
      <t xml:space="preserve">: 19 devengos
</t>
    </r>
    <r>
      <rPr>
        <b/>
        <sz val="11"/>
        <color theme="1"/>
        <rFont val="Arial"/>
        <family val="2"/>
      </rPr>
      <t xml:space="preserve">Meta Relativa: </t>
    </r>
    <r>
      <rPr>
        <sz val="11"/>
        <color theme="1"/>
        <rFont val="Arial"/>
        <family val="2"/>
      </rPr>
      <t xml:space="preserve">11.80% superior a la línea base.  
</t>
    </r>
  </si>
  <si>
    <r>
      <rPr>
        <b/>
        <sz val="11"/>
        <color theme="1"/>
        <rFont val="Arial"/>
        <family val="2"/>
      </rPr>
      <t xml:space="preserve">PFOPE: </t>
    </r>
    <r>
      <rPr>
        <sz val="11"/>
        <color theme="1"/>
        <rFont val="Arial"/>
        <family val="2"/>
      </rPr>
      <t xml:space="preserve">De enero de 2022 a diciembre de 2024 el archivo histórico muestra que se expiderion 161 devengos correspondeinte a las obras publicas del ejercicio.
</t>
    </r>
    <r>
      <rPr>
        <b/>
        <sz val="11"/>
        <color theme="1"/>
        <rFont val="Arial"/>
        <family val="2"/>
      </rPr>
      <t xml:space="preserve">2022: </t>
    </r>
    <r>
      <rPr>
        <sz val="11"/>
        <color theme="1"/>
        <rFont val="Arial"/>
        <family val="2"/>
      </rPr>
      <t xml:space="preserve">48 devengos
</t>
    </r>
    <r>
      <rPr>
        <b/>
        <sz val="11"/>
        <color theme="1"/>
        <rFont val="Arial"/>
        <family val="2"/>
      </rPr>
      <t>2023:</t>
    </r>
    <r>
      <rPr>
        <sz val="11"/>
        <color theme="1"/>
        <rFont val="Arial"/>
        <family val="2"/>
      </rPr>
      <t xml:space="preserve"> 62 devengos
</t>
    </r>
    <r>
      <rPr>
        <b/>
        <sz val="11"/>
        <color theme="1"/>
        <rFont val="Arial"/>
        <family val="2"/>
      </rPr>
      <t>2024:</t>
    </r>
    <r>
      <rPr>
        <sz val="11"/>
        <color theme="1"/>
        <rFont val="Arial"/>
        <family val="2"/>
      </rPr>
      <t xml:space="preserve"> 51 devengos
</t>
    </r>
    <r>
      <rPr>
        <b/>
        <sz val="11"/>
        <color theme="1"/>
        <rFont val="Arial"/>
        <family val="2"/>
      </rPr>
      <t xml:space="preserve">Total: </t>
    </r>
    <r>
      <rPr>
        <sz val="11"/>
        <color theme="1"/>
        <rFont val="Arial"/>
        <family val="2"/>
      </rPr>
      <t>161 devengos</t>
    </r>
  </si>
  <si>
    <t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t>
  </si>
  <si>
    <r>
      <rPr>
        <b/>
        <sz val="11"/>
        <color theme="1"/>
        <rFont val="Arial"/>
        <family val="2"/>
      </rPr>
      <t>PPOPD</t>
    </r>
    <r>
      <rPr>
        <sz val="11"/>
        <color theme="1"/>
        <rFont val="Arial"/>
        <family val="2"/>
      </rPr>
      <t>: Porcentaje del pagado de la obra pública devengada.</t>
    </r>
  </si>
  <si>
    <t xml:space="preserve">Esta actividad mide el avance financiero por medio del devengo y el pagado en las estimaciones de obra pública. </t>
  </si>
  <si>
    <r>
      <t>METODO DE CALCULO
PPOPD</t>
    </r>
    <r>
      <rPr>
        <sz val="11"/>
        <color theme="1"/>
        <rFont val="Arial"/>
        <family val="2"/>
      </rPr>
      <t>=(NOD / NOP)*100</t>
    </r>
    <r>
      <rPr>
        <b/>
        <sz val="11"/>
        <color theme="1"/>
        <rFont val="Arial"/>
        <family val="2"/>
      </rPr>
      <t xml:space="preserve">
VARIABLES  
PPOPD: </t>
    </r>
    <r>
      <rPr>
        <sz val="11"/>
        <color theme="1"/>
        <rFont val="Arial"/>
        <family val="2"/>
      </rPr>
      <t>Porcentaje del pagado de la obra pública devengada</t>
    </r>
    <r>
      <rPr>
        <b/>
        <sz val="11"/>
        <color theme="1"/>
        <rFont val="Arial"/>
        <family val="2"/>
      </rPr>
      <t xml:space="preserve">.
NOD: </t>
    </r>
    <r>
      <rPr>
        <sz val="11"/>
        <color theme="1"/>
        <rFont val="Arial"/>
        <family val="2"/>
      </rPr>
      <t>Número de obra devengada</t>
    </r>
    <r>
      <rPr>
        <b/>
        <sz val="11"/>
        <color theme="1"/>
        <rFont val="Arial"/>
        <family val="2"/>
      </rPr>
      <t xml:space="preserve">
NOP: </t>
    </r>
    <r>
      <rPr>
        <sz val="11"/>
        <color theme="1"/>
        <rFont val="Arial"/>
        <family val="2"/>
      </rPr>
      <t>Número de obras pagadas</t>
    </r>
    <r>
      <rPr>
        <b/>
        <sz val="11"/>
        <color theme="1"/>
        <rFont val="Arial"/>
        <family val="2"/>
      </rPr>
      <t xml:space="preserve">
</t>
    </r>
  </si>
  <si>
    <r>
      <t xml:space="preserve">UNIDAD DE MEDIDA DEL INDICADOR:
</t>
    </r>
    <r>
      <rPr>
        <sz val="11"/>
        <color theme="1"/>
        <rFont val="Arial"/>
        <family val="2"/>
      </rPr>
      <t xml:space="preserve"> Porcentaje</t>
    </r>
    <r>
      <rPr>
        <b/>
        <sz val="11"/>
        <color theme="1"/>
        <rFont val="Arial"/>
        <family val="2"/>
      </rPr>
      <t xml:space="preserve">
UNIDAD DE MEDIDA DE LAS VARIABLES: 
</t>
    </r>
    <r>
      <rPr>
        <sz val="11"/>
        <color theme="1"/>
        <rFont val="Arial"/>
        <family val="2"/>
      </rPr>
      <t>Pagado de la obra pública</t>
    </r>
  </si>
  <si>
    <r>
      <rPr>
        <b/>
        <sz val="11"/>
        <rFont val="Arial"/>
        <family val="2"/>
      </rPr>
      <t>PGEAFIN:</t>
    </r>
    <r>
      <rPr>
        <sz val="11"/>
        <rFont val="Arial"/>
        <family val="2"/>
      </rPr>
      <t xml:space="preserve">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t>
    </r>
    <r>
      <rPr>
        <b/>
        <sz val="11"/>
        <rFont val="Arial"/>
        <family val="2"/>
      </rPr>
      <t>Meta Absoluta:</t>
    </r>
    <r>
      <rPr>
        <sz val="11"/>
        <rFont val="Arial"/>
        <family val="2"/>
      </rPr>
      <t xml:space="preserve"> 51 devengos
</t>
    </r>
    <r>
      <rPr>
        <b/>
        <sz val="11"/>
        <rFont val="Arial"/>
        <family val="2"/>
      </rPr>
      <t>Meta Relativa:</t>
    </r>
    <r>
      <rPr>
        <sz val="11"/>
        <rFont val="Arial"/>
        <family val="2"/>
      </rPr>
      <t xml:space="preserve"> 8.33%
</t>
    </r>
  </si>
  <si>
    <r>
      <rPr>
        <b/>
        <sz val="11"/>
        <color theme="1"/>
        <rFont val="Arial"/>
        <family val="2"/>
      </rPr>
      <t>PGEAFIN:</t>
    </r>
    <r>
      <rPr>
        <sz val="11"/>
        <color theme="1"/>
        <rFont val="Arial"/>
        <family val="2"/>
      </rPr>
      <t xml:space="preserve"> De enero de 2022 a diciembre de 2024 el archivo histórico muestra que se logro 612 devengos para pago del avance financiero de la obra pública.
</t>
    </r>
    <r>
      <rPr>
        <b/>
        <sz val="11"/>
        <color theme="1"/>
        <rFont val="Arial"/>
        <family val="2"/>
      </rPr>
      <t>2022:</t>
    </r>
    <r>
      <rPr>
        <sz val="11"/>
        <color theme="1"/>
        <rFont val="Arial"/>
        <family val="2"/>
      </rPr>
      <t xml:space="preserve"> 161 devengos
</t>
    </r>
    <r>
      <rPr>
        <b/>
        <sz val="11"/>
        <color theme="1"/>
        <rFont val="Arial"/>
        <family val="2"/>
      </rPr>
      <t>2023:</t>
    </r>
    <r>
      <rPr>
        <sz val="11"/>
        <color theme="1"/>
        <rFont val="Arial"/>
        <family val="2"/>
      </rPr>
      <t xml:space="preserve"> 287 devengos
</t>
    </r>
    <r>
      <rPr>
        <b/>
        <sz val="11"/>
        <color theme="1"/>
        <rFont val="Arial"/>
        <family val="2"/>
      </rPr>
      <t xml:space="preserve">2024: </t>
    </r>
    <r>
      <rPr>
        <sz val="11"/>
        <color theme="1"/>
        <rFont val="Arial"/>
        <family val="2"/>
      </rPr>
      <t xml:space="preserve">164 devengos
</t>
    </r>
    <r>
      <rPr>
        <b/>
        <sz val="11"/>
        <color theme="1"/>
        <rFont val="Arial"/>
        <family val="2"/>
      </rPr>
      <t xml:space="preserve">Total: </t>
    </r>
    <r>
      <rPr>
        <sz val="11"/>
        <color theme="1"/>
        <rFont val="Arial"/>
        <family val="2"/>
      </rPr>
      <t xml:space="preserve">612 devengos </t>
    </r>
  </si>
  <si>
    <t>Direccion General de Obras Publicas
Mtro. Francisco Álvarez Rodriguez</t>
  </si>
  <si>
    <t>Direccion de Proyectos
Arq. Mariana de la Barquera y Davalos Marquez</t>
  </si>
  <si>
    <t>Direccion de Licitaciones y Contratos
C. Marina Azamar Sandoval</t>
  </si>
  <si>
    <t>Direccion de Construccion
C. Francisco Gabriel Puc Cauich</t>
  </si>
  <si>
    <t>Direccion de Control y Seguimiento de Obra
Ing. Julio César Zaldivar Pérez</t>
  </si>
  <si>
    <t xml:space="preserve">Elaboró 
</t>
  </si>
  <si>
    <t xml:space="preserve">Revisó
</t>
  </si>
  <si>
    <t>Director de Planeación de la DGPM</t>
  </si>
  <si>
    <t xml:space="preserve">Autorizó
</t>
  </si>
  <si>
    <t>M.A.P. Samantha Hernández Cardeña</t>
  </si>
  <si>
    <t>Secretaría Municipal de Obras Públicas y Servicios</t>
  </si>
  <si>
    <t>Coordinación Administrativa de la Secretaría Municipal de Obras Públicas y Servicios</t>
  </si>
  <si>
    <t>Lic. Claudia Isabel Martinez Fabro</t>
  </si>
  <si>
    <t>Elaboró</t>
  </si>
  <si>
    <t>Dr. Enrique Eduardo Encalada Sánchez</t>
  </si>
  <si>
    <t>Autorizó</t>
  </si>
  <si>
    <t>Revisó</t>
  </si>
  <si>
    <r>
      <rPr>
        <b/>
        <sz val="11"/>
        <color theme="1"/>
        <rFont val="Arial"/>
        <family val="2"/>
      </rPr>
      <t>Secretaría Municipal de Obras Públicas y Servicios</t>
    </r>
    <r>
      <rPr>
        <sz val="11"/>
        <color theme="1"/>
        <rFont val="Arial"/>
        <family val="2"/>
      </rPr>
      <t xml:space="preserve">
Lic. Carlos Antonio Gutierrez Galeana</t>
    </r>
  </si>
  <si>
    <r>
      <rPr>
        <b/>
        <sz val="11"/>
        <color theme="1"/>
        <rFont val="Arial"/>
        <family val="2"/>
      </rPr>
      <t>Secretaría Municipal de Obras Públicas y Servicios</t>
    </r>
    <r>
      <rPr>
        <sz val="11"/>
        <color theme="1"/>
        <rFont val="Arial"/>
        <family val="2"/>
      </rPr>
      <t xml:space="preserve">
Lic. Eneida Alexandra Gomez Rios 
</t>
    </r>
  </si>
  <si>
    <r>
      <rPr>
        <b/>
        <sz val="11"/>
        <color theme="1"/>
        <rFont val="Arial"/>
        <family val="2"/>
      </rPr>
      <t>POE</t>
    </r>
    <r>
      <rPr>
        <sz val="11"/>
        <color theme="1"/>
        <rFont val="Arial"/>
        <family val="2"/>
      </rPr>
      <t xml:space="preserve">: De enero de 2025 a diciembre del 2027 se pretende ejercer la cantidad de 180 obras públicas para beneficio de la ciudadania, lo que representa un incremento acumulado trianual del 13.20% en relación a la línea base.
Variación con respecto a la Línea Base.
</t>
    </r>
    <r>
      <rPr>
        <b/>
        <sz val="11"/>
        <color theme="1"/>
        <rFont val="Arial"/>
        <family val="2"/>
      </rPr>
      <t>Meta Absoluta:</t>
    </r>
    <r>
      <rPr>
        <sz val="11"/>
        <color theme="1"/>
        <rFont val="Arial"/>
        <family val="2"/>
      </rPr>
      <t xml:space="preserve"> 21 obras
</t>
    </r>
    <r>
      <rPr>
        <b/>
        <sz val="11"/>
        <color theme="1"/>
        <rFont val="Arial"/>
        <family val="2"/>
      </rPr>
      <t>Meta Relativa:</t>
    </r>
    <r>
      <rPr>
        <sz val="11"/>
        <color theme="1"/>
        <rFont val="Arial"/>
        <family val="2"/>
      </rPr>
      <t xml:space="preserve"> 13.20% superior a la línea base.</t>
    </r>
  </si>
  <si>
    <r>
      <rPr>
        <b/>
        <sz val="11"/>
        <rFont val="Arial"/>
        <family val="2"/>
      </rPr>
      <t>Nombre del Documento:</t>
    </r>
    <r>
      <rPr>
        <sz val="11"/>
        <rFont val="Arial"/>
        <family val="2"/>
      </rPr>
      <t xml:space="preserve">
Carpeta de Obras
</t>
    </r>
    <r>
      <rPr>
        <b/>
        <sz val="11"/>
        <rFont val="Arial"/>
        <family val="2"/>
      </rPr>
      <t>Nombre de quien genera la información:</t>
    </r>
    <r>
      <rPr>
        <sz val="11"/>
        <rFont val="Arial"/>
        <family val="2"/>
      </rPr>
      <t xml:space="preserve">
Dirección General de Obras Públicas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REPISA-001 MBJ-SMOPS-DGOP-OBRAS-001-2025.
</t>
    </r>
  </si>
  <si>
    <r>
      <t>METODO DE CALCULO
POSB</t>
    </r>
    <r>
      <rPr>
        <sz val="11"/>
        <color theme="1"/>
        <rFont val="Arial Nova Cond"/>
        <family val="2"/>
      </rPr>
      <t xml:space="preserve">=(NOSBE/NOSBA)*100 </t>
    </r>
    <r>
      <rPr>
        <b/>
        <sz val="11"/>
        <color theme="1"/>
        <rFont val="Arial Nova Cond"/>
        <family val="2"/>
      </rPr>
      <t xml:space="preserve">
VARIABLES 
POSB: </t>
    </r>
    <r>
      <rPr>
        <sz val="11"/>
        <color theme="1"/>
        <rFont val="Arial Nova Cond"/>
        <family val="2"/>
      </rPr>
      <t>Porcentaje de obras para servicios básicos</t>
    </r>
    <r>
      <rPr>
        <b/>
        <sz val="11"/>
        <color theme="1"/>
        <rFont val="Arial Nova Cond"/>
        <family val="2"/>
      </rPr>
      <t xml:space="preserve">
NOSBE:</t>
    </r>
    <r>
      <rPr>
        <sz val="11"/>
        <color theme="1"/>
        <rFont val="Arial Nova Cond"/>
        <family val="2"/>
      </rPr>
      <t xml:space="preserve"> Número de Obras de Servicios Basicos Ejecutadas</t>
    </r>
    <r>
      <rPr>
        <b/>
        <sz val="11"/>
        <color theme="1"/>
        <rFont val="Arial Nova Cond"/>
        <family val="2"/>
      </rPr>
      <t xml:space="preserve">
NOSBA:</t>
    </r>
    <r>
      <rPr>
        <sz val="11"/>
        <color theme="1"/>
        <rFont val="Arial Nova Cond"/>
        <family val="2"/>
      </rPr>
      <t xml:space="preserve"> Número de Obras de Servicios Basicos Autorizadas</t>
    </r>
  </si>
  <si>
    <r>
      <rPr>
        <b/>
        <sz val="11"/>
        <color theme="1"/>
        <rFont val="Arial"/>
        <family val="2"/>
      </rPr>
      <t xml:space="preserve">POMIEP: </t>
    </r>
    <r>
      <rPr>
        <sz val="11"/>
        <color theme="1"/>
        <rFont val="Arial"/>
        <family val="2"/>
      </rPr>
      <t xml:space="preserve">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t>
    </r>
    <r>
      <rPr>
        <b/>
        <sz val="11"/>
        <color theme="1"/>
        <rFont val="Arial"/>
        <family val="2"/>
      </rPr>
      <t>Meta Absoluta</t>
    </r>
    <r>
      <rPr>
        <sz val="11"/>
        <color theme="1"/>
        <rFont val="Arial"/>
        <family val="2"/>
      </rPr>
      <t xml:space="preserve">: 16 obras
</t>
    </r>
    <r>
      <rPr>
        <b/>
        <sz val="11"/>
        <color theme="1"/>
        <rFont val="Arial"/>
        <family val="2"/>
      </rPr>
      <t>Meta Relativa</t>
    </r>
    <r>
      <rPr>
        <sz val="11"/>
        <color theme="1"/>
        <rFont val="Arial"/>
        <family val="2"/>
      </rPr>
      <t>: -55.17% superior a la línea base.</t>
    </r>
  </si>
  <si>
    <r>
      <rPr>
        <b/>
        <sz val="11"/>
        <rFont val="Arial"/>
        <family val="2"/>
      </rPr>
      <t>Nombre del Documento:</t>
    </r>
    <r>
      <rPr>
        <sz val="11"/>
        <rFont val="Arial"/>
        <family val="2"/>
      </rPr>
      <t xml:space="preserve">
Carpeta de Obras
</t>
    </r>
    <r>
      <rPr>
        <b/>
        <sz val="11"/>
        <rFont val="Arial"/>
        <family val="2"/>
      </rPr>
      <t>Nombre de quien genera la información:</t>
    </r>
    <r>
      <rPr>
        <sz val="11"/>
        <rFont val="Arial"/>
        <family val="2"/>
      </rPr>
      <t xml:space="preserve">
Dirección General de Obras Públicas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REPISA-001 MBJ-SMOPS-DGOP-OBRAS-001-2025.
</t>
    </r>
  </si>
  <si>
    <t>Componente
(Dirección de Proyectos)</t>
  </si>
  <si>
    <r>
      <rPr>
        <b/>
        <sz val="11"/>
        <color theme="1"/>
        <rFont val="Arial"/>
        <family val="2"/>
      </rPr>
      <t xml:space="preserve">PETO: </t>
    </r>
    <r>
      <rPr>
        <sz val="11"/>
        <color theme="1"/>
        <rFont val="Arial"/>
        <family val="2"/>
      </rPr>
      <t xml:space="preserve">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t>
    </r>
    <r>
      <rPr>
        <b/>
        <sz val="11"/>
        <color theme="1"/>
        <rFont val="Arial"/>
        <family val="2"/>
      </rPr>
      <t xml:space="preserve">Meta Absoluta: </t>
    </r>
    <r>
      <rPr>
        <sz val="11"/>
        <color theme="1"/>
        <rFont val="Arial"/>
        <family val="2"/>
      </rPr>
      <t xml:space="preserve">0 Expedientes Técnicos
</t>
    </r>
    <r>
      <rPr>
        <b/>
        <sz val="11"/>
        <color theme="1"/>
        <rFont val="Arial"/>
        <family val="2"/>
      </rPr>
      <t xml:space="preserve">Meta Relativa: </t>
    </r>
    <r>
      <rPr>
        <sz val="11"/>
        <color theme="1"/>
        <rFont val="Arial"/>
        <family val="2"/>
      </rPr>
      <t>0.0% superior a la línea base.</t>
    </r>
  </si>
  <si>
    <r>
      <rPr>
        <b/>
        <sz val="11"/>
        <color theme="1"/>
        <rFont val="Arial"/>
        <family val="2"/>
      </rPr>
      <t xml:space="preserve">Nombre del Documento: </t>
    </r>
    <r>
      <rPr>
        <sz val="11"/>
        <color theme="1"/>
        <rFont val="Arial"/>
        <family val="2"/>
      </rPr>
      <t xml:space="preserve">
Carpeta de  Gestión de Expedientes Tecnicos, Licencias y Tramites de Obra
</t>
    </r>
    <r>
      <rPr>
        <b/>
        <sz val="11"/>
        <color theme="1"/>
        <rFont val="Arial"/>
        <family val="2"/>
      </rPr>
      <t>Nombre de quien genera la información:</t>
    </r>
    <r>
      <rPr>
        <sz val="11"/>
        <color theme="1"/>
        <rFont val="Arial"/>
        <family val="2"/>
      </rPr>
      <t xml:space="preserve">
Dirección de Proyectos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REPISA-001 MBJ-SMOPS-DGOP-MIR-DP-001-2025.
</t>
    </r>
  </si>
  <si>
    <r>
      <rPr>
        <b/>
        <sz val="11"/>
        <color theme="1"/>
        <rFont val="Arial"/>
        <family val="2"/>
      </rPr>
      <t>PGTMIA:</t>
    </r>
    <r>
      <rPr>
        <sz val="11"/>
        <color theme="1"/>
        <rFont val="Arial"/>
        <family val="2"/>
      </rPr>
      <t xml:space="preserve"> Porcentaje Gestion de Tramites en Materia de Impacto Ambiental para los Expedientes Técnicos Elaborados.</t>
    </r>
  </si>
  <si>
    <r>
      <t>METODO DE CALCULO
PGTMIA=</t>
    </r>
    <r>
      <rPr>
        <sz val="11"/>
        <color theme="1"/>
        <rFont val="Arial"/>
        <family val="2"/>
      </rPr>
      <t xml:space="preserve"> (NTMIAET / NETOE)*100
</t>
    </r>
    <r>
      <rPr>
        <b/>
        <sz val="11"/>
        <color theme="1"/>
        <rFont val="Arial"/>
        <family val="2"/>
      </rPr>
      <t xml:space="preserve">
VARIABLES
PGTMIA: </t>
    </r>
    <r>
      <rPr>
        <sz val="11"/>
        <color theme="1"/>
        <rFont val="Arial"/>
        <family val="2"/>
      </rPr>
      <t xml:space="preserve">Porcentaje Gestión de Trámites en Materia de Impacto Ambiental para los Expedientes Técnicos Elaborados.
</t>
    </r>
    <r>
      <rPr>
        <b/>
        <sz val="11"/>
        <color theme="1"/>
        <rFont val="Arial"/>
        <family val="2"/>
      </rPr>
      <t xml:space="preserve">NTMIAET: </t>
    </r>
    <r>
      <rPr>
        <sz val="11"/>
        <color theme="1"/>
        <rFont val="Arial"/>
        <family val="2"/>
      </rPr>
      <t>Número de Trámites en Materia de Impacto Ambiental para los Expedientes Técnicos</t>
    </r>
    <r>
      <rPr>
        <b/>
        <sz val="11"/>
        <color theme="1"/>
        <rFont val="Arial"/>
        <family val="2"/>
      </rPr>
      <t xml:space="preserve">
NETOE:</t>
    </r>
    <r>
      <rPr>
        <sz val="11"/>
        <color theme="1"/>
        <rFont val="Arial"/>
        <family val="2"/>
      </rPr>
      <t xml:space="preserve"> Número de Expedientes Técnicos de Obra Estimados
</t>
    </r>
  </si>
  <si>
    <r>
      <rPr>
        <b/>
        <sz val="11"/>
        <color theme="1"/>
        <rFont val="Arial"/>
        <family val="2"/>
      </rPr>
      <t xml:space="preserve">PGTMIA: </t>
    </r>
    <r>
      <rPr>
        <sz val="11"/>
        <color theme="1"/>
        <rFont val="Arial"/>
        <family val="2"/>
      </rPr>
      <t xml:space="preserve">De enero de 2025 a diciembre del 2027 se pretende alcanzar 111 Gestiones de Tramites en Materia de Impacto Ambiental de los expedientes técnicos,  lo que representa un incremento acumulado trianual del 61.85% en relación a la línea base.
Variación con respecto a la Línea Base.
</t>
    </r>
    <r>
      <rPr>
        <b/>
        <sz val="11"/>
        <color theme="1"/>
        <rFont val="Arial"/>
        <family val="2"/>
      </rPr>
      <t>Meta Absoluta:</t>
    </r>
    <r>
      <rPr>
        <sz val="11"/>
        <color theme="1"/>
        <rFont val="Arial"/>
        <family val="2"/>
      </rPr>
      <t xml:space="preserve"> 14 gestiones de trámites
</t>
    </r>
    <r>
      <rPr>
        <b/>
        <sz val="11"/>
        <color theme="1"/>
        <rFont val="Arial"/>
        <family val="2"/>
      </rPr>
      <t xml:space="preserve">Meta Relativa: </t>
    </r>
    <r>
      <rPr>
        <sz val="11"/>
        <color theme="1"/>
        <rFont val="Arial"/>
        <family val="2"/>
      </rPr>
      <t xml:space="preserve">14.43% superior a la línea base. </t>
    </r>
  </si>
  <si>
    <r>
      <rPr>
        <b/>
        <sz val="11"/>
        <color theme="1"/>
        <rFont val="Arial"/>
        <family val="2"/>
      </rPr>
      <t>PGTMIA:</t>
    </r>
    <r>
      <rPr>
        <sz val="11"/>
        <color theme="1"/>
        <rFont val="Arial"/>
        <family val="2"/>
      </rPr>
      <t xml:space="preserve"> De enero de 2022 a diciembre de 2024 el archivo histórico muestra que se gestionarion 97 Trámites en Materia de Impacto Ambiental de los Expedientes Técnicos Elaborados.
</t>
    </r>
    <r>
      <rPr>
        <b/>
        <sz val="11"/>
        <color theme="1"/>
        <rFont val="Arial"/>
        <family val="2"/>
      </rPr>
      <t>2022:</t>
    </r>
    <r>
      <rPr>
        <sz val="11"/>
        <color theme="1"/>
        <rFont val="Arial"/>
        <family val="2"/>
      </rPr>
      <t xml:space="preserve"> 32 gestiones
</t>
    </r>
    <r>
      <rPr>
        <b/>
        <sz val="11"/>
        <color theme="1"/>
        <rFont val="Arial"/>
        <family val="2"/>
      </rPr>
      <t>2023:</t>
    </r>
    <r>
      <rPr>
        <sz val="11"/>
        <color theme="1"/>
        <rFont val="Arial"/>
        <family val="2"/>
      </rPr>
      <t xml:space="preserve"> 34 gestiones
</t>
    </r>
    <r>
      <rPr>
        <b/>
        <sz val="11"/>
        <color theme="1"/>
        <rFont val="Arial"/>
        <family val="2"/>
      </rPr>
      <t xml:space="preserve">2024: </t>
    </r>
    <r>
      <rPr>
        <sz val="11"/>
        <color theme="1"/>
        <rFont val="Arial"/>
        <family val="2"/>
      </rPr>
      <t xml:space="preserve">31 gestiones
</t>
    </r>
    <r>
      <rPr>
        <b/>
        <sz val="11"/>
        <color theme="1"/>
        <rFont val="Arial"/>
        <family val="2"/>
      </rPr>
      <t xml:space="preserve">Total: </t>
    </r>
    <r>
      <rPr>
        <sz val="11"/>
        <color theme="1"/>
        <rFont val="Arial"/>
        <family val="2"/>
      </rPr>
      <t>97 gestiones</t>
    </r>
  </si>
  <si>
    <r>
      <rPr>
        <b/>
        <sz val="11"/>
        <color theme="1"/>
        <rFont val="Arial"/>
        <family val="2"/>
      </rPr>
      <t xml:space="preserve">Nombre del Documento: </t>
    </r>
    <r>
      <rPr>
        <sz val="11"/>
        <color theme="1"/>
        <rFont val="Arial"/>
        <family val="2"/>
      </rPr>
      <t xml:space="preserve">
Carpeta de  Gestion de Expedientes Tecnicos, Licencias y Tramites de Obra
</t>
    </r>
    <r>
      <rPr>
        <b/>
        <sz val="11"/>
        <color theme="1"/>
        <rFont val="Arial"/>
        <family val="2"/>
      </rPr>
      <t>Nombre de quien genera la información:</t>
    </r>
    <r>
      <rPr>
        <sz val="11"/>
        <color theme="1"/>
        <rFont val="Arial"/>
        <family val="2"/>
      </rPr>
      <t xml:space="preserve">
Direccion de Proyectos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REPISA-001 MBJ-SMOPS-DGOP-MIR-DP-001-2025.
</t>
    </r>
  </si>
  <si>
    <r>
      <rPr>
        <b/>
        <sz val="11"/>
        <color theme="1"/>
        <rFont val="Arial"/>
        <family val="2"/>
      </rPr>
      <t>PGTFS:</t>
    </r>
    <r>
      <rPr>
        <sz val="11"/>
        <color theme="1"/>
        <rFont val="Arial"/>
        <family val="2"/>
      </rPr>
      <t xml:space="preserve"> Porcentaje Gestion de Tramites de Factibilidad de Servicios para los Expedientes Técnicos Elaborados.</t>
    </r>
  </si>
  <si>
    <r>
      <t xml:space="preserve">METODO DE CALCULO
PGTFS= </t>
    </r>
    <r>
      <rPr>
        <sz val="11"/>
        <color theme="1"/>
        <rFont val="Arial"/>
        <family val="2"/>
      </rPr>
      <t>(NTFSET / NETOE)*100</t>
    </r>
    <r>
      <rPr>
        <b/>
        <sz val="11"/>
        <color theme="1"/>
        <rFont val="Arial"/>
        <family val="2"/>
      </rPr>
      <t xml:space="preserve">
VARIABLES
PGTFS: </t>
    </r>
    <r>
      <rPr>
        <sz val="11"/>
        <color theme="1"/>
        <rFont val="Arial"/>
        <family val="2"/>
      </rPr>
      <t>Porcentaje Gestion de Tramites de Factibilidad de Servicios para los Expedientes Técnicos Elaborados.</t>
    </r>
    <r>
      <rPr>
        <b/>
        <sz val="11"/>
        <color theme="1"/>
        <rFont val="Arial"/>
        <family val="2"/>
      </rPr>
      <t xml:space="preserve">
NTFST: </t>
    </r>
    <r>
      <rPr>
        <sz val="11"/>
        <color theme="1"/>
        <rFont val="Arial"/>
        <family val="2"/>
      </rPr>
      <t xml:space="preserve">Numero de Tramites en de Factibilidad de Servicios para los Expedientes Tecnicos
</t>
    </r>
    <r>
      <rPr>
        <b/>
        <sz val="11"/>
        <color theme="1"/>
        <rFont val="Arial"/>
        <family val="2"/>
      </rPr>
      <t>NETOE:</t>
    </r>
    <r>
      <rPr>
        <sz val="11"/>
        <color theme="1"/>
        <rFont val="Arial"/>
        <family val="2"/>
      </rPr>
      <t xml:space="preserve"> Numero de Expedientes Tecnicos de Obra Estimados</t>
    </r>
    <r>
      <rPr>
        <b/>
        <sz val="11"/>
        <color theme="1"/>
        <rFont val="Arial"/>
        <family val="2"/>
      </rPr>
      <t xml:space="preserve">
</t>
    </r>
  </si>
  <si>
    <r>
      <rPr>
        <b/>
        <sz val="11"/>
        <color theme="1"/>
        <rFont val="Arial"/>
        <family val="2"/>
      </rPr>
      <t>PGTFS:</t>
    </r>
    <r>
      <rPr>
        <sz val="11"/>
        <color theme="1"/>
        <rFont val="Arial"/>
        <family val="2"/>
      </rPr>
      <t xml:space="preserve"> De enero de 2025 a diciembre del 2027 se pretende alcanzar 56  Tramites de Factibilidad de Servicios de los expedientes tecnicos, lo que representa una disminución acumulado trianual del -25.31% en relación a la línea base.
Variación con respecto a la Línea Base.
</t>
    </r>
    <r>
      <rPr>
        <b/>
        <sz val="11"/>
        <color theme="1"/>
        <rFont val="Arial"/>
        <family val="2"/>
      </rPr>
      <t>Meta Absoluta: 2</t>
    </r>
    <r>
      <rPr>
        <sz val="11"/>
        <color theme="1"/>
        <rFont val="Arial"/>
        <family val="2"/>
      </rPr>
      <t xml:space="preserve">3 gestiones de tramites
</t>
    </r>
    <r>
      <rPr>
        <b/>
        <sz val="11"/>
        <color theme="1"/>
        <rFont val="Arial"/>
        <family val="2"/>
      </rPr>
      <t>Meta Relativa:</t>
    </r>
    <r>
      <rPr>
        <sz val="11"/>
        <color theme="1"/>
        <rFont val="Arial"/>
        <family val="2"/>
      </rPr>
      <t xml:space="preserve"> -25.31% superior a la línea base. </t>
    </r>
  </si>
  <si>
    <r>
      <rPr>
        <b/>
        <sz val="11"/>
        <color theme="1"/>
        <rFont val="Arial"/>
        <family val="2"/>
      </rPr>
      <t xml:space="preserve">PGTFS: </t>
    </r>
    <r>
      <rPr>
        <sz val="11"/>
        <color theme="1"/>
        <rFont val="Arial"/>
        <family val="2"/>
      </rPr>
      <t xml:space="preserve"> De enero de 2022 a diciembre de 2024 el archivo histórico muestra que se gestionarion 79 Tramites de Factibilidad de Servicios de los Expedientes Tecnicos Elaborados.
</t>
    </r>
    <r>
      <rPr>
        <b/>
        <sz val="11"/>
        <color theme="1"/>
        <rFont val="Arial"/>
        <family val="2"/>
      </rPr>
      <t xml:space="preserve">2022: </t>
    </r>
    <r>
      <rPr>
        <sz val="11"/>
        <color theme="1"/>
        <rFont val="Arial"/>
        <family val="2"/>
      </rPr>
      <t xml:space="preserve">11 gestiones
</t>
    </r>
    <r>
      <rPr>
        <b/>
        <sz val="11"/>
        <color theme="1"/>
        <rFont val="Arial"/>
        <family val="2"/>
      </rPr>
      <t xml:space="preserve">2023: </t>
    </r>
    <r>
      <rPr>
        <sz val="11"/>
        <color theme="1"/>
        <rFont val="Arial"/>
        <family val="2"/>
      </rPr>
      <t xml:space="preserve">41 gestiones
</t>
    </r>
    <r>
      <rPr>
        <b/>
        <sz val="11"/>
        <color theme="1"/>
        <rFont val="Arial"/>
        <family val="2"/>
      </rPr>
      <t>2024:</t>
    </r>
    <r>
      <rPr>
        <sz val="11"/>
        <color theme="1"/>
        <rFont val="Arial"/>
        <family val="2"/>
      </rPr>
      <t xml:space="preserve"> 27  gestiones
</t>
    </r>
    <r>
      <rPr>
        <b/>
        <sz val="11"/>
        <color theme="1"/>
        <rFont val="Arial"/>
        <family val="2"/>
      </rPr>
      <t>Total</t>
    </r>
    <r>
      <rPr>
        <sz val="11"/>
        <color theme="1"/>
        <rFont val="Arial"/>
        <family val="2"/>
      </rPr>
      <t>: 79 gestiones</t>
    </r>
  </si>
  <si>
    <r>
      <rPr>
        <b/>
        <sz val="11"/>
        <color theme="1"/>
        <rFont val="Arial"/>
        <family val="2"/>
      </rPr>
      <t xml:space="preserve">PGLC: </t>
    </r>
    <r>
      <rPr>
        <sz val="11"/>
        <color theme="1"/>
        <rFont val="Arial"/>
        <family val="2"/>
      </rPr>
      <t>Porcentaje Gestión de Licencias de Construccion para los Expedientes Técnicos Elaborados.</t>
    </r>
  </si>
  <si>
    <r>
      <t>METODO DE CALCULO
PGLC=</t>
    </r>
    <r>
      <rPr>
        <sz val="11"/>
        <color theme="1"/>
        <rFont val="Arial"/>
        <family val="2"/>
      </rPr>
      <t xml:space="preserve"> (NGLCET / NETOE)*100
</t>
    </r>
    <r>
      <rPr>
        <b/>
        <sz val="11"/>
        <color theme="1"/>
        <rFont val="Arial"/>
        <family val="2"/>
      </rPr>
      <t xml:space="preserve">
VARIABLES
PGLC: </t>
    </r>
    <r>
      <rPr>
        <sz val="11"/>
        <color theme="1"/>
        <rFont val="Arial"/>
        <family val="2"/>
      </rPr>
      <t>Porcentaje Gestion de Licencias de Construccion de Obra para los Expedientes Técnicos Elaborados.</t>
    </r>
    <r>
      <rPr>
        <b/>
        <sz val="11"/>
        <color theme="1"/>
        <rFont val="Arial"/>
        <family val="2"/>
      </rPr>
      <t xml:space="preserve">
NGLCET: </t>
    </r>
    <r>
      <rPr>
        <sz val="11"/>
        <color theme="1"/>
        <rFont val="Arial"/>
        <family val="2"/>
      </rPr>
      <t>Numero de Gestiones de Licencias de Construccion para los Expedientes Tecnicos.</t>
    </r>
    <r>
      <rPr>
        <b/>
        <sz val="11"/>
        <color theme="1"/>
        <rFont val="Arial"/>
        <family val="2"/>
      </rPr>
      <t xml:space="preserve">
NETOE: </t>
    </r>
    <r>
      <rPr>
        <sz val="11"/>
        <color theme="1"/>
        <rFont val="Arial"/>
        <family val="2"/>
      </rPr>
      <t>Numero de Expedientes Tecnicos de Obra Estimados.</t>
    </r>
    <r>
      <rPr>
        <b/>
        <sz val="11"/>
        <color theme="1"/>
        <rFont val="Arial"/>
        <family val="2"/>
      </rPr>
      <t xml:space="preserve">
</t>
    </r>
  </si>
  <si>
    <r>
      <rPr>
        <b/>
        <sz val="11"/>
        <color theme="1"/>
        <rFont val="Arial"/>
        <family val="2"/>
      </rPr>
      <t xml:space="preserve">PGLC: </t>
    </r>
    <r>
      <rPr>
        <sz val="11"/>
        <color theme="1"/>
        <rFont val="Arial"/>
        <family val="2"/>
      </rPr>
      <t xml:space="preserve">De enero de 2025 a diciembre del 2027 se pretende alcanzar 180 Gestiones de Licencias de Construccion de los expedientes técnicos, lo que representa un incremento acumulado trianual del 5.88% en relación a la línea base.
Variación con respecto a la Línea Base.
</t>
    </r>
    <r>
      <rPr>
        <b/>
        <sz val="11"/>
        <color theme="1"/>
        <rFont val="Arial"/>
        <family val="2"/>
      </rPr>
      <t>Meta Absoluta:</t>
    </r>
    <r>
      <rPr>
        <sz val="11"/>
        <color theme="1"/>
        <rFont val="Arial"/>
        <family val="2"/>
      </rPr>
      <t xml:space="preserve"> 10 gestiones de licencias
</t>
    </r>
    <r>
      <rPr>
        <b/>
        <sz val="11"/>
        <color theme="1"/>
        <rFont val="Arial"/>
        <family val="2"/>
      </rPr>
      <t xml:space="preserve">Meta Relativa: </t>
    </r>
    <r>
      <rPr>
        <sz val="11"/>
        <color theme="1"/>
        <rFont val="Arial"/>
        <family val="2"/>
      </rPr>
      <t xml:space="preserve">5.88% superior a la línea base.  </t>
    </r>
  </si>
  <si>
    <r>
      <rPr>
        <b/>
        <sz val="11"/>
        <color theme="1"/>
        <rFont val="Arial"/>
        <family val="2"/>
      </rPr>
      <t xml:space="preserve">PGLC: </t>
    </r>
    <r>
      <rPr>
        <sz val="11"/>
        <color theme="1"/>
        <rFont val="Arial"/>
        <family val="2"/>
      </rPr>
      <t xml:space="preserve">De enero de 2022 a diciembre de 2024 el archivo histórico muestra que se gestionarion 170 Licencias de Construccion ante la Direccion General de Desarrollo Urbano de  los Expedientes Tecnicos Elaborados.
</t>
    </r>
    <r>
      <rPr>
        <b/>
        <sz val="11"/>
        <color theme="1"/>
        <rFont val="Arial"/>
        <family val="2"/>
      </rPr>
      <t xml:space="preserve">2022: </t>
    </r>
    <r>
      <rPr>
        <sz val="11"/>
        <color theme="1"/>
        <rFont val="Arial"/>
        <family val="2"/>
      </rPr>
      <t xml:space="preserve">49 gestiones de licencia
</t>
    </r>
    <r>
      <rPr>
        <b/>
        <sz val="11"/>
        <color theme="1"/>
        <rFont val="Arial"/>
        <family val="2"/>
      </rPr>
      <t>2023:</t>
    </r>
    <r>
      <rPr>
        <sz val="11"/>
        <color theme="1"/>
        <rFont val="Arial"/>
        <family val="2"/>
      </rPr>
      <t xml:space="preserve"> 61 gestiones de licencia
</t>
    </r>
    <r>
      <rPr>
        <b/>
        <sz val="11"/>
        <color theme="1"/>
        <rFont val="Arial"/>
        <family val="2"/>
      </rPr>
      <t xml:space="preserve">2024: </t>
    </r>
    <r>
      <rPr>
        <sz val="11"/>
        <color theme="1"/>
        <rFont val="Arial"/>
        <family val="2"/>
      </rPr>
      <t xml:space="preserve">60 gestiones de licencia
</t>
    </r>
    <r>
      <rPr>
        <b/>
        <sz val="11"/>
        <color theme="1"/>
        <rFont val="Arial"/>
        <family val="2"/>
      </rPr>
      <t>Total:</t>
    </r>
    <r>
      <rPr>
        <sz val="11"/>
        <color theme="1"/>
        <rFont val="Arial"/>
        <family val="2"/>
      </rPr>
      <t xml:space="preserve"> 170 gestiones de licencia</t>
    </r>
  </si>
  <si>
    <r>
      <t xml:space="preserve">METODO DE CALCULO
PPE= </t>
    </r>
    <r>
      <rPr>
        <sz val="11"/>
        <color theme="1"/>
        <rFont val="Arial"/>
        <family val="2"/>
      </rPr>
      <t>(NPS / NPA)*100</t>
    </r>
    <r>
      <rPr>
        <b/>
        <sz val="11"/>
        <color theme="1"/>
        <rFont val="Arial"/>
        <family val="2"/>
      </rPr>
      <t xml:space="preserve">
VARIABLES
PPE: </t>
    </r>
    <r>
      <rPr>
        <sz val="11"/>
        <color theme="1"/>
        <rFont val="Arial"/>
        <family val="2"/>
      </rPr>
      <t>Porcentaje Proyectos Elaborados</t>
    </r>
    <r>
      <rPr>
        <b/>
        <sz val="11"/>
        <color theme="1"/>
        <rFont val="Arial"/>
        <family val="2"/>
      </rPr>
      <t xml:space="preserve">.
NPS: </t>
    </r>
    <r>
      <rPr>
        <sz val="11"/>
        <color theme="1"/>
        <rFont val="Arial"/>
        <family val="2"/>
      </rPr>
      <t>Número de Proyectos Solicitados.</t>
    </r>
    <r>
      <rPr>
        <b/>
        <sz val="11"/>
        <color theme="1"/>
        <rFont val="Arial"/>
        <family val="2"/>
      </rPr>
      <t xml:space="preserve">
NPA: </t>
    </r>
    <r>
      <rPr>
        <sz val="11"/>
        <color theme="1"/>
        <rFont val="Arial"/>
        <family val="2"/>
      </rPr>
      <t>Número de Proyectos Aprobados .</t>
    </r>
    <r>
      <rPr>
        <b/>
        <sz val="11"/>
        <color theme="1"/>
        <rFont val="Arial"/>
        <family val="2"/>
      </rPr>
      <t xml:space="preserve">
</t>
    </r>
  </si>
  <si>
    <r>
      <rPr>
        <b/>
        <sz val="11"/>
        <color theme="1"/>
        <rFont val="Arial"/>
        <family val="2"/>
      </rPr>
      <t xml:space="preserve">Nombre del Documento: </t>
    </r>
    <r>
      <rPr>
        <sz val="11"/>
        <color theme="1"/>
        <rFont val="Arial"/>
        <family val="2"/>
      </rPr>
      <t xml:space="preserve">
Carpeta de  Banco de Proyectos
</t>
    </r>
    <r>
      <rPr>
        <b/>
        <sz val="11"/>
        <color theme="1"/>
        <rFont val="Arial"/>
        <family val="2"/>
      </rPr>
      <t>Nombre de quien genera la información:</t>
    </r>
    <r>
      <rPr>
        <sz val="11"/>
        <color theme="1"/>
        <rFont val="Arial"/>
        <family val="2"/>
      </rPr>
      <t xml:space="preserve">
Direccion de Proyectos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REPISA-001 MBJ-SMOPS-DGOP-MIR-DP-001-2025.
</t>
    </r>
  </si>
  <si>
    <t>Componente
(Dirección de Licitaciones y Contratos)</t>
  </si>
  <si>
    <r>
      <t>METODO DE CALCULO
PCA</t>
    </r>
    <r>
      <rPr>
        <sz val="11"/>
        <color theme="1"/>
        <rFont val="Arial"/>
        <family val="2"/>
      </rPr>
      <t>=(NPAPIA/NPA)*100</t>
    </r>
    <r>
      <rPr>
        <b/>
        <sz val="11"/>
        <color theme="1"/>
        <rFont val="Arial"/>
        <family val="2"/>
      </rPr>
      <t xml:space="preserve">
VARIABLES    
PCA:  </t>
    </r>
    <r>
      <rPr>
        <sz val="11"/>
        <color theme="1"/>
        <rFont val="Arial"/>
        <family val="2"/>
      </rPr>
      <t>Porcentaje de Contratos Adjudicados</t>
    </r>
    <r>
      <rPr>
        <b/>
        <sz val="11"/>
        <color theme="1"/>
        <rFont val="Arial"/>
        <family val="2"/>
      </rPr>
      <t xml:space="preserve">
NLAC: </t>
    </r>
    <r>
      <rPr>
        <sz val="11"/>
        <color theme="1"/>
        <rFont val="Arial"/>
        <family val="2"/>
      </rPr>
      <t xml:space="preserve">Número de Licitaciones con Adjudicación de Contrato
</t>
    </r>
    <r>
      <rPr>
        <b/>
        <sz val="11"/>
        <color theme="1"/>
        <rFont val="Arial"/>
        <family val="2"/>
      </rPr>
      <t xml:space="preserve">NPL: </t>
    </r>
    <r>
      <rPr>
        <sz val="11"/>
        <color theme="1"/>
        <rFont val="Arial"/>
        <family val="2"/>
      </rPr>
      <t>Número de Licitaciones Programas</t>
    </r>
    <r>
      <rPr>
        <b/>
        <sz val="11"/>
        <color theme="1"/>
        <rFont val="Arial"/>
        <family val="2"/>
      </rPr>
      <t xml:space="preserve">
      </t>
    </r>
  </si>
  <si>
    <r>
      <rPr>
        <b/>
        <sz val="11"/>
        <color theme="1"/>
        <rFont val="Arial"/>
        <family val="2"/>
      </rPr>
      <t xml:space="preserve">Nombre del Documento: </t>
    </r>
    <r>
      <rPr>
        <sz val="11"/>
        <color theme="1"/>
        <rFont val="Arial"/>
        <family val="2"/>
      </rPr>
      <t xml:space="preserve">
Carpeta  Contratos y Procedimientos de Adjudicacion de Obra Publica
</t>
    </r>
    <r>
      <rPr>
        <b/>
        <sz val="11"/>
        <color theme="1"/>
        <rFont val="Arial"/>
        <family val="2"/>
      </rPr>
      <t>Nombre de quien genera la información:</t>
    </r>
    <r>
      <rPr>
        <sz val="11"/>
        <color theme="1"/>
        <rFont val="Arial"/>
        <family val="2"/>
      </rPr>
      <t xml:space="preserve">
Direccion de Licitaciones y Contratos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REPISA-001 MBJ-SMOPS-DGOP-MIR-DLYC-001-2025.</t>
    </r>
  </si>
  <si>
    <r>
      <rPr>
        <b/>
        <sz val="11"/>
        <color theme="1"/>
        <rFont val="Arial"/>
        <family val="2"/>
      </rPr>
      <t xml:space="preserve">PPCLP: </t>
    </r>
    <r>
      <rPr>
        <sz val="11"/>
        <color theme="1"/>
        <rFont val="Arial"/>
        <family val="2"/>
      </rPr>
      <t>Porcentaje  de los Procedimientos de Convocatoria para la licitación de Obra Publica en beneficio de los benitojuarences</t>
    </r>
  </si>
  <si>
    <r>
      <t>METODO DE CALCULO
PPCLP:=</t>
    </r>
    <r>
      <rPr>
        <sz val="11"/>
        <color theme="1"/>
        <rFont val="Arial"/>
        <family val="2"/>
      </rPr>
      <t xml:space="preserve">(NCP/NCE)*100 </t>
    </r>
    <r>
      <rPr>
        <b/>
        <sz val="11"/>
        <color theme="1"/>
        <rFont val="Arial"/>
        <family val="2"/>
      </rPr>
      <t xml:space="preserve"> 
VARIABLES
PPCLP: </t>
    </r>
    <r>
      <rPr>
        <sz val="11"/>
        <color theme="1"/>
        <rFont val="Arial"/>
        <family val="2"/>
      </rPr>
      <t xml:space="preserve">Porcentaje  de los Procedimientos de Convocatoria para la Licitación de Obra Pública </t>
    </r>
    <r>
      <rPr>
        <b/>
        <sz val="11"/>
        <color theme="1"/>
        <rFont val="Arial"/>
        <family val="2"/>
      </rPr>
      <t xml:space="preserve">
NCE: </t>
    </r>
    <r>
      <rPr>
        <sz val="11"/>
        <color theme="1"/>
        <rFont val="Arial"/>
        <family val="2"/>
      </rPr>
      <t>Número de Convocatorias Efectuadas</t>
    </r>
    <r>
      <rPr>
        <b/>
        <sz val="11"/>
        <color theme="1"/>
        <rFont val="Arial"/>
        <family val="2"/>
      </rPr>
      <t xml:space="preserve">
NCP: </t>
    </r>
    <r>
      <rPr>
        <sz val="11"/>
        <color theme="1"/>
        <rFont val="Arial"/>
        <family val="2"/>
      </rPr>
      <t>Número de Convocatorias Programadas</t>
    </r>
  </si>
  <si>
    <r>
      <t xml:space="preserve">UNIDAD DE MEDIDA DEL INDICADOR:
</t>
    </r>
    <r>
      <rPr>
        <sz val="11"/>
        <color theme="1"/>
        <rFont val="Arial"/>
        <family val="2"/>
      </rPr>
      <t xml:space="preserve"> Porcentaje
</t>
    </r>
    <r>
      <rPr>
        <b/>
        <sz val="11"/>
        <color theme="1"/>
        <rFont val="Arial"/>
        <family val="2"/>
      </rPr>
      <t xml:space="preserve">
UNIDAD DE MEDIDA DE LAS VARIABLES: 
</t>
    </r>
    <r>
      <rPr>
        <sz val="11"/>
        <color theme="1"/>
        <rFont val="Arial"/>
        <family val="2"/>
      </rPr>
      <t xml:space="preserve"> Procedimientos de Convocatoria para la Licitación de Obra Pública </t>
    </r>
  </si>
  <si>
    <r>
      <rPr>
        <b/>
        <sz val="11"/>
        <color theme="1"/>
        <rFont val="Arial"/>
        <family val="2"/>
      </rPr>
      <t xml:space="preserve">PPCLP: </t>
    </r>
    <r>
      <rPr>
        <sz val="11"/>
        <color theme="1"/>
        <rFont val="Arial"/>
        <family val="2"/>
      </rPr>
      <t xml:space="preserve">De enero de 2025 a diciembre del 2027 se pretende realizar 132  Procedimientos de Convocatoria para la Licitación de Obra Pública , lo que representa un incremento acumulado trianual del 66.22% en relación a la línea base.
Variación con respecto a la Línea Base.
</t>
    </r>
    <r>
      <rPr>
        <b/>
        <sz val="11"/>
        <color theme="1"/>
        <rFont val="Arial"/>
        <family val="2"/>
      </rPr>
      <t>Meta Absoluta:</t>
    </r>
    <r>
      <rPr>
        <sz val="11"/>
        <color theme="1"/>
        <rFont val="Arial"/>
        <family val="2"/>
      </rPr>
      <t xml:space="preserve"> 51 convocatorias
</t>
    </r>
    <r>
      <rPr>
        <b/>
        <sz val="11"/>
        <color theme="1"/>
        <rFont val="Arial"/>
        <family val="2"/>
      </rPr>
      <t xml:space="preserve">Meta Relativa: </t>
    </r>
    <r>
      <rPr>
        <sz val="11"/>
        <color theme="1"/>
        <rFont val="Arial"/>
        <family val="2"/>
      </rPr>
      <t xml:space="preserve">62.96% superior a la línea base.  </t>
    </r>
  </si>
  <si>
    <r>
      <rPr>
        <b/>
        <sz val="11"/>
        <color theme="1"/>
        <rFont val="Arial"/>
        <family val="2"/>
      </rPr>
      <t xml:space="preserve">Nombre del Documento: </t>
    </r>
    <r>
      <rPr>
        <sz val="11"/>
        <color theme="1"/>
        <rFont val="Arial"/>
        <family val="2"/>
      </rPr>
      <t xml:space="preserve">
Carpeta  Contratos y Procedimientos de Adjudicacion de Obra Publica
</t>
    </r>
    <r>
      <rPr>
        <b/>
        <sz val="11"/>
        <color theme="1"/>
        <rFont val="Arial"/>
        <family val="2"/>
      </rPr>
      <t>Nombre de quien genera la información:</t>
    </r>
    <r>
      <rPr>
        <sz val="11"/>
        <color theme="1"/>
        <rFont val="Arial"/>
        <family val="2"/>
      </rPr>
      <t xml:space="preserve">
Direccion de Licitaciones y Contratos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REPISA-001 MBJ-SMOPS-DGOP-MIR-DLYC-001-2024</t>
    </r>
  </si>
  <si>
    <t>Componente
(Dirección de Construcción)</t>
  </si>
  <si>
    <r>
      <rPr>
        <b/>
        <sz val="11"/>
        <color theme="1"/>
        <rFont val="Arial"/>
        <family val="2"/>
      </rPr>
      <t xml:space="preserve">Nombre del Documento: </t>
    </r>
    <r>
      <rPr>
        <sz val="11"/>
        <color theme="1"/>
        <rFont val="Arial"/>
        <family val="2"/>
      </rPr>
      <t xml:space="preserve">
Carpeta de Supervision de Obra Publica en ejecución 
</t>
    </r>
    <r>
      <rPr>
        <b/>
        <sz val="11"/>
        <color theme="1"/>
        <rFont val="Arial"/>
        <family val="2"/>
      </rPr>
      <t>Nombre de quien genera la información:</t>
    </r>
    <r>
      <rPr>
        <sz val="11"/>
        <color theme="1"/>
        <rFont val="Arial"/>
        <family val="2"/>
      </rPr>
      <t xml:space="preserve">
Direccion de Construcción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REPISA-001: MBJ-SMOPS-DGOP-MIR-DC-001-2025.
</t>
    </r>
  </si>
  <si>
    <r>
      <rPr>
        <b/>
        <sz val="11"/>
        <color theme="1"/>
        <rFont val="Arial"/>
        <family val="2"/>
      </rPr>
      <t>PISAF:</t>
    </r>
    <r>
      <rPr>
        <sz val="11"/>
        <color theme="1"/>
        <rFont val="Arial"/>
        <family val="2"/>
      </rPr>
      <t xml:space="preserve"> Porcentaje de informes de supervisión de avance físico de las obras publicas en ejecucion</t>
    </r>
  </si>
  <si>
    <r>
      <rPr>
        <b/>
        <sz val="11"/>
        <color theme="1"/>
        <rFont val="Arial"/>
        <family val="2"/>
      </rPr>
      <t>PISAF:</t>
    </r>
    <r>
      <rPr>
        <sz val="11"/>
        <color theme="1"/>
        <rFont val="Arial"/>
        <family val="2"/>
      </rPr>
      <t xml:space="preserve"> De enero de 2025 a diciembre del 2027 se pretende realizar 663 informes de avances fisicos de la obra publica en ejecucion, lo que representa un incremento acumulado trianual del 10.62% en relación a la línea base.
Variación con respecto a la Línea Base.
</t>
    </r>
    <r>
      <rPr>
        <b/>
        <sz val="11"/>
        <color theme="1"/>
        <rFont val="Arial"/>
        <family val="2"/>
      </rPr>
      <t xml:space="preserve">
Meta Absoluta: </t>
    </r>
    <r>
      <rPr>
        <sz val="11"/>
        <color theme="1"/>
        <rFont val="Arial"/>
        <family val="2"/>
      </rPr>
      <t xml:space="preserve">4 informes
</t>
    </r>
    <r>
      <rPr>
        <b/>
        <sz val="11"/>
        <color theme="1"/>
        <rFont val="Arial"/>
        <family val="2"/>
      </rPr>
      <t xml:space="preserve">Meta Relativa: </t>
    </r>
    <r>
      <rPr>
        <sz val="11"/>
        <color theme="1"/>
        <rFont val="Arial"/>
        <family val="2"/>
      </rPr>
      <t xml:space="preserve">0.60% superior a la línea base.  </t>
    </r>
  </si>
  <si>
    <r>
      <rPr>
        <b/>
        <sz val="11"/>
        <color theme="1"/>
        <rFont val="Arial"/>
        <family val="2"/>
      </rPr>
      <t>PISAF:</t>
    </r>
    <r>
      <rPr>
        <sz val="11"/>
        <color theme="1"/>
        <rFont val="Arial"/>
        <family val="2"/>
      </rPr>
      <t xml:space="preserve"> De enero de 2022 a diciembre de 2024 el archivo histórico muestra que se logrò la elaboracion de 659 informes del avance fisico de la obra publica. 
</t>
    </r>
    <r>
      <rPr>
        <b/>
        <sz val="11"/>
        <color theme="1"/>
        <rFont val="Arial"/>
        <family val="2"/>
      </rPr>
      <t>2022:</t>
    </r>
    <r>
      <rPr>
        <sz val="11"/>
        <color theme="1"/>
        <rFont val="Arial"/>
        <family val="2"/>
      </rPr>
      <t xml:space="preserve"> 208 informes
</t>
    </r>
    <r>
      <rPr>
        <b/>
        <sz val="11"/>
        <color theme="1"/>
        <rFont val="Arial"/>
        <family val="2"/>
      </rPr>
      <t xml:space="preserve">2023: </t>
    </r>
    <r>
      <rPr>
        <sz val="11"/>
        <color theme="1"/>
        <rFont val="Arial"/>
        <family val="2"/>
      </rPr>
      <t xml:space="preserve">287 informes
</t>
    </r>
    <r>
      <rPr>
        <b/>
        <sz val="11"/>
        <color theme="1"/>
        <rFont val="Arial"/>
        <family val="2"/>
      </rPr>
      <t>2024:</t>
    </r>
    <r>
      <rPr>
        <sz val="11"/>
        <color theme="1"/>
        <rFont val="Arial"/>
        <family val="2"/>
      </rPr>
      <t xml:space="preserve"> 164 informes
</t>
    </r>
    <r>
      <rPr>
        <b/>
        <sz val="11"/>
        <color theme="1"/>
        <rFont val="Arial"/>
        <family val="2"/>
      </rPr>
      <t xml:space="preserve">Total: </t>
    </r>
    <r>
      <rPr>
        <sz val="11"/>
        <color theme="1"/>
        <rFont val="Arial"/>
        <family val="2"/>
      </rPr>
      <t xml:space="preserve">659 informes </t>
    </r>
  </si>
  <si>
    <r>
      <rPr>
        <b/>
        <sz val="11"/>
        <color theme="1"/>
        <rFont val="Arial"/>
        <family val="2"/>
      </rPr>
      <t xml:space="preserve">Nombre del Documento: </t>
    </r>
    <r>
      <rPr>
        <sz val="11"/>
        <color theme="1"/>
        <rFont val="Arial"/>
        <family val="2"/>
      </rPr>
      <t xml:space="preserve">
Carpeta Informes de avance fisico de Obra Publica
</t>
    </r>
    <r>
      <rPr>
        <b/>
        <sz val="11"/>
        <color theme="1"/>
        <rFont val="Arial"/>
        <family val="2"/>
      </rPr>
      <t>Nombre de quien genera la información:</t>
    </r>
    <r>
      <rPr>
        <sz val="11"/>
        <color theme="1"/>
        <rFont val="Arial"/>
        <family val="2"/>
      </rPr>
      <t xml:space="preserve">
Direccion de Construcción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REPISA-001: MBJ-SMOPS-DGOP-MIR-DC-001-2025.
</t>
    </r>
  </si>
  <si>
    <t>Componente
(Dirección de Control y Seguimiento de Obra)</t>
  </si>
  <si>
    <r>
      <rPr>
        <b/>
        <sz val="11"/>
        <color theme="1"/>
        <rFont val="Arial"/>
        <family val="2"/>
      </rPr>
      <t xml:space="preserve">Nombre del Documento: </t>
    </r>
    <r>
      <rPr>
        <sz val="11"/>
        <color theme="1"/>
        <rFont val="Arial"/>
        <family val="2"/>
      </rPr>
      <t xml:space="preserve">
Carpeta de gestión de Tramites de Pago de obra publica
</t>
    </r>
    <r>
      <rPr>
        <b/>
        <sz val="11"/>
        <color theme="1"/>
        <rFont val="Arial"/>
        <family val="2"/>
      </rPr>
      <t>Nombre de quien genera la información:</t>
    </r>
    <r>
      <rPr>
        <sz val="11"/>
        <color theme="1"/>
        <rFont val="Arial"/>
        <family val="2"/>
      </rPr>
      <t xml:space="preserve">
Direccion de Control y Seguimiento de Obra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REPISA-001 MBJ-SMOPS-DGOP-MIR-DCSO-001-2025.
</t>
    </r>
  </si>
  <si>
    <r>
      <rPr>
        <b/>
        <sz val="11"/>
        <color theme="1"/>
        <rFont val="Arial"/>
        <family val="2"/>
      </rPr>
      <t>Área de Enfoque:</t>
    </r>
    <r>
      <rPr>
        <sz val="11"/>
        <color theme="1"/>
        <rFont val="Arial"/>
        <family val="2"/>
      </rPr>
      <t xml:space="preserve"> El Municipio de Benito Juárez.                                        </t>
    </r>
  </si>
  <si>
    <r>
      <rPr>
        <b/>
        <sz val="11"/>
        <color theme="1"/>
        <rFont val="Arial"/>
        <family val="2"/>
      </rPr>
      <t xml:space="preserve">Área de Enfoque: </t>
    </r>
    <r>
      <rPr>
        <sz val="11"/>
        <color theme="1"/>
        <rFont val="Arial"/>
        <family val="2"/>
      </rPr>
      <t xml:space="preserve">El Municipio de Benito Juárez.                                      </t>
    </r>
  </si>
  <si>
    <r>
      <rPr>
        <b/>
        <sz val="11"/>
        <color theme="1"/>
        <rFont val="Arial"/>
        <family val="2"/>
      </rPr>
      <t>Área de Enfoque:</t>
    </r>
    <r>
      <rPr>
        <sz val="11"/>
        <color theme="1"/>
        <rFont val="Arial"/>
        <family val="2"/>
      </rPr>
      <t xml:space="preserve"> El Municipio de Benito Juárez.                                      </t>
    </r>
  </si>
  <si>
    <r>
      <rPr>
        <b/>
        <sz val="11"/>
        <color theme="1"/>
        <rFont val="Arial"/>
        <family val="2"/>
      </rPr>
      <t xml:space="preserve">Área de Enfoque: </t>
    </r>
    <r>
      <rPr>
        <sz val="11"/>
        <color theme="1"/>
        <rFont val="Arial"/>
        <family val="2"/>
      </rPr>
      <t xml:space="preserve">El Municipio de Benito Juárez.                                        </t>
    </r>
  </si>
  <si>
    <t>El Índice de Medio Ambiente y Desarrollo Sostenible mide el progreso en: Preservación Ambiental, Gestión de Residuos y la Dimensión Económica del Desarrollo.</t>
  </si>
  <si>
    <t>Trianual</t>
  </si>
  <si>
    <t>A diciembre de 2027 se cuenta con la información actualizada de los 9 indicadores que integran el Indice.</t>
  </si>
  <si>
    <r>
      <rPr>
        <b/>
        <sz val="11"/>
        <color theme="1"/>
        <rFont val="Arial"/>
        <family val="2"/>
      </rPr>
      <t>I_MED_AM_DES_SOS: Í</t>
    </r>
    <r>
      <rPr>
        <sz val="11"/>
        <color theme="1"/>
        <rFont val="Arial"/>
        <family val="2"/>
      </rPr>
      <t>ndice de Medio Ambiente y Desarrollo Sostenible.</t>
    </r>
  </si>
  <si>
    <r>
      <rPr>
        <b/>
        <sz val="11"/>
        <color theme="1"/>
        <rFont val="Arial"/>
        <family val="2"/>
      </rPr>
      <t>Unidad de medida del Indicador:</t>
    </r>
    <r>
      <rPr>
        <sz val="11"/>
        <color theme="1"/>
        <rFont val="Arial"/>
        <family val="2"/>
      </rPr>
      <t xml:space="preserve">
Porcentaje </t>
    </r>
  </si>
  <si>
    <r>
      <rPr>
        <b/>
        <sz val="11"/>
        <color theme="1"/>
        <rFont val="Arial"/>
        <family val="2"/>
      </rPr>
      <t>I_MED_AM_DES_SOS:</t>
    </r>
    <r>
      <rPr>
        <sz val="11"/>
        <color theme="1"/>
        <rFont val="Arial"/>
        <family val="2"/>
      </rPr>
      <t xml:space="preserve"> 72.87% a diciembre del 2027.</t>
    </r>
  </si>
  <si>
    <r>
      <rPr>
        <b/>
        <sz val="11"/>
        <color theme="1"/>
        <rFont val="Arial"/>
        <family val="2"/>
      </rPr>
      <t>Línea base del Indicador:</t>
    </r>
    <r>
      <rPr>
        <sz val="11"/>
        <color theme="1"/>
        <rFont val="Arial"/>
        <family val="2"/>
      </rPr>
      <t xml:space="preserve">
Este indicador no cuenta con línea base debido a que es un indicador nuevo.</t>
    </r>
  </si>
  <si>
    <r>
      <t xml:space="preserve">Nombre completo del Documento que sustenta la información: 
</t>
    </r>
    <r>
      <rPr>
        <sz val="11"/>
        <color theme="1"/>
        <rFont val="Arial"/>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1"/>
        <color theme="1"/>
        <rFont val="Arial"/>
        <family val="2"/>
      </rPr>
      <t xml:space="preserve">
Nombre del área que genera o publica la información: 
</t>
    </r>
    <r>
      <rPr>
        <sz val="11"/>
        <color theme="1"/>
        <rFont val="Arial"/>
        <family val="2"/>
      </rPr>
      <t>Dirección de Planeación</t>
    </r>
    <r>
      <rPr>
        <b/>
        <sz val="11"/>
        <color theme="1"/>
        <rFont val="Arial"/>
        <family val="2"/>
      </rPr>
      <t xml:space="preserve">
Periodicidad con que se genera el documento: 
</t>
    </r>
    <r>
      <rPr>
        <sz val="11"/>
        <color theme="1"/>
        <rFont val="Arial"/>
        <family val="2"/>
      </rPr>
      <t>Trianual</t>
    </r>
    <r>
      <rPr>
        <b/>
        <sz val="11"/>
        <color theme="1"/>
        <rFont val="Arial"/>
        <family val="2"/>
      </rPr>
      <t xml:space="preserve">
Liga de la página de la que se obtiene la información:</t>
    </r>
  </si>
  <si>
    <r>
      <t xml:space="preserve">2.2.1 </t>
    </r>
    <r>
      <rPr>
        <sz val="11"/>
        <color rgb="FF000000"/>
        <rFont val="Arial"/>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r>
  </si>
  <si>
    <r>
      <t xml:space="preserve">2.2.1.1.1 </t>
    </r>
    <r>
      <rPr>
        <sz val="11"/>
        <color theme="1"/>
        <rFont val="Arial"/>
        <family val="2"/>
      </rPr>
      <t xml:space="preserve"> Recorrido para supervisión de obra y servicios públicos.</t>
    </r>
  </si>
  <si>
    <t>2.2.1.1  La población del Municipio de Benito Juárez reciben servicios públicos eficientes a través de la implementación de programas encaminados al mantenimiento  de la infraestructura urbana  y la creación de obra pública.</t>
  </si>
  <si>
    <r>
      <rPr>
        <b/>
        <sz val="11"/>
        <color theme="1"/>
        <rFont val="Arial"/>
        <family val="2"/>
      </rPr>
      <t>2.2.1.1.1.1</t>
    </r>
    <r>
      <rPr>
        <sz val="11"/>
        <color theme="1"/>
        <rFont val="Arial"/>
        <family val="2"/>
      </rPr>
      <t xml:space="preserve"> Implementación de estrategias en la planeación presupuestaria de actividades administrativas y operativas.</t>
    </r>
  </si>
  <si>
    <r>
      <rPr>
        <b/>
        <sz val="11"/>
        <color theme="1"/>
        <rFont val="Arial"/>
        <family val="2"/>
      </rPr>
      <t>2.2.1.1.1.2</t>
    </r>
    <r>
      <rPr>
        <sz val="11"/>
        <color theme="1"/>
        <rFont val="Arial"/>
        <family val="2"/>
      </rPr>
      <t xml:space="preserve">  Entrega de Obra Pública en coordinación con las dependencias municipales.</t>
    </r>
  </si>
  <si>
    <r>
      <rPr>
        <b/>
        <sz val="11"/>
        <rFont val="Arial"/>
        <family val="2"/>
      </rPr>
      <t>2.2.1.1.1.3</t>
    </r>
    <r>
      <rPr>
        <sz val="11"/>
        <rFont val="Arial"/>
        <family val="2"/>
      </rPr>
      <t xml:space="preserve"> Representación y Asistencia a actividades programadas con dependencias gubernamentales (CAPA, CFE) y  sector privado.</t>
    </r>
  </si>
  <si>
    <r>
      <rPr>
        <b/>
        <sz val="11"/>
        <color theme="1"/>
        <rFont val="Arial"/>
        <family val="2"/>
      </rPr>
      <t xml:space="preserve">2.2.1.1.1.4 </t>
    </r>
    <r>
      <rPr>
        <sz val="11"/>
        <color theme="1"/>
        <rFont val="Arial"/>
        <family val="2"/>
      </rPr>
      <t>Atención a las solicitudes ciudadanas para el mantenimiento de la infraestructura urbana y para la creación de la obra pública municipal.</t>
    </r>
  </si>
  <si>
    <r>
      <rPr>
        <b/>
        <sz val="11"/>
        <color theme="1"/>
        <rFont val="Arial"/>
        <family val="2"/>
      </rPr>
      <t>2.2.1.1.1.5</t>
    </r>
    <r>
      <rPr>
        <sz val="11"/>
        <color theme="1"/>
        <rFont val="Arial"/>
        <family val="2"/>
      </rPr>
      <t xml:space="preserve"> Autorización de Permisos de obra privada en vía pública.</t>
    </r>
  </si>
  <si>
    <r>
      <rPr>
        <b/>
        <sz val="11"/>
        <color theme="1"/>
        <rFont val="Arial"/>
        <family val="2"/>
      </rPr>
      <t>2.2.1.1.1.7</t>
    </r>
    <r>
      <rPr>
        <sz val="11"/>
        <color theme="1"/>
        <rFont val="Arial"/>
        <family val="2"/>
      </rPr>
      <t xml:space="preserve"> Realización del mantenimiento de las instalaciones de la coordinación administrativa, equipos utilitarios y herramientas. </t>
    </r>
  </si>
  <si>
    <r>
      <rPr>
        <b/>
        <sz val="11"/>
        <color theme="1"/>
        <rFont val="Arial"/>
        <family val="2"/>
      </rPr>
      <t>2.2.1.1.1.8</t>
    </r>
    <r>
      <rPr>
        <sz val="11"/>
        <color theme="1"/>
        <rFont val="Arial"/>
        <family val="2"/>
      </rPr>
      <t xml:space="preserve"> Difusión de actividades de los servicios públicos y entrega de obra pública. </t>
    </r>
  </si>
  <si>
    <r>
      <t>2.2.1.1.2</t>
    </r>
    <r>
      <rPr>
        <sz val="11"/>
        <color theme="1"/>
        <rFont val="Arial"/>
        <family val="2"/>
      </rPr>
      <t xml:space="preserve"> Servicios de mantenimiento y conservación a la infraestructura urbana del municipio realizados.</t>
    </r>
  </si>
  <si>
    <r>
      <t xml:space="preserve">2.2.1.1.2.1 </t>
    </r>
    <r>
      <rPr>
        <sz val="11"/>
        <color theme="1"/>
        <rFont val="Arial"/>
        <family val="2"/>
      </rPr>
      <t xml:space="preserve">Ejecución de programas, acciones y medidas  para la operación y buen funcionamiento de los servicios públicos. </t>
    </r>
  </si>
  <si>
    <r>
      <t>2.2.1.1.2.2</t>
    </r>
    <r>
      <rPr>
        <sz val="11"/>
        <color theme="1"/>
        <rFont val="Arial"/>
        <family val="2"/>
      </rPr>
      <t xml:space="preserve"> Tramitación de recursos necesarios para la operación y buen funcionamiento de los programas de servicios públicos.</t>
    </r>
    <r>
      <rPr>
        <b/>
        <sz val="11"/>
        <color theme="1"/>
        <rFont val="Arial"/>
        <family val="2"/>
      </rPr>
      <t xml:space="preserve"> </t>
    </r>
  </si>
  <si>
    <r>
      <t xml:space="preserve">2.2.1.1.2.3 </t>
    </r>
    <r>
      <rPr>
        <sz val="11"/>
        <color theme="1"/>
        <rFont val="Arial"/>
        <family val="2"/>
      </rPr>
      <t xml:space="preserve">Atención a las solicitudes de ciudadanas mediante reporta y aporta. </t>
    </r>
  </si>
  <si>
    <r>
      <t xml:space="preserve">2.2.1.1.2.4 </t>
    </r>
    <r>
      <rPr>
        <sz val="11"/>
        <color theme="1"/>
        <rFont val="Arial"/>
        <family val="2"/>
      </rPr>
      <t>inspección de establecimientos que cumplen con las normativas establecidas en el regalmento de la Dirección de Servicios Públicos.</t>
    </r>
  </si>
  <si>
    <t>CLAVE Y NOMBRE DEL PROGRAMA: E-PPA 2.2  PROGRAMA DE INFRAESTRUCTURA BÁSICA URBANA, MEJORAMIENTO DE IMAGEN, SERVICIOS PÚBLICOS Y OBRAS PÚBLICAS DIGNAS, SUSTENTABLES E INCLUSIVAS.</t>
  </si>
  <si>
    <t>NOMBRE DE LA DEPENDENCIA QUE ATIENDE EL PROGRAMA:SECRETARÍA MUNICIPAL DE OBRAS PÚBLICAS Y SERVICIOS.</t>
  </si>
  <si>
    <t>2.2.1.1.7 Demandas Emergentes Atendidas.</t>
  </si>
  <si>
    <r>
      <rPr>
        <b/>
        <sz val="11"/>
        <color theme="1"/>
        <rFont val="Arial"/>
        <family val="2"/>
      </rPr>
      <t>2.2.1.1.7.1</t>
    </r>
    <r>
      <rPr>
        <sz val="11"/>
        <color theme="1"/>
        <rFont val="Arial"/>
        <family val="2"/>
      </rPr>
      <t xml:space="preserve"> Gestión de recursos administrativos de contratos y arrendamientos de la Dirección de Atención a Demandas Emergentes.</t>
    </r>
  </si>
  <si>
    <r>
      <rPr>
        <b/>
        <sz val="11"/>
        <color theme="1"/>
        <rFont val="Arial"/>
        <family val="2"/>
      </rPr>
      <t xml:space="preserve">2.2.1.1.7.2 </t>
    </r>
    <r>
      <rPr>
        <sz val="11"/>
        <color theme="1"/>
        <rFont val="Arial"/>
        <family val="2"/>
      </rPr>
      <t xml:space="preserve"> Realizar el Barrido y  limpieza  de calles y avenidas de la ciudad.</t>
    </r>
  </si>
  <si>
    <r>
      <rPr>
        <b/>
        <sz val="11"/>
        <color theme="1"/>
        <rFont val="Arial"/>
        <family val="2"/>
      </rPr>
      <t>2.2.1.1.7.3</t>
    </r>
    <r>
      <rPr>
        <sz val="11"/>
        <color theme="1"/>
        <rFont val="Arial"/>
        <family val="2"/>
      </rPr>
      <t xml:space="preserve"> Realizar el Chapeo, poda, deshierbe, desgajo en áreas verdes y áreas comunes.</t>
    </r>
  </si>
  <si>
    <r>
      <rPr>
        <b/>
        <sz val="11"/>
        <color theme="1"/>
        <rFont val="Arial"/>
        <family val="2"/>
      </rPr>
      <t>2.2.1.1.7.4</t>
    </r>
    <r>
      <rPr>
        <sz val="11"/>
        <color theme="1"/>
        <rFont val="Arial"/>
        <family val="2"/>
      </rPr>
      <t xml:space="preserve"> Retiro de los desechos sólidos y vegetales de basureros clandestinos.</t>
    </r>
  </si>
  <si>
    <r>
      <rPr>
        <b/>
        <sz val="11"/>
        <color theme="1"/>
        <rFont val="Arial"/>
        <family val="2"/>
      </rPr>
      <t>2.2.1.1.7.5</t>
    </r>
    <r>
      <rPr>
        <sz val="11"/>
        <color theme="1"/>
        <rFont val="Arial"/>
        <family val="2"/>
      </rPr>
      <t xml:space="preserve"> Rescate de espacios públicos.</t>
    </r>
  </si>
  <si>
    <r>
      <rPr>
        <b/>
        <sz val="11"/>
        <color theme="1"/>
        <rFont val="Arial"/>
        <family val="2"/>
      </rPr>
      <t>2.2.1.1.7.6</t>
    </r>
    <r>
      <rPr>
        <sz val="11"/>
        <color theme="1"/>
        <rFont val="Arial"/>
        <family val="2"/>
      </rPr>
      <t xml:space="preserve"> Rastreo de terracerías para vialidades en zonas irregulares.</t>
    </r>
  </si>
  <si>
    <r>
      <rPr>
        <b/>
        <sz val="11"/>
        <color theme="1"/>
        <rFont val="Arial"/>
        <family val="2"/>
      </rPr>
      <t>2.2.1.1.7.7</t>
    </r>
    <r>
      <rPr>
        <sz val="11"/>
        <color theme="1"/>
        <rFont val="Arial"/>
        <family val="2"/>
      </rPr>
      <t xml:space="preserve"> Mantenimiento de parque vehicular.</t>
    </r>
  </si>
  <si>
    <r>
      <rPr>
        <b/>
        <sz val="11"/>
        <color theme="1"/>
        <rFont val="Arial"/>
        <family val="2"/>
      </rPr>
      <t xml:space="preserve">2.2.1.1.7.8 </t>
    </r>
    <r>
      <rPr>
        <sz val="11"/>
        <color theme="1"/>
        <rFont val="Arial"/>
        <family val="2"/>
      </rPr>
      <t xml:space="preserve"> Mantenimiento de maquinaria pesada.</t>
    </r>
  </si>
  <si>
    <r>
      <rPr>
        <b/>
        <sz val="11"/>
        <color theme="1"/>
        <rFont val="Arial"/>
        <family val="2"/>
      </rPr>
      <t>2.2.1.1.7.9</t>
    </r>
    <r>
      <rPr>
        <sz val="11"/>
        <color theme="1"/>
        <rFont val="Arial"/>
        <family val="2"/>
      </rPr>
      <t xml:space="preserve"> Mantenimiento de equipo menor.</t>
    </r>
  </si>
  <si>
    <t>2.2.1.1.8 Recolección, manejo integral y disposición final de residuos sólidos supervisados.</t>
  </si>
  <si>
    <r>
      <rPr>
        <b/>
        <sz val="11"/>
        <color theme="1"/>
        <rFont val="Arial Nova Cond"/>
        <family val="2"/>
      </rPr>
      <t xml:space="preserve">2.2.1.1.8.1 </t>
    </r>
    <r>
      <rPr>
        <sz val="11"/>
        <color theme="1"/>
        <rFont val="Arial Nova Cond"/>
        <family val="2"/>
      </rPr>
      <t xml:space="preserve"> Evaluación y seguimiento de los resultados de las encuestas aplicadas a la población para identificar los aspectos susceptibles de mejora del servicio prestado por SIRESOL y Servicios Públicos Municipales .</t>
    </r>
  </si>
  <si>
    <r>
      <t>2.2.1.1.8.2</t>
    </r>
    <r>
      <rPr>
        <sz val="11"/>
        <color theme="1"/>
        <rFont val="Arial"/>
        <family val="2"/>
      </rPr>
      <t xml:space="preserve"> Supervisión constante y eficiente de las rutas diarias del servicio prestado por SIRESOL</t>
    </r>
    <r>
      <rPr>
        <b/>
        <sz val="11"/>
        <color theme="1"/>
        <rFont val="Arial"/>
        <family val="2"/>
      </rPr>
      <t>.</t>
    </r>
  </si>
  <si>
    <r>
      <t xml:space="preserve">2.2.1.1.8.3  </t>
    </r>
    <r>
      <rPr>
        <sz val="11"/>
        <color theme="1"/>
        <rFont val="Arial"/>
        <family val="2"/>
      </rPr>
      <t>Supervisión de la disposición final de los residuos sólidos.</t>
    </r>
  </si>
  <si>
    <r>
      <t>2.2.1.1.8.4</t>
    </r>
    <r>
      <rPr>
        <sz val="11"/>
        <color theme="1"/>
        <rFont val="Arial"/>
        <family val="2"/>
      </rPr>
      <t xml:space="preserve"> Supervisión de basureros clandestinos, ejecutando la eliminación de manera oportuna.</t>
    </r>
  </si>
  <si>
    <r>
      <t xml:space="preserve">2.2.1.1.8.5 </t>
    </r>
    <r>
      <rPr>
        <sz val="11"/>
        <color theme="1"/>
        <rFont val="Arial"/>
        <family val="2"/>
      </rPr>
      <t xml:space="preserve">Mantenimiento preventivo del parque vehicular. </t>
    </r>
  </si>
  <si>
    <r>
      <t>2.2.1.1.9.1</t>
    </r>
    <r>
      <rPr>
        <sz val="11"/>
        <color theme="1"/>
        <rFont val="Arial Nova Cond"/>
        <family val="2"/>
      </rPr>
      <t xml:space="preserve"> Proporción del servicio mecánico del parque vehicular .</t>
    </r>
  </si>
  <si>
    <r>
      <t>2.2.1.1.9.2</t>
    </r>
    <r>
      <rPr>
        <sz val="11"/>
        <color theme="1"/>
        <rFont val="Arial Nova Cond"/>
        <family val="2"/>
      </rPr>
      <t xml:space="preserve"> Reparación y mantenimiento  general al parque vehicular del  H. Ayuntamiento de Benito Juárez.</t>
    </r>
  </si>
  <si>
    <t>Componente
(Dirección de Alumbrado Público)</t>
  </si>
  <si>
    <r>
      <rPr>
        <b/>
        <sz val="11"/>
        <color theme="1"/>
        <rFont val="Arial"/>
        <family val="2"/>
      </rPr>
      <t xml:space="preserve">PAPM: </t>
    </r>
    <r>
      <rPr>
        <sz val="11"/>
        <color theme="1"/>
        <rFont val="Arial"/>
        <family val="2"/>
      </rPr>
      <t>Porcentaje del Alumbrado Público Mejorado.</t>
    </r>
  </si>
  <si>
    <t>Este indicador nos permite mostrar  el porcentaje del alumbrado público mejorado en todo el municipio de Benito Juárez.</t>
  </si>
  <si>
    <r>
      <t xml:space="preserve">MÉTODO DE CÁLCULO DEL INDICADOR:
PAPM= </t>
    </r>
    <r>
      <rPr>
        <sz val="11"/>
        <color theme="1"/>
        <rFont val="Arial"/>
        <family val="2"/>
      </rPr>
      <t xml:space="preserve">(NLM/NLPM)*100
</t>
    </r>
    <r>
      <rPr>
        <b/>
        <sz val="11"/>
        <color theme="1"/>
        <rFont val="Arial"/>
        <family val="2"/>
      </rPr>
      <t xml:space="preserve">
VARIABLES:                                                                  
PAPM: </t>
    </r>
    <r>
      <rPr>
        <sz val="11"/>
        <color theme="1"/>
        <rFont val="Arial"/>
        <family val="2"/>
      </rPr>
      <t>Porcentaje del Alumbrado Público Mejorado.</t>
    </r>
    <r>
      <rPr>
        <b/>
        <sz val="11"/>
        <color theme="1"/>
        <rFont val="Arial"/>
        <family val="2"/>
      </rPr>
      <t xml:space="preserve">
NLM: </t>
    </r>
    <r>
      <rPr>
        <sz val="11"/>
        <color theme="1"/>
        <rFont val="Arial"/>
        <family val="2"/>
      </rPr>
      <t>Número de Luminaria Mejoradas.</t>
    </r>
    <r>
      <rPr>
        <b/>
        <sz val="11"/>
        <color theme="1"/>
        <rFont val="Arial"/>
        <family val="2"/>
      </rPr>
      <t xml:space="preserve">
NLPM:  </t>
    </r>
    <r>
      <rPr>
        <sz val="11"/>
        <color theme="1"/>
        <rFont val="Arial"/>
        <family val="2"/>
      </rPr>
      <t>Número de Luminarias Programadas para Mejora.</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</si>
  <si>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Luminarias.</t>
    </r>
  </si>
  <si>
    <r>
      <rPr>
        <b/>
        <sz val="11"/>
        <color theme="1"/>
        <rFont val="Arial"/>
        <family val="2"/>
      </rPr>
      <t>PAPM:</t>
    </r>
    <r>
      <rPr>
        <sz val="11"/>
        <color theme="1"/>
        <rFont val="Arial"/>
        <family val="2"/>
      </rPr>
      <t xml:space="preserve"> La meta de  Enero 2025 a Diciembre 2027 se mejorarán 31,149 luminarias.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5,154  luminarias mejoradas
                                                                                                        </t>
    </r>
    <r>
      <rPr>
        <b/>
        <sz val="11"/>
        <color theme="1"/>
        <rFont val="Arial"/>
        <family val="2"/>
      </rPr>
      <t>Meta Relativa:</t>
    </r>
    <r>
      <rPr>
        <sz val="11"/>
        <color theme="1"/>
        <rFont val="Arial"/>
        <family val="2"/>
      </rPr>
      <t xml:space="preserve"> 19.82%  superior a la línea base </t>
    </r>
  </si>
  <si>
    <r>
      <rPr>
        <b/>
        <sz val="11"/>
        <color theme="1"/>
        <rFont val="Arial"/>
        <family val="2"/>
      </rPr>
      <t xml:space="preserve">PAPM: </t>
    </r>
    <r>
      <rPr>
        <sz val="11"/>
        <color theme="1"/>
        <rFont val="Arial"/>
        <family val="2"/>
      </rPr>
      <t xml:space="preserve">De  enero  2022 a Diciembre de 2024 se mejoraron  25,995 luminarias.         
                                                                                                                                                     </t>
    </r>
    <r>
      <rPr>
        <b/>
        <sz val="11"/>
        <color theme="1"/>
        <rFont val="Arial"/>
        <family val="2"/>
      </rPr>
      <t xml:space="preserve">2022: </t>
    </r>
    <r>
      <rPr>
        <sz val="11"/>
        <color theme="1"/>
        <rFont val="Arial"/>
        <family val="2"/>
      </rPr>
      <t xml:space="preserve">  11,722                                                                                                                              </t>
    </r>
    <r>
      <rPr>
        <b/>
        <sz val="11"/>
        <color theme="1"/>
        <rFont val="Arial"/>
        <family val="2"/>
      </rPr>
      <t xml:space="preserve">2023: </t>
    </r>
    <r>
      <rPr>
        <sz val="11"/>
        <color theme="1"/>
        <rFont val="Arial"/>
        <family val="2"/>
      </rPr>
      <t xml:space="preserve">   6,906                                                                                                                   </t>
    </r>
    <r>
      <rPr>
        <b/>
        <sz val="11"/>
        <color theme="1"/>
        <rFont val="Arial"/>
        <family val="2"/>
      </rPr>
      <t xml:space="preserve">2024: </t>
    </r>
    <r>
      <rPr>
        <sz val="11"/>
        <color theme="1"/>
        <rFont val="Arial"/>
        <family val="2"/>
      </rPr>
      <t xml:space="preserve">   7,367                
                                                                                                                   </t>
    </r>
    <r>
      <rPr>
        <b/>
        <sz val="11"/>
        <color theme="1"/>
        <rFont val="Arial"/>
        <family val="2"/>
      </rPr>
      <t>Total:</t>
    </r>
    <r>
      <rPr>
        <sz val="11"/>
        <color theme="1"/>
        <rFont val="Arial"/>
        <family val="2"/>
      </rPr>
      <t xml:space="preserve"> 25,995    </t>
    </r>
  </si>
  <si>
    <r>
      <t>Nombre del Documento: 
I</t>
    </r>
    <r>
      <rPr>
        <sz val="11"/>
        <rFont val="Arial"/>
        <family val="2"/>
      </rPr>
      <t>nforme de  actividades realizadas Alumbrado Público 2025.</t>
    </r>
    <r>
      <rPr>
        <b/>
        <sz val="11"/>
        <rFont val="Arial"/>
        <family val="2"/>
      </rPr>
      <t xml:space="preserve">
Nombre de quien genera la información:
</t>
    </r>
    <r>
      <rPr>
        <sz val="11"/>
        <rFont val="Arial"/>
        <family val="2"/>
      </rPr>
      <t>Dirección de Alumbrado Público</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MBJ/22/03/22C.5/2025</t>
    </r>
  </si>
  <si>
    <t>Existen las condiciones meteorológicas y de salud favorables para realizar la mejora de las luminarias.</t>
  </si>
  <si>
    <r>
      <rPr>
        <b/>
        <sz val="11"/>
        <color theme="1"/>
        <rFont val="Arial"/>
        <family val="2"/>
      </rPr>
      <t xml:space="preserve">PSAPR: </t>
    </r>
    <r>
      <rPr>
        <sz val="11"/>
        <color theme="1"/>
        <rFont val="Arial"/>
        <family val="2"/>
      </rPr>
      <t>Porcentaje de supervisiones del sistema de alumbrado público realizadas.</t>
    </r>
  </si>
  <si>
    <t>Este indicador nos permite conocer el funcionamiento del sistema de alumbrado público mendiante supervisión puntual y sectorizada, con la finalidad de reducir fallas en el mismo.</t>
  </si>
  <si>
    <r>
      <rPr>
        <b/>
        <sz val="11"/>
        <color theme="1"/>
        <rFont val="Arial"/>
        <family val="2"/>
      </rPr>
      <t>MÉTODO DE CÁLCULO:</t>
    </r>
    <r>
      <rPr>
        <sz val="11"/>
        <color theme="1"/>
        <rFont val="Arial"/>
        <family val="2"/>
      </rPr>
      <t xml:space="preserve">
PSAPR=(NSSAPR/NSSAPP) *100         
</t>
    </r>
    <r>
      <rPr>
        <b/>
        <sz val="11"/>
        <color theme="1"/>
        <rFont val="Arial"/>
        <family val="2"/>
      </rPr>
      <t xml:space="preserve">
VARIABLES:
PSAPR: </t>
    </r>
    <r>
      <rPr>
        <sz val="11"/>
        <color theme="1"/>
        <rFont val="Arial"/>
        <family val="2"/>
      </rPr>
      <t xml:space="preserve">Porcentaje de supervisiónes del sistema de alumbrado público realizadas.
</t>
    </r>
    <r>
      <rPr>
        <b/>
        <sz val="11"/>
        <color theme="1"/>
        <rFont val="Arial"/>
        <family val="2"/>
      </rPr>
      <t>NSSAPR:</t>
    </r>
    <r>
      <rPr>
        <sz val="11"/>
        <color theme="1"/>
        <rFont val="Arial"/>
        <family val="2"/>
      </rPr>
      <t xml:space="preserve"> Número de supervisiones del sistema de alumbrado público realizado.
</t>
    </r>
    <r>
      <rPr>
        <b/>
        <sz val="11"/>
        <color theme="1"/>
        <rFont val="Arial"/>
        <family val="2"/>
      </rPr>
      <t>NSSAPP:</t>
    </r>
    <r>
      <rPr>
        <sz val="11"/>
        <color theme="1"/>
        <rFont val="Arial"/>
        <family val="2"/>
      </rPr>
      <t xml:space="preserve"> Número de supervisiones del sistema de alumbrado público programado.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</si>
  <si>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xml:space="preserve">
Reportes.</t>
    </r>
  </si>
  <si>
    <r>
      <rPr>
        <b/>
        <sz val="11"/>
        <color theme="1"/>
        <rFont val="Arial"/>
        <family val="2"/>
      </rPr>
      <t xml:space="preserve">Nombre del Documento: </t>
    </r>
    <r>
      <rPr>
        <sz val="11"/>
        <color theme="1"/>
        <rFont val="Arial"/>
        <family val="2"/>
      </rPr>
      <t xml:space="preserve">
Informe de  actividades realizadas Alumbrado Público 2025.
</t>
    </r>
    <r>
      <rPr>
        <b/>
        <sz val="11"/>
        <color theme="1"/>
        <rFont val="Arial"/>
        <family val="2"/>
      </rPr>
      <t>Nombre de quien genera la información:</t>
    </r>
    <r>
      <rPr>
        <sz val="11"/>
        <color theme="1"/>
        <rFont val="Arial"/>
        <family val="2"/>
      </rPr>
      <t xml:space="preserve">
Dirección de Alumbrado Público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MBJ/22/03/22C.5/2025</t>
    </r>
  </si>
  <si>
    <t>Las  condiciones meteorológicas favorables permiten realizar las actividades</t>
  </si>
  <si>
    <r>
      <rPr>
        <b/>
        <sz val="11"/>
        <color theme="1"/>
        <rFont val="Arial"/>
        <family val="2"/>
      </rPr>
      <t>PRCA:</t>
    </r>
    <r>
      <rPr>
        <sz val="11"/>
        <color theme="1"/>
        <rFont val="Arial"/>
        <family val="2"/>
      </rPr>
      <t xml:space="preserve"> Porcentaje de Reportes ciudadanos del sistema de alumbrado público atendidos.</t>
    </r>
  </si>
  <si>
    <t xml:space="preserve">Este indicador nos permite mostrar el porcentaje de los reportes recibidos a la empresa Optima Energia por los ciudadanos y los tiempos de atención. </t>
  </si>
  <si>
    <r>
      <rPr>
        <b/>
        <sz val="11"/>
        <color theme="1"/>
        <rFont val="Arial"/>
        <family val="2"/>
      </rPr>
      <t xml:space="preserve">MÉTODO DE CÁLCULO:
</t>
    </r>
    <r>
      <rPr>
        <sz val="11"/>
        <color theme="1"/>
        <rFont val="Arial"/>
        <family val="2"/>
      </rPr>
      <t xml:space="preserve">PRCA= (NRCP/NRCR) *100
</t>
    </r>
    <r>
      <rPr>
        <b/>
        <sz val="11"/>
        <color theme="1"/>
        <rFont val="Arial"/>
        <family val="2"/>
      </rPr>
      <t>VARIABLES:</t>
    </r>
    <r>
      <rPr>
        <sz val="11"/>
        <color theme="1"/>
        <rFont val="Arial"/>
        <family val="2"/>
      </rPr>
      <t xml:space="preserve">
</t>
    </r>
    <r>
      <rPr>
        <b/>
        <sz val="11"/>
        <color theme="1"/>
        <rFont val="Arial"/>
        <family val="2"/>
      </rPr>
      <t>PRCA:</t>
    </r>
    <r>
      <rPr>
        <sz val="11"/>
        <color theme="1"/>
        <rFont val="Arial"/>
        <family val="2"/>
      </rPr>
      <t xml:space="preserve"> Porcentaje de Reportes ciudadanas del sistema de alumbrado público atendidos.
</t>
    </r>
    <r>
      <rPr>
        <b/>
        <sz val="11"/>
        <color theme="1"/>
        <rFont val="Arial"/>
        <family val="2"/>
      </rPr>
      <t>NRCP:</t>
    </r>
    <r>
      <rPr>
        <sz val="11"/>
        <color theme="1"/>
        <rFont val="Arial"/>
        <family val="2"/>
      </rPr>
      <t xml:space="preserve"> Número de reportes ciudadano atendidos.                                                                   
</t>
    </r>
    <r>
      <rPr>
        <b/>
        <sz val="11"/>
        <color theme="1"/>
        <rFont val="Arial"/>
        <family val="2"/>
      </rPr>
      <t>NRCR:</t>
    </r>
    <r>
      <rPr>
        <sz val="11"/>
        <color theme="1"/>
        <rFont val="Arial"/>
        <family val="2"/>
      </rPr>
      <t xml:space="preserve"> Número de reportes ciudadanos recibidos.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</si>
  <si>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xml:space="preserve">
Supervisión.</t>
    </r>
  </si>
  <si>
    <r>
      <rPr>
        <b/>
        <sz val="11"/>
        <color theme="1"/>
        <rFont val="Arial"/>
        <family val="2"/>
      </rPr>
      <t xml:space="preserve">PRCA: </t>
    </r>
    <r>
      <rPr>
        <sz val="11"/>
        <color theme="1"/>
        <rFont val="Arial"/>
        <family val="2"/>
      </rPr>
      <t xml:space="preserve">La meta de Enero 2025  a Diciembre del  2027 se espera dar atención a 29,753  resportes ciu dadanos.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6,474</t>
    </r>
    <r>
      <rPr>
        <b/>
        <sz val="11"/>
        <color theme="1"/>
        <rFont val="Arial"/>
        <family val="2"/>
      </rPr>
      <t xml:space="preserve"> </t>
    </r>
    <r>
      <rPr>
        <sz val="11"/>
        <color theme="1"/>
        <rFont val="Arial"/>
        <family val="2"/>
      </rPr>
      <t xml:space="preserve">reportes atendidos
                                                                                                                      </t>
    </r>
    <r>
      <rPr>
        <b/>
        <sz val="11"/>
        <color theme="1"/>
        <rFont val="Arial"/>
        <family val="2"/>
      </rPr>
      <t>Meta Relativa:</t>
    </r>
    <r>
      <rPr>
        <sz val="11"/>
        <color theme="1"/>
        <rFont val="Arial"/>
        <family val="2"/>
      </rPr>
      <t xml:space="preserve">  27.81% superior a la línea base</t>
    </r>
  </si>
  <si>
    <r>
      <rPr>
        <b/>
        <sz val="11"/>
        <color theme="1"/>
        <rFont val="Arial"/>
        <family val="2"/>
      </rPr>
      <t>PRCA:</t>
    </r>
    <r>
      <rPr>
        <sz val="11"/>
        <color theme="1"/>
        <rFont val="Arial"/>
        <family val="2"/>
      </rPr>
      <t xml:space="preserve"> De enero 2022 a Diciembre de 2024 se alcanzo realizar 23,279                 
                                                                                                                                            </t>
    </r>
    <r>
      <rPr>
        <b/>
        <sz val="11"/>
        <color theme="1"/>
        <rFont val="Arial"/>
        <family val="2"/>
      </rPr>
      <t>2022:</t>
    </r>
    <r>
      <rPr>
        <sz val="11"/>
        <color theme="1"/>
        <rFont val="Arial"/>
        <family val="2"/>
      </rPr>
      <t xml:space="preserve">  7,900                                                                                                                 </t>
    </r>
    <r>
      <rPr>
        <b/>
        <sz val="11"/>
        <color theme="1"/>
        <rFont val="Arial"/>
        <family val="2"/>
      </rPr>
      <t>2023:</t>
    </r>
    <r>
      <rPr>
        <sz val="11"/>
        <color theme="1"/>
        <rFont val="Arial"/>
        <family val="2"/>
      </rPr>
      <t xml:space="preserve">   7,414                                                                                                                          </t>
    </r>
    <r>
      <rPr>
        <b/>
        <sz val="11"/>
        <color theme="1"/>
        <rFont val="Arial"/>
        <family val="2"/>
      </rPr>
      <t>2024:</t>
    </r>
    <r>
      <rPr>
        <sz val="11"/>
        <color theme="1"/>
        <rFont val="Arial"/>
        <family val="2"/>
      </rPr>
      <t xml:space="preserve">   7,955                 
                                                                                                                   </t>
    </r>
    <r>
      <rPr>
        <b/>
        <sz val="11"/>
        <color theme="1"/>
        <rFont val="Arial"/>
        <family val="2"/>
      </rPr>
      <t>Total:</t>
    </r>
    <r>
      <rPr>
        <sz val="11"/>
        <color theme="1"/>
        <rFont val="Arial"/>
        <family val="2"/>
      </rPr>
      <t xml:space="preserve">     23,279  </t>
    </r>
  </si>
  <si>
    <r>
      <t xml:space="preserve">Nombre del Documento:                      Informe de  actividades realizadas Alumbrado Público 2025.
Nombre de quien genera la información:
Dirección de Alumbrado Público
Periodicidad con que se genera la información:
Trimestral
Liga de la página donde se localiza la información o ubicación:
</t>
    </r>
    <r>
      <rPr>
        <sz val="11"/>
        <color theme="1"/>
        <rFont val="Arial"/>
        <family val="2"/>
      </rPr>
      <t>MBJ/22/03/22C.5/2025</t>
    </r>
  </si>
  <si>
    <t>Las  condiciones meteorológicas favorables permiten realizar las actividades.</t>
  </si>
  <si>
    <r>
      <rPr>
        <b/>
        <sz val="11"/>
        <color theme="1"/>
        <rFont val="Arial"/>
        <family val="2"/>
      </rPr>
      <t xml:space="preserve">PCSAR: </t>
    </r>
    <r>
      <rPr>
        <sz val="11"/>
        <color theme="1"/>
        <rFont val="Arial"/>
        <family val="2"/>
      </rPr>
      <t>Porcentaje de censo del sistema de alumbrado público realizado.</t>
    </r>
  </si>
  <si>
    <t xml:space="preserve">Este indicador nos permitira conocer la cantidad exacta de componentes del sistema de alumbrado como son:  luminarias, bancos, transformadores, registros, bases y postes. </t>
  </si>
  <si>
    <r>
      <rPr>
        <b/>
        <sz val="11"/>
        <color theme="1"/>
        <rFont val="Arial"/>
        <family val="2"/>
      </rPr>
      <t xml:space="preserve">MÉTODO DE CÁLCULO:
</t>
    </r>
    <r>
      <rPr>
        <sz val="11"/>
        <color theme="1"/>
        <rFont val="Arial"/>
        <family val="2"/>
      </rPr>
      <t xml:space="preserve">PCSAR= (NCSAPMR/NCSAPP) *100
</t>
    </r>
    <r>
      <rPr>
        <b/>
        <sz val="11"/>
        <color theme="1"/>
        <rFont val="Arial"/>
        <family val="2"/>
      </rPr>
      <t>VARIABLES:</t>
    </r>
    <r>
      <rPr>
        <sz val="11"/>
        <color theme="1"/>
        <rFont val="Arial"/>
        <family val="2"/>
      </rPr>
      <t xml:space="preserve">
</t>
    </r>
    <r>
      <rPr>
        <b/>
        <sz val="11"/>
        <color theme="1"/>
        <rFont val="Arial"/>
        <family val="2"/>
      </rPr>
      <t>PCSAR:</t>
    </r>
    <r>
      <rPr>
        <sz val="11"/>
        <color theme="1"/>
        <rFont val="Arial"/>
        <family val="2"/>
      </rPr>
      <t xml:space="preserve"> Porcentaje de censo del sistema de alumbrado público realizado.
</t>
    </r>
    <r>
      <rPr>
        <b/>
        <sz val="11"/>
        <color theme="1"/>
        <rFont val="Arial"/>
        <family val="2"/>
      </rPr>
      <t xml:space="preserve">NCR: </t>
    </r>
    <r>
      <rPr>
        <sz val="11"/>
        <color theme="1"/>
        <rFont val="Arial"/>
        <family val="2"/>
      </rPr>
      <t xml:space="preserve">Número censos del sistema de alumbrado público municipal realizados. 
</t>
    </r>
    <r>
      <rPr>
        <b/>
        <sz val="11"/>
        <color theme="1"/>
        <rFont val="Arial"/>
        <family val="2"/>
      </rPr>
      <t>NCP:</t>
    </r>
    <r>
      <rPr>
        <sz val="11"/>
        <color theme="1"/>
        <rFont val="Arial"/>
        <family val="2"/>
      </rPr>
      <t xml:space="preserve"> Número de censos del sistema de alumbrado público programados.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</si>
  <si>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xml:space="preserve">
Censo.</t>
    </r>
  </si>
  <si>
    <r>
      <rPr>
        <b/>
        <sz val="11"/>
        <color theme="1"/>
        <rFont val="Arial"/>
        <family val="2"/>
      </rPr>
      <t xml:space="preserve">PCSAR: </t>
    </r>
    <r>
      <rPr>
        <sz val="11"/>
        <color theme="1"/>
        <rFont val="Arial"/>
        <family val="2"/>
      </rPr>
      <t xml:space="preserve">La meta de Enero 2025 a Diciembre 2027 se realizarán 217,454  censos.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16,067</t>
    </r>
    <r>
      <rPr>
        <b/>
        <sz val="11"/>
        <color theme="1"/>
        <rFont val="Arial"/>
        <family val="2"/>
      </rPr>
      <t xml:space="preserve"> </t>
    </r>
    <r>
      <rPr>
        <sz val="11"/>
        <color theme="1"/>
        <rFont val="Arial"/>
        <family val="2"/>
      </rPr>
      <t xml:space="preserve">censos realizados
                                                                                                                      </t>
    </r>
    <r>
      <rPr>
        <b/>
        <sz val="11"/>
        <color theme="1"/>
        <rFont val="Arial"/>
        <family val="2"/>
      </rPr>
      <t>Meta Relativa:</t>
    </r>
    <r>
      <rPr>
        <sz val="11"/>
        <color theme="1"/>
        <rFont val="Arial"/>
        <family val="2"/>
      </rPr>
      <t xml:space="preserve">  7.97% superior a la línea base</t>
    </r>
  </si>
  <si>
    <r>
      <rPr>
        <b/>
        <sz val="11"/>
        <color theme="1"/>
        <rFont val="Arial"/>
        <family val="2"/>
      </rPr>
      <t>PCSAR:</t>
    </r>
    <r>
      <rPr>
        <sz val="11"/>
        <color theme="1"/>
        <rFont val="Arial"/>
        <family val="2"/>
      </rPr>
      <t xml:space="preserve"> De enero 2022 a Diciembre de 2024 se realizarón  201,387  censos.                 
                                                                                                                                                     </t>
    </r>
    <r>
      <rPr>
        <b/>
        <sz val="11"/>
        <color theme="1"/>
        <rFont val="Arial"/>
        <family val="2"/>
      </rPr>
      <t>2022:</t>
    </r>
    <r>
      <rPr>
        <sz val="11"/>
        <color theme="1"/>
        <rFont val="Arial"/>
        <family val="2"/>
      </rPr>
      <t xml:space="preserve">  65,101                                                                                                                                 </t>
    </r>
    <r>
      <rPr>
        <b/>
        <sz val="11"/>
        <color theme="1"/>
        <rFont val="Arial"/>
        <family val="2"/>
      </rPr>
      <t>2023:</t>
    </r>
    <r>
      <rPr>
        <sz val="11"/>
        <color theme="1"/>
        <rFont val="Arial"/>
        <family val="2"/>
      </rPr>
      <t xml:space="preserve">  65,878                                                                                                                        </t>
    </r>
    <r>
      <rPr>
        <b/>
        <sz val="11"/>
        <color theme="1"/>
        <rFont val="Arial"/>
        <family val="2"/>
      </rPr>
      <t>2024:</t>
    </r>
    <r>
      <rPr>
        <sz val="11"/>
        <color theme="1"/>
        <rFont val="Arial"/>
        <family val="2"/>
      </rPr>
      <t xml:space="preserve">  70,408                 
                                                                                                                   </t>
    </r>
    <r>
      <rPr>
        <b/>
        <sz val="11"/>
        <color theme="1"/>
        <rFont val="Arial"/>
        <family val="2"/>
      </rPr>
      <t>Total:</t>
    </r>
    <r>
      <rPr>
        <sz val="11"/>
        <color theme="1"/>
        <rFont val="Arial"/>
        <family val="2"/>
      </rPr>
      <t xml:space="preserve">  201,387           </t>
    </r>
  </si>
  <si>
    <r>
      <t xml:space="preserve">Nombre del Documento: </t>
    </r>
    <r>
      <rPr>
        <sz val="11"/>
        <color theme="1"/>
        <rFont val="Arial"/>
        <family val="2"/>
      </rPr>
      <t xml:space="preserve">
Informe de  actividades realizadas Alumbrado Público 2025.
</t>
    </r>
    <r>
      <rPr>
        <b/>
        <sz val="11"/>
        <color theme="1"/>
        <rFont val="Arial"/>
        <family val="2"/>
      </rPr>
      <t>Nombre de quien genera la información:</t>
    </r>
    <r>
      <rPr>
        <sz val="11"/>
        <color theme="1"/>
        <rFont val="Arial"/>
        <family val="2"/>
      </rPr>
      <t xml:space="preserve">
Dirección de Alumbrado Público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MBJ/22/03/22C.5/2025</t>
    </r>
  </si>
  <si>
    <t>Las  condiciones meteorológicas son favorables para realizar el censo.</t>
  </si>
  <si>
    <r>
      <rPr>
        <b/>
        <sz val="11"/>
        <color theme="1"/>
        <rFont val="Arial"/>
        <family val="2"/>
      </rPr>
      <t xml:space="preserve">PAPEF: </t>
    </r>
    <r>
      <rPr>
        <sz val="11"/>
        <color theme="1"/>
        <rFont val="Arial"/>
        <family val="2"/>
      </rPr>
      <t>Porcentaje de alumbrado público entregado en fraccionamientos.</t>
    </r>
  </si>
  <si>
    <t>Este indicador nos permite conocer si se esta cumpliendo con las especificaciones establecidas para la entrega recepción de los fraccionamientos y poder formalizar los contratos ante  CFE.</t>
  </si>
  <si>
    <r>
      <rPr>
        <b/>
        <sz val="11"/>
        <color theme="1"/>
        <rFont val="Arial"/>
        <family val="2"/>
      </rPr>
      <t xml:space="preserve">MÉTODO DE CÁLCULO
</t>
    </r>
    <r>
      <rPr>
        <sz val="11"/>
        <color theme="1"/>
        <rFont val="Arial"/>
        <family val="2"/>
      </rPr>
      <t xml:space="preserve">PAPEF= (NAPE/NAPPE) *100
</t>
    </r>
    <r>
      <rPr>
        <b/>
        <sz val="11"/>
        <color theme="1"/>
        <rFont val="Arial"/>
        <family val="2"/>
      </rPr>
      <t>VARIABLES</t>
    </r>
    <r>
      <rPr>
        <sz val="11"/>
        <color theme="1"/>
        <rFont val="Arial"/>
        <family val="2"/>
      </rPr>
      <t xml:space="preserve">
</t>
    </r>
    <r>
      <rPr>
        <b/>
        <sz val="11"/>
        <color theme="1"/>
        <rFont val="Arial"/>
        <family val="2"/>
      </rPr>
      <t xml:space="preserve">PAPEF: </t>
    </r>
    <r>
      <rPr>
        <sz val="11"/>
        <color theme="1"/>
        <rFont val="Arial"/>
        <family val="2"/>
      </rPr>
      <t xml:space="preserve">Porcentaje de Alumbrado Público Entregado en Fraccionamientos.
</t>
    </r>
    <r>
      <rPr>
        <b/>
        <sz val="11"/>
        <color theme="1"/>
        <rFont val="Arial"/>
        <family val="2"/>
      </rPr>
      <t xml:space="preserve">NAPE : </t>
    </r>
    <r>
      <rPr>
        <sz val="11"/>
        <color theme="1"/>
        <rFont val="Arial"/>
        <family val="2"/>
      </rPr>
      <t xml:space="preserve">Número de alumbrado Público Entregado.
</t>
    </r>
    <r>
      <rPr>
        <b/>
        <sz val="11"/>
        <color theme="1"/>
        <rFont val="Arial"/>
        <family val="2"/>
      </rPr>
      <t>NAPPE:</t>
    </r>
    <r>
      <rPr>
        <sz val="11"/>
        <color theme="1"/>
        <rFont val="Arial"/>
        <family val="2"/>
      </rPr>
      <t xml:space="preserve"> Número de alumbrado Público Programado para Entrega.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</si>
  <si>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Alumbrado.</t>
    </r>
  </si>
  <si>
    <r>
      <rPr>
        <b/>
        <sz val="11"/>
        <color theme="1"/>
        <rFont val="Arial"/>
        <family val="2"/>
      </rPr>
      <t xml:space="preserve">PAPEF: </t>
    </r>
    <r>
      <rPr>
        <sz val="11"/>
        <color theme="1"/>
        <rFont val="Arial"/>
        <family val="2"/>
      </rPr>
      <t xml:space="preserve">La meta de Enero 2025 a Diciembre 2027 se verificarán  322 Entrega - Recepción de  sistemas de alumbrad o público en fraccionamientos nuevos.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4  entregas de  alumbrado público
                                                                                                    </t>
    </r>
    <r>
      <rPr>
        <b/>
        <sz val="11"/>
        <color theme="1"/>
        <rFont val="Arial"/>
        <family val="2"/>
      </rPr>
      <t>Meta Relativa: 1.25</t>
    </r>
    <r>
      <rPr>
        <sz val="11"/>
        <color theme="1"/>
        <rFont val="Arial"/>
        <family val="2"/>
      </rPr>
      <t>7% superior a la línea based</t>
    </r>
  </si>
  <si>
    <r>
      <rPr>
        <b/>
        <sz val="11"/>
        <color theme="1"/>
        <rFont val="Arial"/>
        <family val="2"/>
      </rPr>
      <t xml:space="preserve">PAPEF: </t>
    </r>
    <r>
      <rPr>
        <sz val="11"/>
        <color theme="1"/>
        <rFont val="Arial"/>
        <family val="2"/>
      </rPr>
      <t xml:space="preserve">De enero 2022 a Diciembre de 2024 se verificaron 318 entrega  y recepción de sistemas de alumbrado en fraccionamientos nuevos.                 
                                                                                                                                                     </t>
    </r>
    <r>
      <rPr>
        <b/>
        <sz val="11"/>
        <color theme="1"/>
        <rFont val="Arial"/>
        <family val="2"/>
      </rPr>
      <t>2022:</t>
    </r>
    <r>
      <rPr>
        <sz val="11"/>
        <color theme="1"/>
        <rFont val="Arial"/>
        <family val="2"/>
      </rPr>
      <t xml:space="preserve"> 131                                                                                                                                  </t>
    </r>
    <r>
      <rPr>
        <b/>
        <sz val="11"/>
        <color theme="1"/>
        <rFont val="Arial"/>
        <family val="2"/>
      </rPr>
      <t>2023:</t>
    </r>
    <r>
      <rPr>
        <sz val="11"/>
        <color theme="1"/>
        <rFont val="Arial"/>
        <family val="2"/>
      </rPr>
      <t xml:space="preserve">   93                                                                                                                            </t>
    </r>
    <r>
      <rPr>
        <b/>
        <sz val="11"/>
        <color theme="1"/>
        <rFont val="Arial"/>
        <family val="2"/>
      </rPr>
      <t>2024:</t>
    </r>
    <r>
      <rPr>
        <sz val="11"/>
        <color theme="1"/>
        <rFont val="Arial"/>
        <family val="2"/>
      </rPr>
      <t xml:space="preserve">   94                 
                                                                                                                   </t>
    </r>
    <r>
      <rPr>
        <b/>
        <sz val="11"/>
        <color theme="1"/>
        <rFont val="Arial"/>
        <family val="2"/>
      </rPr>
      <t>Total:</t>
    </r>
    <r>
      <rPr>
        <sz val="11"/>
        <color theme="1"/>
        <rFont val="Arial"/>
        <family val="2"/>
      </rPr>
      <t xml:space="preserve">  318          </t>
    </r>
  </si>
  <si>
    <r>
      <t xml:space="preserve">Nombre del Documento: </t>
    </r>
    <r>
      <rPr>
        <sz val="11"/>
        <color theme="1"/>
        <rFont val="Arial"/>
        <family val="2"/>
      </rPr>
      <t xml:space="preserve">
Informe de  actividades realizadas Alumbrado Público 2025.
</t>
    </r>
    <r>
      <rPr>
        <b/>
        <sz val="11"/>
        <color theme="1"/>
        <rFont val="Arial"/>
        <family val="2"/>
      </rPr>
      <t>Nombre de quien genera la información:</t>
    </r>
    <r>
      <rPr>
        <sz val="11"/>
        <color theme="1"/>
        <rFont val="Arial"/>
        <family val="2"/>
      </rPr>
      <t xml:space="preserve">
Dirección de Alumbrado Público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MBJ/22/03/22C.5/2025</t>
    </r>
  </si>
  <si>
    <t>Los fraccionamientos cumplen con las normatividades establecidas en cuanto al alumbrado.</t>
  </si>
  <si>
    <r>
      <rPr>
        <b/>
        <sz val="11"/>
        <color theme="1"/>
        <rFont val="Arial"/>
        <family val="2"/>
      </rPr>
      <t>PIEP:</t>
    </r>
    <r>
      <rPr>
        <sz val="11"/>
        <color theme="1"/>
        <rFont val="Arial"/>
        <family val="2"/>
      </rPr>
      <t xml:space="preserve"> Porcentaje de infraestructura eléctrica Proyectada.</t>
    </r>
  </si>
  <si>
    <t>Este indicador nos proporcionara información de la infraestructura eléctrica proyectada y ejecutada.</t>
  </si>
  <si>
    <r>
      <rPr>
        <b/>
        <sz val="11"/>
        <color theme="1"/>
        <rFont val="Arial"/>
        <family val="2"/>
      </rPr>
      <t xml:space="preserve">MÉTODO DE CÁLCULO
</t>
    </r>
    <r>
      <rPr>
        <sz val="11"/>
        <color theme="1"/>
        <rFont val="Arial"/>
        <family val="2"/>
      </rPr>
      <t xml:space="preserve">PIEP= (NPIER/NPIEP) *100
</t>
    </r>
    <r>
      <rPr>
        <b/>
        <sz val="11"/>
        <color theme="1"/>
        <rFont val="Arial"/>
        <family val="2"/>
      </rPr>
      <t>VARIABLES</t>
    </r>
    <r>
      <rPr>
        <sz val="11"/>
        <color theme="1"/>
        <rFont val="Arial"/>
        <family val="2"/>
      </rPr>
      <t xml:space="preserve">
</t>
    </r>
    <r>
      <rPr>
        <b/>
        <sz val="11"/>
        <color theme="1"/>
        <rFont val="Arial"/>
        <family val="2"/>
      </rPr>
      <t>PIEP:</t>
    </r>
    <r>
      <rPr>
        <sz val="11"/>
        <color theme="1"/>
        <rFont val="Arial"/>
        <family val="2"/>
      </rPr>
      <t xml:space="preserve"> Porcentaje de Infraestructura Eléctrica Proyectada.
</t>
    </r>
    <r>
      <rPr>
        <b/>
        <sz val="11"/>
        <color theme="1"/>
        <rFont val="Arial"/>
        <family val="2"/>
      </rPr>
      <t>NPIER :</t>
    </r>
    <r>
      <rPr>
        <sz val="11"/>
        <color theme="1"/>
        <rFont val="Arial"/>
        <family val="2"/>
      </rPr>
      <t xml:space="preserve">Número de proyección de infraestructura eléctrica Realizada. 
</t>
    </r>
    <r>
      <rPr>
        <b/>
        <sz val="11"/>
        <color theme="1"/>
        <rFont val="Arial"/>
        <family val="2"/>
      </rPr>
      <t>NPIEP:</t>
    </r>
    <r>
      <rPr>
        <sz val="11"/>
        <color theme="1"/>
        <rFont val="Arial"/>
        <family val="2"/>
      </rPr>
      <t xml:space="preserve"> Número de Proyección de infraestructura eléctrica Programada.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</si>
  <si>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xml:space="preserve">
Proyección de Infraestructura.</t>
    </r>
  </si>
  <si>
    <r>
      <rPr>
        <b/>
        <sz val="11"/>
        <color theme="1"/>
        <rFont val="Arial"/>
        <family val="2"/>
      </rPr>
      <t>PIEP:</t>
    </r>
    <r>
      <rPr>
        <sz val="11"/>
        <color theme="1"/>
        <rFont val="Arial"/>
        <family val="2"/>
      </rPr>
      <t xml:space="preserve">  La meta de Enero 2025  a Diciembre 2027 se estiman 128 proyecciones de infraestructuras eléctricas.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24 proyecciones
                                                                                                      </t>
    </r>
    <r>
      <rPr>
        <b/>
        <sz val="11"/>
        <color theme="1"/>
        <rFont val="Arial"/>
        <family val="2"/>
      </rPr>
      <t>Meta Relativa:</t>
    </r>
    <r>
      <rPr>
        <sz val="11"/>
        <color theme="1"/>
        <rFont val="Arial"/>
        <family val="2"/>
      </rPr>
      <t xml:space="preserve">  23.07% superior a la línea base</t>
    </r>
  </si>
  <si>
    <r>
      <rPr>
        <b/>
        <sz val="11"/>
        <color theme="1"/>
        <rFont val="Arial"/>
        <family val="2"/>
      </rPr>
      <t>PIEP:</t>
    </r>
    <r>
      <rPr>
        <sz val="11"/>
        <color theme="1"/>
        <rFont val="Arial"/>
        <family val="2"/>
      </rPr>
      <t xml:space="preserve"> De enero 2022 a Diciembre de 2024 se realizaron  104 proyecciones infraestructuras eléctricas.                 
                                                                                                                                                     </t>
    </r>
    <r>
      <rPr>
        <b/>
        <sz val="11"/>
        <color theme="1"/>
        <rFont val="Arial"/>
        <family val="2"/>
      </rPr>
      <t>2022:</t>
    </r>
    <r>
      <rPr>
        <sz val="11"/>
        <color theme="1"/>
        <rFont val="Arial"/>
        <family val="2"/>
      </rPr>
      <t xml:space="preserve"> 32                                                                                                                                 </t>
    </r>
    <r>
      <rPr>
        <b/>
        <sz val="11"/>
        <color theme="1"/>
        <rFont val="Arial"/>
        <family val="2"/>
      </rPr>
      <t>2023:</t>
    </r>
    <r>
      <rPr>
        <sz val="11"/>
        <color theme="1"/>
        <rFont val="Arial"/>
        <family val="2"/>
      </rPr>
      <t xml:space="preserve"> 36                                                                                                                             </t>
    </r>
    <r>
      <rPr>
        <b/>
        <sz val="11"/>
        <color theme="1"/>
        <rFont val="Arial"/>
        <family val="2"/>
      </rPr>
      <t>2024:</t>
    </r>
    <r>
      <rPr>
        <sz val="11"/>
        <color theme="1"/>
        <rFont val="Arial"/>
        <family val="2"/>
      </rPr>
      <t xml:space="preserve"> 36                 
                                                                                                                   </t>
    </r>
    <r>
      <rPr>
        <b/>
        <sz val="11"/>
        <color theme="1"/>
        <rFont val="Arial"/>
        <family val="2"/>
      </rPr>
      <t>Total:</t>
    </r>
    <r>
      <rPr>
        <sz val="11"/>
        <color theme="1"/>
        <rFont val="Arial"/>
        <family val="2"/>
      </rPr>
      <t xml:space="preserve"> 104           </t>
    </r>
  </si>
  <si>
    <r>
      <t xml:space="preserve">Nombre del Documento: </t>
    </r>
    <r>
      <rPr>
        <sz val="11"/>
        <color theme="1"/>
        <rFont val="Arial"/>
        <family val="2"/>
      </rPr>
      <t xml:space="preserve">
Informe de  actividades realizadas Alumbrado Público 2025.
</t>
    </r>
    <r>
      <rPr>
        <b/>
        <sz val="11"/>
        <color theme="1"/>
        <rFont val="Arial"/>
        <family val="2"/>
      </rPr>
      <t xml:space="preserve">
Nombre de quien genera la información:</t>
    </r>
    <r>
      <rPr>
        <sz val="11"/>
        <color theme="1"/>
        <rFont val="Arial"/>
        <family val="2"/>
      </rPr>
      <t xml:space="preserve">
Dirección de Alumbrado Público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MBJ/22/03/22C.5/2025</t>
    </r>
  </si>
  <si>
    <t>Existen las condiciones territoriales y de urbanización para las infraestructuras.</t>
  </si>
  <si>
    <t>Componente (Dirección de Alumbrado Público)</t>
  </si>
  <si>
    <r>
      <rPr>
        <b/>
        <sz val="11"/>
        <color theme="1"/>
        <rFont val="Arial"/>
        <family val="2"/>
      </rPr>
      <t>PAPM</t>
    </r>
    <r>
      <rPr>
        <sz val="11"/>
        <color theme="1"/>
        <rFont val="Arial"/>
        <family val="2"/>
      </rPr>
      <t>: Porcentaje del Alumbrado Público Mejorado.</t>
    </r>
  </si>
  <si>
    <t>Área de Enfoque: Ciudad del Municipio de Benito Juárez</t>
  </si>
  <si>
    <r>
      <rPr>
        <b/>
        <sz val="11"/>
        <color theme="1"/>
        <rFont val="Arial"/>
        <family val="2"/>
      </rPr>
      <t>Dirección de Alumbrado Público</t>
    </r>
    <r>
      <rPr>
        <sz val="11"/>
        <color theme="1"/>
        <rFont val="Arial"/>
        <family val="2"/>
      </rPr>
      <t xml:space="preserve">
Lic. Mario Anuar Jesús Estrella Pantoja</t>
    </r>
  </si>
  <si>
    <t>PSAPR: Porcentaje de supervisiones del sistema de alumbrado público realizadas.</t>
  </si>
  <si>
    <t>PRCA: Porcentaje de Reportes ciudadanos del sistema de alumbrado público atendidos.</t>
  </si>
  <si>
    <t>PCSAR: Porcentaje de censo del sistema de alumbrado público realizado.</t>
  </si>
  <si>
    <t>PAPEF: Porcentaje de alumbrado público entregado en fraccionamientos.</t>
  </si>
  <si>
    <t>PIEP: Porcentaje de infraestructura eléctrica Proyectada.</t>
  </si>
  <si>
    <r>
      <rPr>
        <b/>
        <sz val="11"/>
        <color theme="1"/>
        <rFont val="Arial"/>
        <family val="2"/>
      </rPr>
      <t xml:space="preserve">PBCSE: </t>
    </r>
    <r>
      <rPr>
        <sz val="11"/>
        <color theme="1"/>
        <rFont val="Arial"/>
        <family val="2"/>
      </rPr>
      <t>Porcentaje de basureros clandestinos supervisados y eliminados.</t>
    </r>
  </si>
  <si>
    <r>
      <rPr>
        <b/>
        <sz val="11"/>
        <color theme="1"/>
        <rFont val="Arial"/>
        <family val="2"/>
      </rPr>
      <t>PSAPR:</t>
    </r>
    <r>
      <rPr>
        <sz val="11"/>
        <color theme="1"/>
        <rFont val="Arial"/>
        <family val="2"/>
      </rPr>
      <t xml:space="preserve">  De enero a diciembre 2022 se realizaron: 8,631        
                                                                                                                                                     </t>
    </r>
    <r>
      <rPr>
        <b/>
        <sz val="11"/>
        <color theme="1"/>
        <rFont val="Arial"/>
        <family val="2"/>
      </rPr>
      <t xml:space="preserve">2022: </t>
    </r>
    <r>
      <rPr>
        <sz val="11"/>
        <color theme="1"/>
        <rFont val="Arial"/>
        <family val="2"/>
      </rPr>
      <t xml:space="preserve">8,631                                                                                                                                      </t>
    </r>
  </si>
  <si>
    <r>
      <rPr>
        <b/>
        <sz val="11"/>
        <color theme="1"/>
        <rFont val="Arial"/>
        <family val="2"/>
      </rPr>
      <t xml:space="preserve">PSAPR: </t>
    </r>
    <r>
      <rPr>
        <sz val="11"/>
        <color theme="1"/>
        <rFont val="Arial"/>
        <family val="2"/>
      </rPr>
      <t xml:space="preserve">La meta de enero a diciembre 2025 se realizaran  9,096 supervisiones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 465 supervisiones de alumbrado público
                                                                                                                </t>
    </r>
    <r>
      <rPr>
        <b/>
        <sz val="11"/>
        <color theme="1"/>
        <rFont val="Arial"/>
        <family val="2"/>
      </rPr>
      <t>Meta Relativa:</t>
    </r>
    <r>
      <rPr>
        <sz val="11"/>
        <color theme="1"/>
        <rFont val="Arial"/>
        <family val="2"/>
      </rPr>
      <t xml:space="preserve">  5.39%  superior a la línea base 
</t>
    </r>
  </si>
  <si>
    <r>
      <rPr>
        <b/>
        <sz val="11"/>
        <color theme="1"/>
        <rFont val="Arial"/>
        <family val="2"/>
      </rPr>
      <t>2.2.1.1.1.6</t>
    </r>
    <r>
      <rPr>
        <sz val="11"/>
        <color theme="1"/>
        <rFont val="Arial"/>
        <family val="2"/>
      </rPr>
      <t xml:space="preserve">  Recepción e Integracion de Resolución  de recursos de revisión, desahogo de pruebas y alegatos en  audiencias. </t>
    </r>
  </si>
  <si>
    <r>
      <rPr>
        <b/>
        <sz val="11"/>
        <color indexed="8"/>
        <rFont val="Arial"/>
        <family val="2"/>
      </rPr>
      <t xml:space="preserve">PEI: </t>
    </r>
    <r>
      <rPr>
        <sz val="11"/>
        <color indexed="8"/>
        <rFont val="Arial"/>
        <family val="2"/>
      </rPr>
      <t>Porcentaje de expedientes Incorporados</t>
    </r>
  </si>
  <si>
    <r>
      <rPr>
        <b/>
        <sz val="11"/>
        <color theme="1"/>
        <rFont val="Arial"/>
        <family val="2"/>
      </rPr>
      <t>PLR:</t>
    </r>
    <r>
      <rPr>
        <sz val="11"/>
        <color theme="1"/>
        <rFont val="Arial"/>
        <family val="2"/>
      </rPr>
      <t xml:space="preserve"> Porcentaje de Luminarias Reparadas.</t>
    </r>
  </si>
  <si>
    <r>
      <rPr>
        <b/>
        <sz val="11"/>
        <color theme="1"/>
        <rFont val="Arial"/>
        <family val="2"/>
      </rPr>
      <t>PPR:</t>
    </r>
    <r>
      <rPr>
        <sz val="11"/>
        <color theme="1"/>
        <rFont val="Arial"/>
        <family val="2"/>
      </rPr>
      <t xml:space="preserve"> Porcentaje de Postes Rehabilitados.</t>
    </r>
  </si>
  <si>
    <r>
      <t xml:space="preserve">3.1.1.1.3.4 </t>
    </r>
    <r>
      <rPr>
        <sz val="11"/>
        <color theme="1"/>
        <rFont val="Arial"/>
        <family val="2"/>
      </rPr>
      <t>Reparación y mantenimiento de las luminarias tipo Reflector en existencia.</t>
    </r>
  </si>
  <si>
    <r>
      <t xml:space="preserve">3.1.1.1.3.5 </t>
    </r>
    <r>
      <rPr>
        <sz val="11"/>
        <color theme="1"/>
        <rFont val="Arial"/>
        <family val="2"/>
      </rPr>
      <t>Rehabilitación y Mantenimiento de los postes</t>
    </r>
    <r>
      <rPr>
        <b/>
        <sz val="11"/>
        <color theme="1"/>
        <rFont val="Arial"/>
        <family val="2"/>
      </rPr>
      <t>.</t>
    </r>
  </si>
  <si>
    <t>Este indicador nos permite identificar y atender las luminarias dañadas por el uso continuo, instaladas en zonas sin modernizar.</t>
  </si>
  <si>
    <t>Este indicador nos permite dar el mantenimiento correctivo y preventivo a los postes y brazos con el objetivo de alargar su vida util de las zonas sin modernizar.</t>
  </si>
  <si>
    <r>
      <t>MÉTODO DE CÁLCULO:
PLR=</t>
    </r>
    <r>
      <rPr>
        <sz val="11"/>
        <color theme="1"/>
        <rFont val="Arial"/>
        <family val="2"/>
      </rPr>
      <t xml:space="preserve"> (NLR/NLPR) *100</t>
    </r>
    <r>
      <rPr>
        <b/>
        <sz val="11"/>
        <color theme="1"/>
        <rFont val="Arial"/>
        <family val="2"/>
      </rPr>
      <t xml:space="preserve">
VARIABLES:
PLR: </t>
    </r>
    <r>
      <rPr>
        <sz val="11"/>
        <color theme="1"/>
        <rFont val="Arial"/>
        <family val="2"/>
      </rPr>
      <t>Porcentaje de Luminarias Reparadas.</t>
    </r>
    <r>
      <rPr>
        <b/>
        <sz val="11"/>
        <color theme="1"/>
        <rFont val="Arial"/>
        <family val="2"/>
      </rPr>
      <t xml:space="preserve">
NLR: </t>
    </r>
    <r>
      <rPr>
        <sz val="11"/>
        <color theme="1"/>
        <rFont val="Arial"/>
        <family val="2"/>
      </rPr>
      <t>Número de luminarias Reparadas.</t>
    </r>
    <r>
      <rPr>
        <b/>
        <sz val="11"/>
        <color theme="1"/>
        <rFont val="Arial"/>
        <family val="2"/>
      </rPr>
      <t xml:space="preserve">
NLPR: </t>
    </r>
    <r>
      <rPr>
        <sz val="11"/>
        <color theme="1"/>
        <rFont val="Arial"/>
        <family val="2"/>
      </rPr>
      <t xml:space="preserve">Número de Luminarias Programadas a Reparar.
</t>
    </r>
  </si>
  <si>
    <r>
      <t xml:space="preserve"> MÉTODO DE CÁLCULO
 PPR= (NPR/NPPR) *100
VARIABLES
PPR: </t>
    </r>
    <r>
      <rPr>
        <sz val="11"/>
        <color theme="1"/>
        <rFont val="Arial"/>
        <family val="2"/>
      </rPr>
      <t>Porcentaje de Postes Rehabilitados.</t>
    </r>
    <r>
      <rPr>
        <b/>
        <sz val="11"/>
        <color theme="1"/>
        <rFont val="Arial"/>
        <family val="2"/>
      </rPr>
      <t xml:space="preserve">
NPR: </t>
    </r>
    <r>
      <rPr>
        <sz val="11"/>
        <color theme="1"/>
        <rFont val="Arial"/>
        <family val="2"/>
      </rPr>
      <t>Número de Postes Rehabilitados.</t>
    </r>
    <r>
      <rPr>
        <b/>
        <sz val="11"/>
        <color theme="1"/>
        <rFont val="Arial"/>
        <family val="2"/>
      </rPr>
      <t xml:space="preserve">
NPPR: </t>
    </r>
    <r>
      <rPr>
        <sz val="11"/>
        <color theme="1"/>
        <rFont val="Arial"/>
        <family val="2"/>
      </rPr>
      <t xml:space="preserve">Número de Postes Programados a Rehabilitar.
</t>
    </r>
    <r>
      <rPr>
        <b/>
        <sz val="11"/>
        <color theme="1"/>
        <rFont val="Arial"/>
        <family val="2"/>
      </rPr>
      <t xml:space="preserve">
</t>
    </r>
  </si>
  <si>
    <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Luminarias.</t>
    </r>
  </si>
  <si>
    <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Postes</t>
    </r>
  </si>
  <si>
    <r>
      <rPr>
        <b/>
        <sz val="11"/>
        <color theme="1"/>
        <rFont val="Arial"/>
        <family val="2"/>
      </rPr>
      <t xml:space="preserve">PSAPR: </t>
    </r>
    <r>
      <rPr>
        <sz val="11"/>
        <color theme="1"/>
        <rFont val="Arial"/>
        <family val="2"/>
      </rPr>
      <t xml:space="preserve">La meta Enero del 2025 al Diciembre 2027 se realizarán 43,693 supervisiones.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9,406 supervisiones de alumbrado público
                                                                                                                </t>
    </r>
    <r>
      <rPr>
        <b/>
        <sz val="11"/>
        <color theme="1"/>
        <rFont val="Arial"/>
        <family val="2"/>
      </rPr>
      <t>Meta Relativa:</t>
    </r>
    <r>
      <rPr>
        <sz val="11"/>
        <color theme="1"/>
        <rFont val="Arial"/>
        <family val="2"/>
      </rPr>
      <t xml:space="preserve"> 27.43% superior a la línea base 
</t>
    </r>
  </si>
  <si>
    <r>
      <rPr>
        <b/>
        <sz val="11"/>
        <color theme="1"/>
        <rFont val="Arial"/>
        <family val="2"/>
      </rPr>
      <t>PSAPR:</t>
    </r>
    <r>
      <rPr>
        <sz val="11"/>
        <color theme="1"/>
        <rFont val="Arial"/>
        <family val="2"/>
      </rPr>
      <t xml:space="preserve">  De Julio 2019 a Diciembre de 2021 se alcanzo a realizar  34,287 supervisiones.                 
                                                                                                                                                     </t>
    </r>
    <r>
      <rPr>
        <b/>
        <sz val="11"/>
        <color theme="1"/>
        <rFont val="Arial"/>
        <family val="2"/>
      </rPr>
      <t>2019:</t>
    </r>
    <r>
      <rPr>
        <sz val="11"/>
        <color theme="1"/>
        <rFont val="Arial"/>
        <family val="2"/>
      </rPr>
      <t xml:space="preserve"> 13,000                                                                                                                                   </t>
    </r>
    <r>
      <rPr>
        <b/>
        <sz val="11"/>
        <color theme="1"/>
        <rFont val="Arial"/>
        <family val="2"/>
      </rPr>
      <t>2020:</t>
    </r>
    <r>
      <rPr>
        <sz val="11"/>
        <color theme="1"/>
        <rFont val="Arial"/>
        <family val="2"/>
      </rPr>
      <t xml:space="preserve"> 10,652                                                                                                                             </t>
    </r>
    <r>
      <rPr>
        <b/>
        <sz val="11"/>
        <color theme="1"/>
        <rFont val="Arial"/>
        <family val="2"/>
      </rPr>
      <t>2021:</t>
    </r>
    <r>
      <rPr>
        <sz val="11"/>
        <color theme="1"/>
        <rFont val="Arial"/>
        <family val="2"/>
      </rPr>
      <t xml:space="preserve"> 10,635                 
                                                                                                                   </t>
    </r>
    <r>
      <rPr>
        <b/>
        <sz val="11"/>
        <color theme="1"/>
        <rFont val="Arial"/>
        <family val="2"/>
      </rPr>
      <t>Total:</t>
    </r>
    <r>
      <rPr>
        <sz val="11"/>
        <color theme="1"/>
        <rFont val="Arial"/>
        <family val="2"/>
      </rPr>
      <t xml:space="preserve"> 34,287           </t>
    </r>
  </si>
  <si>
    <r>
      <rPr>
        <b/>
        <sz val="11"/>
        <color theme="1"/>
        <rFont val="Arial"/>
        <family val="2"/>
      </rPr>
      <t xml:space="preserve">PRCA: </t>
    </r>
    <r>
      <rPr>
        <sz val="11"/>
        <color theme="1"/>
        <rFont val="Arial"/>
        <family val="2"/>
      </rPr>
      <t xml:space="preserve">La meta de Enero 2025  a Diciembre del  2027 se espera dar atención a 37,734  resportes ciudadanos.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19,192 reportes atendidos
                                                                                                                      </t>
    </r>
    <r>
      <rPr>
        <b/>
        <sz val="11"/>
        <color theme="1"/>
        <rFont val="Arial"/>
        <family val="2"/>
      </rPr>
      <t>Meta Relativa:</t>
    </r>
    <r>
      <rPr>
        <sz val="11"/>
        <color theme="1"/>
        <rFont val="Arial"/>
        <family val="2"/>
      </rPr>
      <t xml:space="preserve"> 103.51 % superior a la línea base</t>
    </r>
  </si>
  <si>
    <r>
      <rPr>
        <b/>
        <sz val="11"/>
        <color theme="1"/>
        <rFont val="Arial"/>
        <family val="2"/>
      </rPr>
      <t>PRCA:</t>
    </r>
    <r>
      <rPr>
        <sz val="11"/>
        <color theme="1"/>
        <rFont val="Arial"/>
        <family val="2"/>
      </rPr>
      <t xml:space="preserve"> De Julio 2019 a Diciembre de 2021 se alcanzo realizar 18,542.                 
                                                                                                                                                     </t>
    </r>
    <r>
      <rPr>
        <b/>
        <sz val="11"/>
        <color theme="1"/>
        <rFont val="Arial"/>
        <family val="2"/>
      </rPr>
      <t>2019:</t>
    </r>
    <r>
      <rPr>
        <sz val="11"/>
        <color theme="1"/>
        <rFont val="Arial"/>
        <family val="2"/>
      </rPr>
      <t xml:space="preserve"> 1,630                                                                                                                                  </t>
    </r>
    <r>
      <rPr>
        <b/>
        <sz val="11"/>
        <color theme="1"/>
        <rFont val="Arial"/>
        <family val="2"/>
      </rPr>
      <t>2020:</t>
    </r>
    <r>
      <rPr>
        <sz val="11"/>
        <color theme="1"/>
        <rFont val="Arial"/>
        <family val="2"/>
      </rPr>
      <t xml:space="preserve"> 7,614                                                                                                                             </t>
    </r>
    <r>
      <rPr>
        <b/>
        <sz val="11"/>
        <color theme="1"/>
        <rFont val="Arial"/>
        <family val="2"/>
      </rPr>
      <t>2021:</t>
    </r>
    <r>
      <rPr>
        <sz val="11"/>
        <color theme="1"/>
        <rFont val="Arial"/>
        <family val="2"/>
      </rPr>
      <t xml:space="preserve"> 9,280                 
                                                                                                                   </t>
    </r>
    <r>
      <rPr>
        <b/>
        <sz val="11"/>
        <color theme="1"/>
        <rFont val="Arial"/>
        <family val="2"/>
      </rPr>
      <t>Total:</t>
    </r>
    <r>
      <rPr>
        <sz val="11"/>
        <color theme="1"/>
        <rFont val="Arial"/>
        <family val="2"/>
      </rPr>
      <t xml:space="preserve"> 18,542           </t>
    </r>
  </si>
  <si>
    <r>
      <t xml:space="preserve">Nombre del Documento: </t>
    </r>
    <r>
      <rPr>
        <sz val="11"/>
        <color theme="1"/>
        <rFont val="Arial"/>
        <family val="2"/>
      </rPr>
      <t xml:space="preserve">
Reporte de supervisiones 2025.
</t>
    </r>
    <r>
      <rPr>
        <b/>
        <sz val="11"/>
        <color theme="1"/>
        <rFont val="Arial"/>
        <family val="2"/>
      </rPr>
      <t>Nombre de quien genera la información:</t>
    </r>
    <r>
      <rPr>
        <sz val="11"/>
        <color theme="1"/>
        <rFont val="Arial"/>
        <family val="2"/>
      </rPr>
      <t xml:space="preserve">
Dirección de Alumbrado Público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MBJ/PM/SMOPS/DGSPM/DAP/003/2024.</t>
    </r>
  </si>
  <si>
    <r>
      <t xml:space="preserve">Nombre del Documento: </t>
    </r>
    <r>
      <rPr>
        <sz val="11"/>
        <color theme="1"/>
        <rFont val="Arial"/>
        <family val="2"/>
      </rPr>
      <t xml:space="preserve">
Reporte de ciudadanos 2025.
</t>
    </r>
    <r>
      <rPr>
        <b/>
        <sz val="11"/>
        <color theme="1"/>
        <rFont val="Arial"/>
        <family val="2"/>
      </rPr>
      <t>Nombre de quien genera la información:</t>
    </r>
    <r>
      <rPr>
        <sz val="11"/>
        <color theme="1"/>
        <rFont val="Arial"/>
        <family val="2"/>
      </rPr>
      <t xml:space="preserve">
Dirección de Alumbrado Público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
</t>
    </r>
    <r>
      <rPr>
        <sz val="11"/>
        <color theme="1"/>
        <rFont val="Arial"/>
        <family val="2"/>
      </rPr>
      <t>MBJ/PM/SMOPS/DGSPM/DAP/003/2024.</t>
    </r>
  </si>
  <si>
    <r>
      <rPr>
        <b/>
        <sz val="11"/>
        <color theme="1"/>
        <rFont val="Arial"/>
        <family val="2"/>
      </rPr>
      <t xml:space="preserve">PLR: </t>
    </r>
    <r>
      <rPr>
        <sz val="11"/>
        <color theme="1"/>
        <rFont val="Arial"/>
        <family val="2"/>
      </rPr>
      <t>Porcentaje de Luminarias Reparadas.</t>
    </r>
  </si>
  <si>
    <r>
      <rPr>
        <b/>
        <sz val="11"/>
        <color theme="1"/>
        <rFont val="Arial"/>
        <family val="2"/>
      </rPr>
      <t>Área de Enfoque:</t>
    </r>
    <r>
      <rPr>
        <sz val="11"/>
        <color theme="1"/>
        <rFont val="Arial"/>
        <family val="2"/>
      </rPr>
      <t xml:space="preserve"> Ciudad del Municipio de Benito Juárez</t>
    </r>
  </si>
  <si>
    <r>
      <rPr>
        <b/>
        <sz val="11"/>
        <color theme="1"/>
        <rFont val="Arial"/>
        <family val="2"/>
      </rPr>
      <t xml:space="preserve">PPR: </t>
    </r>
    <r>
      <rPr>
        <sz val="11"/>
        <color theme="1"/>
        <rFont val="Arial"/>
        <family val="2"/>
      </rPr>
      <t>Porcentaje de Postes Rehabilitados.</t>
    </r>
  </si>
  <si>
    <r>
      <t xml:space="preserve">2.2.1.1.3: </t>
    </r>
    <r>
      <rPr>
        <sz val="11"/>
        <color theme="1"/>
        <rFont val="Arial"/>
        <family val="2"/>
      </rPr>
      <t>Mejorar el Alumbrado Público del Municipio de Benito Juárez.  (ReparacIón de luminarias y postes)</t>
    </r>
  </si>
  <si>
    <r>
      <t xml:space="preserve">2.2.1.1.3.1  </t>
    </r>
    <r>
      <rPr>
        <sz val="11"/>
        <color theme="1"/>
        <rFont val="Arial"/>
        <family val="2"/>
      </rPr>
      <t xml:space="preserve">Supervisión del sistema de Alumbrado Público a  la empresa Optima Energía </t>
    </r>
  </si>
  <si>
    <r>
      <t xml:space="preserve">2.2.1.1.3.2 </t>
    </r>
    <r>
      <rPr>
        <sz val="11"/>
        <rFont val="Arial"/>
        <family val="2"/>
      </rPr>
      <t xml:space="preserve"> Supervisión de Reportes Ciudadanos del sistema de Alumbrado Público.</t>
    </r>
  </si>
  <si>
    <r>
      <t>2.2.1.1.3.3</t>
    </r>
    <r>
      <rPr>
        <sz val="11"/>
        <color theme="1"/>
        <rFont val="Arial"/>
        <family val="2"/>
      </rPr>
      <t xml:space="preserve"> Realización del Censo del sistema de alumbrado público del Municipio de Benito Juárez.</t>
    </r>
  </si>
  <si>
    <r>
      <t xml:space="preserve">2.2.1.1.3.6  </t>
    </r>
    <r>
      <rPr>
        <sz val="11"/>
        <color theme="1"/>
        <rFont val="Arial"/>
        <family val="2"/>
      </rPr>
      <t>Verificación del sistema de alumbrado público que cumplan con las especificaciones establecidas para la entrega y Recepción de fraccionamientos nuevos en el Municipio de Benito Juárez.</t>
    </r>
  </si>
  <si>
    <r>
      <t xml:space="preserve">2.2.1.1.3.7 </t>
    </r>
    <r>
      <rPr>
        <sz val="11"/>
        <color theme="1"/>
        <rFont val="Arial"/>
        <family val="2"/>
      </rPr>
      <t>Proyección de infraestructura eléctrica en el Municipio de Benito Juárez.</t>
    </r>
  </si>
  <si>
    <r>
      <t xml:space="preserve">2.2.1.1.4 </t>
    </r>
    <r>
      <rPr>
        <sz val="11"/>
        <color theme="1"/>
        <rFont val="Arial"/>
        <family val="2"/>
      </rPr>
      <t xml:space="preserve">Bacheo de vialidades y suministro de agua potable proporcionados. </t>
    </r>
  </si>
  <si>
    <r>
      <t xml:space="preserve">2.2.1.1.4.1 </t>
    </r>
    <r>
      <rPr>
        <sz val="11"/>
        <color theme="1"/>
        <rFont val="Arial Nova Cond"/>
        <family val="2"/>
      </rPr>
      <t>Atención a las solicitudes de servicio recepcionados mediante llamadas telefonicas y redes sociales concluidas.</t>
    </r>
  </si>
  <si>
    <r>
      <t xml:space="preserve">2.2.1.1.4.2  </t>
    </r>
    <r>
      <rPr>
        <sz val="11"/>
        <color theme="1"/>
        <rFont val="Arial"/>
        <family val="2"/>
      </rPr>
      <t>Recepción de obras de vialidades.</t>
    </r>
  </si>
  <si>
    <r>
      <rPr>
        <b/>
        <sz val="11"/>
        <color theme="1"/>
        <rFont val="Arial"/>
        <family val="2"/>
      </rPr>
      <t>2.2.1.1.4.3</t>
    </r>
    <r>
      <rPr>
        <sz val="11"/>
        <color theme="1"/>
        <rFont val="Arial"/>
        <family val="2"/>
      </rPr>
      <t xml:space="preserve"> Implementación del mantenimiento preventivo y correctivo del parque vehicular, parque de maquinaria y equipo menor.  </t>
    </r>
  </si>
  <si>
    <r>
      <t xml:space="preserve">2.2.1.1.4.4 </t>
    </r>
    <r>
      <rPr>
        <sz val="11"/>
        <color theme="1"/>
        <rFont val="Arial"/>
        <family val="2"/>
      </rPr>
      <t xml:space="preserve">Mantenimiento de las  instalaciones, optimizando el buen funcionamiento para el cumplimiento de las prestaciones del servicio. </t>
    </r>
  </si>
  <si>
    <r>
      <rPr>
        <b/>
        <sz val="11"/>
        <color theme="0"/>
        <rFont val="Arial"/>
        <family val="2"/>
      </rPr>
      <t xml:space="preserve">2.2.1.1  </t>
    </r>
    <r>
      <rPr>
        <sz val="11"/>
        <color theme="0"/>
        <rFont val="Arial"/>
        <family val="2"/>
      </rPr>
      <t>La población del Municipio de Benito Juárez reciben servicios públicos eficientes a través de la implementación de programas encaminados al mantenimiento  de la infraestructura urbana  y la creación de obra pública.</t>
    </r>
  </si>
  <si>
    <r>
      <t xml:space="preserve">2.2.1.1.3 </t>
    </r>
    <r>
      <rPr>
        <sz val="11"/>
        <color theme="1"/>
        <rFont val="Arial"/>
        <family val="2"/>
      </rPr>
      <t>Mejorar el Alumbrado Público del Municipio de Benito Juárez.  (ReparacIón de luminarias y postes)</t>
    </r>
  </si>
  <si>
    <r>
      <t xml:space="preserve">2.2.1.1.3.4 </t>
    </r>
    <r>
      <rPr>
        <sz val="11"/>
        <color theme="1"/>
        <rFont val="Arial"/>
        <family val="2"/>
      </rPr>
      <t>Reparación y mantenimiento de las luminarias tipo Reflector en existencia.</t>
    </r>
  </si>
  <si>
    <r>
      <t xml:space="preserve">2.2.1.1.3.5 </t>
    </r>
    <r>
      <rPr>
        <sz val="11"/>
        <color theme="1"/>
        <rFont val="Arial"/>
        <family val="2"/>
      </rPr>
      <t>Rehabilitación y Mantenimiento de los postes</t>
    </r>
    <r>
      <rPr>
        <b/>
        <sz val="11"/>
        <color theme="1"/>
        <rFont val="Arial"/>
        <family val="2"/>
      </rPr>
      <t>.</t>
    </r>
  </si>
  <si>
    <r>
      <rPr>
        <b/>
        <sz val="11"/>
        <color theme="1"/>
        <rFont val="Arial"/>
        <family val="2"/>
      </rPr>
      <t>PRAG:</t>
    </r>
    <r>
      <rPr>
        <sz val="11"/>
        <color theme="1"/>
        <rFont val="Arial"/>
        <family val="2"/>
      </rPr>
      <t xml:space="preserve"> Porcentaje de recursos  administrativos gestionados.</t>
    </r>
  </si>
  <si>
    <r>
      <rPr>
        <b/>
        <sz val="11"/>
        <color theme="1"/>
        <rFont val="Arial"/>
        <family val="2"/>
      </rPr>
      <t>2.2.1.1.5.3</t>
    </r>
    <r>
      <rPr>
        <sz val="11"/>
        <color theme="1"/>
        <rFont val="Arial"/>
        <family val="2"/>
      </rPr>
      <t xml:space="preserve"> Gestión de recursos administrativos de la Dirección de pozos y limpieza de playas.  </t>
    </r>
  </si>
  <si>
    <t xml:space="preserve">Dirección de Pozos y Limpieza de Playas
C. Nebay Colin Abundes </t>
  </si>
  <si>
    <r>
      <rPr>
        <b/>
        <sz val="11"/>
        <color theme="1"/>
        <rFont val="Arial"/>
        <family val="2"/>
      </rPr>
      <t xml:space="preserve">2.2.1.1.5.4 </t>
    </r>
    <r>
      <rPr>
        <sz val="11"/>
        <color theme="1"/>
        <rFont val="Arial"/>
        <family val="2"/>
      </rPr>
      <t>Realización de servicio de limpieza de los accesos a playas públicas</t>
    </r>
  </si>
  <si>
    <r>
      <rPr>
        <b/>
        <sz val="11"/>
        <color theme="1"/>
        <rFont val="Arial"/>
        <family val="2"/>
      </rPr>
      <t xml:space="preserve">2.2.1.1.5.5 </t>
    </r>
    <r>
      <rPr>
        <sz val="11"/>
        <color theme="1"/>
        <rFont val="Arial"/>
        <family val="2"/>
      </rPr>
      <t>Implementación del mantenimiento de parque vehicular, equipo menor y maquinaria pesada.</t>
    </r>
  </si>
  <si>
    <t xml:space="preserve">Dirección de Pozos y Limpieza de Playas
Arturo Javier Quintero Díaz      </t>
  </si>
  <si>
    <t xml:space="preserve"> Dirección de Pozos y Limpieza de Playas
Arturo Javier Quintero Díaz      </t>
  </si>
  <si>
    <r>
      <rPr>
        <b/>
        <sz val="11"/>
        <color theme="1"/>
        <rFont val="Arial"/>
        <family val="2"/>
      </rPr>
      <t xml:space="preserve">PKBRAPP: </t>
    </r>
    <r>
      <rPr>
        <sz val="11"/>
        <color theme="1"/>
        <rFont val="Arial"/>
        <family val="2"/>
      </rPr>
      <t xml:space="preserve">Porcentaje de Kilos de basura recolectado de los accesos a las playas públicas. </t>
    </r>
  </si>
  <si>
    <r>
      <t xml:space="preserve">2.2.1.1.9 </t>
    </r>
    <r>
      <rPr>
        <sz val="11"/>
        <color theme="1"/>
        <rFont val="Arial"/>
        <family val="2"/>
      </rPr>
      <t>Mantenimiento a los vehículos adscritos a la Secretaría Municipal de Obras Públicas y Servicios.</t>
    </r>
  </si>
  <si>
    <r>
      <t>2.2.1.1.7.1</t>
    </r>
    <r>
      <rPr>
        <sz val="11"/>
        <color theme="1"/>
        <rFont val="Arial"/>
        <family val="2"/>
      </rPr>
      <t xml:space="preserve"> Gestión de recursos administrativos de contratos y arrendamientos de la Dirección de Atención a Demandas Emergentes.</t>
    </r>
  </si>
  <si>
    <r>
      <t>2.2.1.1.7.2</t>
    </r>
    <r>
      <rPr>
        <sz val="11"/>
        <color theme="1"/>
        <rFont val="Arial"/>
        <family val="2"/>
      </rPr>
      <t xml:space="preserve"> Realizar el Barrido y  limpieza  de calles y avenidas de la ciudad.</t>
    </r>
  </si>
  <si>
    <r>
      <t>2.2.1.7.3</t>
    </r>
    <r>
      <rPr>
        <sz val="11"/>
        <color theme="1"/>
        <rFont val="Arial"/>
        <family val="2"/>
      </rPr>
      <t xml:space="preserve"> Realizar el Chapeo, poda, deshierbe, desgajo en áreas verdes y áreas comunes.</t>
    </r>
  </si>
  <si>
    <r>
      <t>2.2.1.1.7.4</t>
    </r>
    <r>
      <rPr>
        <sz val="11"/>
        <color theme="1"/>
        <rFont val="Arial"/>
        <family val="2"/>
      </rPr>
      <t xml:space="preserve"> Retiro de los desechos sólidos y vegetales de basureros clandestinos.</t>
    </r>
  </si>
  <si>
    <r>
      <t>2.2.1.1.7.5</t>
    </r>
    <r>
      <rPr>
        <sz val="11"/>
        <color theme="1"/>
        <rFont val="Arial"/>
        <family val="2"/>
      </rPr>
      <t xml:space="preserve"> Rescate de espacios públicos.</t>
    </r>
  </si>
  <si>
    <r>
      <t>2.2.1.1.7.6</t>
    </r>
    <r>
      <rPr>
        <sz val="11"/>
        <color theme="1"/>
        <rFont val="Arial"/>
        <family val="2"/>
      </rPr>
      <t xml:space="preserve"> Rastreo de terracerías para vialidades en zonas irregulares.</t>
    </r>
  </si>
  <si>
    <r>
      <t>2.2.1.1.7.7</t>
    </r>
    <r>
      <rPr>
        <sz val="11"/>
        <color theme="1"/>
        <rFont val="Arial"/>
        <family val="2"/>
      </rPr>
      <t xml:space="preserve"> Mantenimiento de parque vehicular.</t>
    </r>
  </si>
  <si>
    <r>
      <t>2.2.1.1.7.8</t>
    </r>
    <r>
      <rPr>
        <sz val="11"/>
        <color theme="1"/>
        <rFont val="Arial"/>
        <family val="2"/>
      </rPr>
      <t xml:space="preserve">  Mantenimiento de maquinaria pesada.</t>
    </r>
  </si>
  <si>
    <r>
      <t>2.2.1.1.7.9</t>
    </r>
    <r>
      <rPr>
        <sz val="11"/>
        <color theme="1"/>
        <rFont val="Arial"/>
        <family val="2"/>
      </rPr>
      <t xml:space="preserve"> Mantenimiento de equipo menor.</t>
    </r>
  </si>
  <si>
    <r>
      <rPr>
        <b/>
        <sz val="11"/>
        <rFont val="Arial"/>
        <family val="2"/>
      </rPr>
      <t>2.2.1.1.8</t>
    </r>
    <r>
      <rPr>
        <sz val="11"/>
        <rFont val="Arial"/>
        <family val="2"/>
      </rPr>
      <t xml:space="preserve"> Recolección, manejo integral y disposición final de residuos sólidos supervisados.</t>
    </r>
  </si>
  <si>
    <r>
      <rPr>
        <b/>
        <sz val="11"/>
        <color theme="1"/>
        <rFont val="Arial Nova Cond"/>
        <family val="2"/>
      </rPr>
      <t xml:space="preserve">2.2.1.1.8.1 </t>
    </r>
    <r>
      <rPr>
        <sz val="11"/>
        <color theme="1"/>
        <rFont val="Arial Nova Cond"/>
        <family val="2"/>
      </rPr>
      <t xml:space="preserve"> Análisis de los resultados de las encuestas aplicadas a la población para identificar los aspectos suceptibles de mejora del servicio prestado por SIRESOL.</t>
    </r>
  </si>
  <si>
    <r>
      <t xml:space="preserve">2.2.1.1.9 </t>
    </r>
    <r>
      <rPr>
        <sz val="11"/>
        <color theme="1"/>
        <rFont val="Arial Nova Cond"/>
        <family val="2"/>
      </rPr>
      <t>Mantenimiento  a los vehículos adscritos a la Secretaria Municipal de Obras Públicas y Servicios</t>
    </r>
  </si>
  <si>
    <r>
      <t xml:space="preserve">2.2.1.1.9.1 </t>
    </r>
    <r>
      <rPr>
        <sz val="11"/>
        <color theme="1"/>
        <rFont val="Arial"/>
        <family val="2"/>
      </rPr>
      <t>Proporción del servicio mecánico del parque vehicular .</t>
    </r>
  </si>
  <si>
    <r>
      <t>2.2.1.1.9.2</t>
    </r>
    <r>
      <rPr>
        <sz val="11"/>
        <color theme="1"/>
        <rFont val="Arial"/>
        <family val="2"/>
      </rPr>
      <t xml:space="preserve"> Reparación y mantenimiento  general al parque vehicular del  H. Ayuntamiento de Benito Juárez.</t>
    </r>
  </si>
  <si>
    <r>
      <t>2.2.1.1.9.3</t>
    </r>
    <r>
      <rPr>
        <sz val="11"/>
        <color theme="1"/>
        <rFont val="Arial"/>
        <family val="2"/>
      </rPr>
      <t xml:space="preserve">  Mantenimiento de las  instalaciones de la Dirección del Taller Municipal para el buen funcionamiento en el cumplimiento de la prestación del servicio. </t>
    </r>
  </si>
  <si>
    <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Pozos.</t>
    </r>
  </si>
  <si>
    <r>
      <t xml:space="preserve">UNIDAD DE MEDIDA DEL INDICADOR: </t>
    </r>
    <r>
      <rPr>
        <sz val="11"/>
        <color theme="1"/>
        <rFont val="Arial"/>
        <family val="2"/>
      </rPr>
      <t xml:space="preserve"> 
Porcentaje.   
</t>
    </r>
    <r>
      <rPr>
        <b/>
        <sz val="11"/>
        <color theme="1"/>
        <rFont val="Arial"/>
        <family val="2"/>
      </rPr>
      <t xml:space="preserve">
UNIDAD DE MEDIDA DE LAS VARIABLES: </t>
    </r>
    <r>
      <rPr>
        <sz val="11"/>
        <color theme="1"/>
        <rFont val="Arial"/>
        <family val="2"/>
      </rPr>
      <t xml:space="preserve">
Metros cuadrados.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</si>
  <si>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Pozos pluviales.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</si>
  <si>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LAS   VARIABLES:</t>
    </r>
    <r>
      <rPr>
        <sz val="11"/>
        <color theme="1"/>
        <rFont val="Arial"/>
        <family val="2"/>
      </rPr>
      <t xml:space="preserve">  
Servicios</t>
    </r>
  </si>
  <si>
    <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Metros lineales.</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</si>
  <si>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Kgs de basura recolectada.</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</si>
  <si>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Metros cubicos de sargazo y pasto marino.</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</si>
  <si>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Mantenimientos.</t>
    </r>
  </si>
  <si>
    <r>
      <rPr>
        <b/>
        <sz val="11"/>
        <color indexed="8"/>
        <rFont val="Arial"/>
        <family val="2"/>
      </rPr>
      <t>PMAA:</t>
    </r>
    <r>
      <rPr>
        <sz val="11"/>
        <color indexed="8"/>
        <rFont val="Arial"/>
        <family val="2"/>
      </rPr>
      <t xml:space="preserve"> La meta de  Enero de 2025 a Diciembre de 2027 se relizaran un total de 90 servicios de  mantenimiento.
</t>
    </r>
    <r>
      <rPr>
        <b/>
        <sz val="11"/>
        <color indexed="8"/>
        <rFont val="Arial"/>
        <family val="2"/>
      </rPr>
      <t xml:space="preserve">VARIACIÓN DE LA META EN RELACIÓN A LA LÍNEA BASE
Meta Absoluta: </t>
    </r>
    <r>
      <rPr>
        <sz val="11"/>
        <color rgb="FF000000"/>
        <rFont val="Arial"/>
        <family val="2"/>
      </rPr>
      <t>38</t>
    </r>
    <r>
      <rPr>
        <sz val="11"/>
        <color indexed="8"/>
        <rFont val="Arial"/>
        <family val="2"/>
      </rPr>
      <t xml:space="preserve"> solicitudes de mantenimiento
</t>
    </r>
    <r>
      <rPr>
        <b/>
        <sz val="11"/>
        <color indexed="8"/>
        <rFont val="Arial"/>
        <family val="2"/>
      </rPr>
      <t xml:space="preserve">Meta Relativa: </t>
    </r>
    <r>
      <rPr>
        <sz val="11"/>
        <color rgb="FF000000"/>
        <rFont val="Arial"/>
        <family val="2"/>
      </rPr>
      <t>73.08%</t>
    </r>
    <r>
      <rPr>
        <sz val="11"/>
        <color indexed="8"/>
        <rFont val="Arial"/>
        <family val="2"/>
      </rPr>
      <t xml:space="preserve"> superior a la línea base </t>
    </r>
  </si>
  <si>
    <r>
      <rPr>
        <b/>
        <sz val="11"/>
        <color indexed="8"/>
        <rFont val="Arial"/>
        <family val="2"/>
      </rPr>
      <t>PASOPD:</t>
    </r>
    <r>
      <rPr>
        <sz val="11"/>
        <color indexed="8"/>
        <rFont val="Arial"/>
        <family val="2"/>
      </rPr>
      <t xml:space="preserve"> La meta de  Enero de 2025 a Diciembre de 2027 se realizara la difusión de un  total de 4500 actividades  de servicios públicos y obra pública entregada.
</t>
    </r>
    <r>
      <rPr>
        <b/>
        <sz val="11"/>
        <color indexed="8"/>
        <rFont val="Arial"/>
        <family val="2"/>
      </rPr>
      <t xml:space="preserve">
VARIACIÓN DE LA META EN RELACIÓN A LA LÍNEA BASE
Meta Absoluta:</t>
    </r>
    <r>
      <rPr>
        <sz val="11"/>
        <color rgb="FF000000"/>
        <rFont val="Arial"/>
        <family val="2"/>
      </rPr>
      <t xml:space="preserve"> 4041 actividades de servicios y obra pública difundida</t>
    </r>
    <r>
      <rPr>
        <b/>
        <sz val="11"/>
        <color indexed="8"/>
        <rFont val="Arial"/>
        <family val="2"/>
      </rPr>
      <t xml:space="preserve">
Meta Relativa: </t>
    </r>
    <r>
      <rPr>
        <sz val="11"/>
        <color rgb="FF000000"/>
        <rFont val="Arial"/>
        <family val="2"/>
      </rPr>
      <t xml:space="preserve">880.39% superior a la línea base </t>
    </r>
  </si>
  <si>
    <r>
      <rPr>
        <b/>
        <sz val="11"/>
        <color theme="1"/>
        <rFont val="Arial"/>
        <family val="2"/>
      </rPr>
      <t>Secretaría Municipal de Obras Públicas y Servicios</t>
    </r>
    <r>
      <rPr>
        <sz val="11"/>
        <color theme="1"/>
        <rFont val="Arial"/>
        <family val="2"/>
      </rPr>
      <t xml:space="preserve">
Lic. Carlos Daniel Marín Rodriguez</t>
    </r>
  </si>
  <si>
    <r>
      <t xml:space="preserve">Nombre del Documento: 
</t>
    </r>
    <r>
      <rPr>
        <sz val="11"/>
        <color theme="1"/>
        <rFont val="Arial"/>
        <family val="2"/>
      </rPr>
      <t>Dictamenes de Material 2025.</t>
    </r>
    <r>
      <rPr>
        <b/>
        <sz val="11"/>
        <color theme="1"/>
        <rFont val="Arial"/>
        <family val="2"/>
      </rPr>
      <t xml:space="preserve">
Nombre de quien genera la información: 
</t>
    </r>
    <r>
      <rPr>
        <sz val="11"/>
        <color theme="1"/>
        <rFont val="Arial"/>
        <family val="2"/>
      </rPr>
      <t>Dirección General de Servicios Públicos.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Archivero MBJARC001387</t>
    </r>
  </si>
  <si>
    <r>
      <rPr>
        <b/>
        <sz val="11"/>
        <color theme="1"/>
        <rFont val="Arial"/>
        <family val="2"/>
      </rPr>
      <t>PSCA:</t>
    </r>
    <r>
      <rPr>
        <sz val="11"/>
        <color theme="1"/>
        <rFont val="Arial"/>
        <family val="2"/>
      </rPr>
      <t xml:space="preserve"> De Enero 2022 a Diciembre de 2024 se atendieron 724 solicitudes.
</t>
    </r>
    <r>
      <rPr>
        <b/>
        <sz val="11"/>
        <color theme="1"/>
        <rFont val="Arial"/>
        <family val="2"/>
      </rPr>
      <t xml:space="preserve">2022: </t>
    </r>
    <r>
      <rPr>
        <sz val="11"/>
        <color theme="1"/>
        <rFont val="Arial"/>
        <family val="2"/>
      </rPr>
      <t xml:space="preserve">68
</t>
    </r>
    <r>
      <rPr>
        <b/>
        <sz val="11"/>
        <color theme="1"/>
        <rFont val="Arial"/>
        <family val="2"/>
      </rPr>
      <t xml:space="preserve">2023: </t>
    </r>
    <r>
      <rPr>
        <sz val="11"/>
        <color theme="1"/>
        <rFont val="Arial"/>
        <family val="2"/>
      </rPr>
      <t xml:space="preserve">430
</t>
    </r>
    <r>
      <rPr>
        <b/>
        <sz val="11"/>
        <color theme="1"/>
        <rFont val="Arial"/>
        <family val="2"/>
      </rPr>
      <t>2024:</t>
    </r>
    <r>
      <rPr>
        <sz val="11"/>
        <color theme="1"/>
        <rFont val="Arial"/>
        <family val="2"/>
      </rPr>
      <t xml:space="preserve"> 126
</t>
    </r>
    <r>
      <rPr>
        <b/>
        <sz val="11"/>
        <color theme="1"/>
        <rFont val="Arial"/>
        <family val="2"/>
      </rPr>
      <t>Total:</t>
    </r>
    <r>
      <rPr>
        <sz val="11"/>
        <color theme="1"/>
        <rFont val="Arial"/>
        <family val="2"/>
      </rPr>
      <t xml:space="preserve"> 624           </t>
    </r>
  </si>
  <si>
    <r>
      <rPr>
        <b/>
        <sz val="11"/>
        <color rgb="FF000000"/>
        <rFont val="Arial"/>
        <family val="2"/>
      </rPr>
      <t>PSCA:</t>
    </r>
    <r>
      <rPr>
        <sz val="11"/>
        <color indexed="8"/>
        <rFont val="Arial"/>
        <family val="2"/>
      </rPr>
      <t xml:space="preserve"> La meta de Enero de 2025 a Diciembre de 2027 se realizarán 700 solicitudes.
</t>
    </r>
    <r>
      <rPr>
        <b/>
        <sz val="11"/>
        <color rgb="FF000000"/>
        <rFont val="Arial"/>
        <family val="2"/>
      </rPr>
      <t>VARIACIÓN DE LA META EN RELACIÓN A LA LÍNEA BASE</t>
    </r>
    <r>
      <rPr>
        <sz val="11"/>
        <color indexed="8"/>
        <rFont val="Arial"/>
        <family val="2"/>
      </rPr>
      <t xml:space="preserve">
</t>
    </r>
    <r>
      <rPr>
        <b/>
        <sz val="11"/>
        <color rgb="FF000000"/>
        <rFont val="Arial"/>
        <family val="2"/>
      </rPr>
      <t>Meta Absoluta:</t>
    </r>
    <r>
      <rPr>
        <sz val="11"/>
        <color indexed="8"/>
        <rFont val="Arial"/>
        <family val="2"/>
      </rPr>
      <t xml:space="preserve"> 76 solicitudes
</t>
    </r>
    <r>
      <rPr>
        <b/>
        <sz val="11"/>
        <color rgb="FF000000"/>
        <rFont val="Arial"/>
        <family val="2"/>
      </rPr>
      <t>Meta Relativa:</t>
    </r>
    <r>
      <rPr>
        <sz val="11"/>
        <color indexed="8"/>
        <rFont val="Arial"/>
        <family val="2"/>
      </rPr>
      <t xml:space="preserve"> 12.17% superior a la línea base </t>
    </r>
  </si>
  <si>
    <r>
      <rPr>
        <b/>
        <sz val="11"/>
        <color indexed="8"/>
        <rFont val="Arial"/>
        <family val="2"/>
      </rPr>
      <t>PPOPA:</t>
    </r>
    <r>
      <rPr>
        <sz val="11"/>
        <color indexed="8"/>
        <rFont val="Arial"/>
        <family val="2"/>
      </rPr>
      <t xml:space="preserve"> La meta de  Enero de 2025 a Diciembre de 2027 se realizarán 660 autorizaciones de obra privada.
</t>
    </r>
    <r>
      <rPr>
        <b/>
        <sz val="11"/>
        <color indexed="8"/>
        <rFont val="Arial"/>
        <family val="2"/>
      </rPr>
      <t>VARIACIÓN DE LA META EN RELACIÓN A LA LÍNEA BASE
Meta Absoluta:</t>
    </r>
    <r>
      <rPr>
        <sz val="11"/>
        <color indexed="8"/>
        <rFont val="Arial"/>
        <family val="2"/>
      </rPr>
      <t xml:space="preserve"> 50 obra privada autorizada
</t>
    </r>
    <r>
      <rPr>
        <b/>
        <sz val="11"/>
        <color indexed="8"/>
        <rFont val="Arial"/>
        <family val="2"/>
      </rPr>
      <t>Meta Relativa:</t>
    </r>
    <r>
      <rPr>
        <sz val="11"/>
        <color indexed="8"/>
        <rFont val="Arial"/>
        <family val="2"/>
      </rPr>
      <t xml:space="preserve"> 8.19% superior a la línea base</t>
    </r>
  </si>
  <si>
    <r>
      <t xml:space="preserve">Nombre del Documento: 
</t>
    </r>
    <r>
      <rPr>
        <sz val="11"/>
        <color theme="1"/>
        <rFont val="Arial"/>
        <family val="2"/>
      </rPr>
      <t>Procesos administrativos 2025.</t>
    </r>
    <r>
      <rPr>
        <b/>
        <sz val="11"/>
        <color theme="1"/>
        <rFont val="Arial"/>
        <family val="2"/>
      </rPr>
      <t xml:space="preserve">
Nombre de quien genera la información:
</t>
    </r>
    <r>
      <rPr>
        <sz val="11"/>
        <color theme="1"/>
        <rFont val="Arial"/>
        <family val="2"/>
      </rPr>
      <t>Secretaría Municipal de Obras Públicas y Servicios.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Archivero/MBJARC001387</t>
    </r>
    <r>
      <rPr>
        <b/>
        <sz val="11"/>
        <color theme="1"/>
        <rFont val="Arial"/>
        <family val="2"/>
      </rPr>
      <t xml:space="preserve">
</t>
    </r>
  </si>
  <si>
    <r>
      <t xml:space="preserve">Nombre del Documento: 
</t>
    </r>
    <r>
      <rPr>
        <sz val="11"/>
        <color theme="1"/>
        <rFont val="Arial"/>
        <family val="2"/>
      </rPr>
      <t>Relación de solicitudes y autorizaciones 2025.</t>
    </r>
    <r>
      <rPr>
        <b/>
        <sz val="11"/>
        <color theme="1"/>
        <rFont val="Arial"/>
        <family val="2"/>
      </rPr>
      <t xml:space="preserve">
Nombre de quien genera la información:
</t>
    </r>
    <r>
      <rPr>
        <sz val="11"/>
        <color theme="1"/>
        <rFont val="Arial"/>
        <family val="2"/>
      </rPr>
      <t>Secretaría Municipal de Obras Públicas y Servicios.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Archivero/MBJARC001387</t>
    </r>
    <r>
      <rPr>
        <b/>
        <sz val="11"/>
        <color theme="1"/>
        <rFont val="Arial"/>
        <family val="2"/>
      </rPr>
      <t xml:space="preserve">
</t>
    </r>
  </si>
  <si>
    <r>
      <t xml:space="preserve">Nombre del Documento: 
</t>
    </r>
    <r>
      <rPr>
        <sz val="11"/>
        <rFont val="Arial"/>
        <family val="2"/>
      </rPr>
      <t>Solicitudes Ciudadanas Canalizadas 2025.</t>
    </r>
    <r>
      <rPr>
        <b/>
        <sz val="11"/>
        <rFont val="Arial"/>
        <family val="2"/>
      </rPr>
      <t xml:space="preserve">
Nombre de quien genera la información:
</t>
    </r>
    <r>
      <rPr>
        <sz val="11"/>
        <rFont val="Arial"/>
        <family val="2"/>
      </rPr>
      <t>Secretaría Municipal de Obras Públicas y Servicios.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Archivo-MBJARC001387</t>
    </r>
    <r>
      <rPr>
        <b/>
        <sz val="11"/>
        <rFont val="Arial"/>
        <family val="2"/>
      </rPr>
      <t xml:space="preserve">
</t>
    </r>
  </si>
  <si>
    <r>
      <t xml:space="preserve">Nombre del Documento: 
</t>
    </r>
    <r>
      <rPr>
        <sz val="11"/>
        <rFont val="Arial"/>
        <family val="2"/>
      </rPr>
      <t xml:space="preserve">Solicitudes Ciudadanas Atendidas 2025.
</t>
    </r>
    <r>
      <rPr>
        <b/>
        <sz val="11"/>
        <rFont val="Arial"/>
        <family val="2"/>
      </rPr>
      <t xml:space="preserve">
Nombre de quien genera la información:
</t>
    </r>
    <r>
      <rPr>
        <sz val="11"/>
        <rFont val="Arial"/>
        <family val="2"/>
      </rPr>
      <t>Secretaría Municipal de Obras Públicas y Servicios.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Archivero/MBJARC001387</t>
    </r>
    <r>
      <rPr>
        <b/>
        <sz val="11"/>
        <rFont val="Arial"/>
        <family val="2"/>
      </rPr>
      <t xml:space="preserve">
</t>
    </r>
  </si>
  <si>
    <r>
      <t xml:space="preserve">Nombre del Documento: 
</t>
    </r>
    <r>
      <rPr>
        <sz val="11"/>
        <color theme="1"/>
        <rFont val="Arial"/>
        <family val="2"/>
      </rPr>
      <t>Invitaciones a eventosy juntas de actualización de obra pública 2025.</t>
    </r>
    <r>
      <rPr>
        <b/>
        <sz val="11"/>
        <color theme="1"/>
        <rFont val="Arial"/>
        <family val="2"/>
      </rPr>
      <t xml:space="preserve">
Nombre de quien genera la información:
</t>
    </r>
    <r>
      <rPr>
        <sz val="11"/>
        <color theme="1"/>
        <rFont val="Arial"/>
        <family val="2"/>
      </rPr>
      <t>Secretaría Municipal de Obras Públicas y Servicios.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Archivero-MBJARC001387</t>
    </r>
    <r>
      <rPr>
        <b/>
        <sz val="11"/>
        <color theme="1"/>
        <rFont val="Arial"/>
        <family val="2"/>
      </rPr>
      <t xml:space="preserve">
</t>
    </r>
  </si>
  <si>
    <r>
      <t xml:space="preserve">Nombre del Documento: 
</t>
    </r>
    <r>
      <rPr>
        <sz val="11"/>
        <color theme="1"/>
        <rFont val="Arial"/>
        <family val="2"/>
      </rPr>
      <t>Acta entrega de obra publica concluida 2025.</t>
    </r>
    <r>
      <rPr>
        <b/>
        <sz val="11"/>
        <color theme="1"/>
        <rFont val="Arial"/>
        <family val="2"/>
      </rPr>
      <t xml:space="preserve">
Nombre de quien genera la información: 
</t>
    </r>
    <r>
      <rPr>
        <sz val="11"/>
        <color theme="1"/>
        <rFont val="Arial"/>
        <family val="2"/>
      </rPr>
      <t>Secretaría Municipal de Obras Públicas y Servicios.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t>
    </r>
    <r>
      <rPr>
        <sz val="11"/>
        <color theme="1"/>
        <rFont val="Arial"/>
        <family val="2"/>
      </rPr>
      <t xml:space="preserve"> 
Archivero-MBJARC001387
</t>
    </r>
  </si>
  <si>
    <r>
      <t xml:space="preserve">Nombre del Documento: 
</t>
    </r>
    <r>
      <rPr>
        <sz val="11"/>
        <color theme="1"/>
        <rFont val="Arial"/>
        <family val="2"/>
      </rPr>
      <t xml:space="preserve">Avance de actividades administrativas y operativas 2025.
</t>
    </r>
    <r>
      <rPr>
        <b/>
        <sz val="11"/>
        <color theme="1"/>
        <rFont val="Arial"/>
        <family val="2"/>
      </rPr>
      <t xml:space="preserve">
Nombre de quien genera la información:
</t>
    </r>
    <r>
      <rPr>
        <sz val="11"/>
        <color theme="1"/>
        <rFont val="Arial"/>
        <family val="2"/>
      </rPr>
      <t>Secretaría Municipal de Obras Públicas y Servicios.</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Archivo-MBJARC001387</t>
    </r>
    <r>
      <rPr>
        <b/>
        <sz val="11"/>
        <color theme="1"/>
        <rFont val="Arial"/>
        <family val="2"/>
      </rPr>
      <t xml:space="preserve">
</t>
    </r>
  </si>
  <si>
    <r>
      <t xml:space="preserve">Nombre del Documento: 
</t>
    </r>
    <r>
      <rPr>
        <sz val="11"/>
        <rFont val="Arial"/>
        <family val="2"/>
      </rPr>
      <t>Obra y  Servicios Públicos supervisadas 2025.</t>
    </r>
    <r>
      <rPr>
        <b/>
        <sz val="11"/>
        <rFont val="Arial"/>
        <family val="2"/>
      </rPr>
      <t xml:space="preserve">
Nombre de quien genera la información:
</t>
    </r>
    <r>
      <rPr>
        <sz val="11"/>
        <rFont val="Arial"/>
        <family val="2"/>
      </rPr>
      <t>Secretaría Municipal de Obras Públicas y Servicios.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Archivero-MBJARCH001387</t>
    </r>
  </si>
  <si>
    <r>
      <t xml:space="preserve">Nombre del Documento: 
</t>
    </r>
    <r>
      <rPr>
        <sz val="11"/>
        <rFont val="Arial"/>
        <family val="2"/>
      </rPr>
      <t>Reportes de avance de actividades de los Programas de 2025.</t>
    </r>
    <r>
      <rPr>
        <b/>
        <sz val="11"/>
        <rFont val="Arial"/>
        <family val="2"/>
      </rPr>
      <t xml:space="preserve">
Nombre de quien genera la información:
</t>
    </r>
    <r>
      <rPr>
        <sz val="11"/>
        <rFont val="Arial"/>
        <family val="2"/>
      </rPr>
      <t>Secretaría Municipal de Obras Públicas y Servicios.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Archivero-MBJARCH001387</t>
    </r>
  </si>
  <si>
    <r>
      <t xml:space="preserve">Nombre del Documento: 
</t>
    </r>
    <r>
      <rPr>
        <sz val="11"/>
        <rFont val="Arial"/>
        <family val="2"/>
      </rPr>
      <t>Supervisiones de entrega de Obra Pública relizada 2025.</t>
    </r>
    <r>
      <rPr>
        <b/>
        <sz val="11"/>
        <rFont val="Arial"/>
        <family val="2"/>
      </rPr>
      <t xml:space="preserve">
Nombre de quien genera la información:
</t>
    </r>
    <r>
      <rPr>
        <sz val="11"/>
        <rFont val="Arial"/>
        <family val="2"/>
      </rPr>
      <t>Secretaría Municipal de Obras Públicas y Servicios.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Archivero-MBJARCH001387</t>
    </r>
  </si>
  <si>
    <r>
      <t>Nombre del Documento:</t>
    </r>
    <r>
      <rPr>
        <sz val="11"/>
        <color theme="1"/>
        <rFont val="Arial"/>
        <family val="2"/>
      </rPr>
      <t xml:space="preserve"> 
Actividades Difundidas de Obras y Servicios Publicos 2025.</t>
    </r>
    <r>
      <rPr>
        <b/>
        <sz val="11"/>
        <color theme="1"/>
        <rFont val="Arial"/>
        <family val="2"/>
      </rPr>
      <t xml:space="preserve">
Nombre de quien genera la información: 
</t>
    </r>
    <r>
      <rPr>
        <sz val="11"/>
        <color theme="1"/>
        <rFont val="Arial"/>
        <family val="2"/>
      </rPr>
      <t>Secretaría Municipal de Obras Públicas y Servicios.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Pagina web: https://www.facebook.com/SMOPySCANCUN, https://www.instagram.com/obraspublicasyservicios/</t>
    </r>
  </si>
  <si>
    <t xml:space="preserve">Este indicador permite cuantificar los expedientes Integrados de procesos juridico-administrativos de la Secretaría Municipal de Obras Públicas y Servicios. </t>
  </si>
  <si>
    <r>
      <rPr>
        <b/>
        <sz val="11"/>
        <color theme="1"/>
        <rFont val="Arial"/>
        <family val="2"/>
      </rPr>
      <t>PEI</t>
    </r>
    <r>
      <rPr>
        <sz val="11"/>
        <color theme="1"/>
        <rFont val="Arial"/>
        <family val="2"/>
      </rPr>
      <t xml:space="preserve">: De Ocubre 2024 a Diciembre de 2024 se integrarón 4 expedientes.
</t>
    </r>
    <r>
      <rPr>
        <b/>
        <sz val="11"/>
        <color theme="1"/>
        <rFont val="Arial"/>
        <family val="2"/>
      </rPr>
      <t>2022</t>
    </r>
    <r>
      <rPr>
        <sz val="11"/>
        <color theme="1"/>
        <rFont val="Arial"/>
        <family val="2"/>
      </rPr>
      <t xml:space="preserve">: 0
</t>
    </r>
    <r>
      <rPr>
        <b/>
        <sz val="11"/>
        <color theme="1"/>
        <rFont val="Arial"/>
        <family val="2"/>
      </rPr>
      <t>2023</t>
    </r>
    <r>
      <rPr>
        <sz val="11"/>
        <color theme="1"/>
        <rFont val="Arial"/>
        <family val="2"/>
      </rPr>
      <t xml:space="preserve">: 0
</t>
    </r>
    <r>
      <rPr>
        <b/>
        <sz val="11"/>
        <color theme="1"/>
        <rFont val="Arial"/>
        <family val="2"/>
      </rPr>
      <t>2024</t>
    </r>
    <r>
      <rPr>
        <sz val="11"/>
        <color theme="1"/>
        <rFont val="Arial"/>
        <family val="2"/>
      </rPr>
      <t xml:space="preserve">: 4
</t>
    </r>
    <r>
      <rPr>
        <b/>
        <sz val="11"/>
        <color theme="1"/>
        <rFont val="Arial"/>
        <family val="2"/>
      </rPr>
      <t>Total:</t>
    </r>
    <r>
      <rPr>
        <sz val="11"/>
        <color theme="1"/>
        <rFont val="Arial"/>
        <family val="2"/>
      </rPr>
      <t xml:space="preserve"> 4          </t>
    </r>
  </si>
  <si>
    <r>
      <rPr>
        <b/>
        <sz val="11"/>
        <color theme="1"/>
        <rFont val="Arial"/>
        <family val="2"/>
      </rPr>
      <t>MÉTODO DE CÁLCULO</t>
    </r>
    <r>
      <rPr>
        <sz val="11"/>
        <color theme="1"/>
        <rFont val="Arial"/>
        <family val="2"/>
      </rPr>
      <t xml:space="preserve">
PEI= (NER/NEI)*100     
</t>
    </r>
    <r>
      <rPr>
        <b/>
        <sz val="11"/>
        <color theme="1"/>
        <rFont val="Arial"/>
        <family val="2"/>
      </rPr>
      <t>VARIABLES:</t>
    </r>
    <r>
      <rPr>
        <sz val="11"/>
        <color theme="1"/>
        <rFont val="Arial"/>
        <family val="2"/>
      </rPr>
      <t xml:space="preserve">
</t>
    </r>
    <r>
      <rPr>
        <b/>
        <sz val="11"/>
        <color theme="1"/>
        <rFont val="Arial"/>
        <family val="2"/>
      </rPr>
      <t xml:space="preserve">PEI: </t>
    </r>
    <r>
      <rPr>
        <sz val="11"/>
        <color theme="1"/>
        <rFont val="Arial"/>
        <family val="2"/>
      </rPr>
      <t xml:space="preserve">Porcentaje de expedientes Integrados            
</t>
    </r>
    <r>
      <rPr>
        <b/>
        <sz val="11"/>
        <color theme="1"/>
        <rFont val="Arial"/>
        <family val="2"/>
      </rPr>
      <t>NEI:</t>
    </r>
    <r>
      <rPr>
        <sz val="11"/>
        <color theme="1"/>
        <rFont val="Arial"/>
        <family val="2"/>
      </rPr>
      <t xml:space="preserve"> Numero de Expedientes Integrados
</t>
    </r>
    <r>
      <rPr>
        <b/>
        <sz val="11"/>
        <color theme="1"/>
        <rFont val="Arial"/>
        <family val="2"/>
      </rPr>
      <t>NER:</t>
    </r>
    <r>
      <rPr>
        <sz val="11"/>
        <color theme="1"/>
        <rFont val="Arial"/>
        <family val="2"/>
      </rPr>
      <t xml:space="preserve"> Numero de Expedientes Recepcionados
     </t>
    </r>
  </si>
  <si>
    <r>
      <rPr>
        <b/>
        <sz val="11"/>
        <color rgb="FF000000"/>
        <rFont val="Arial"/>
        <family val="2"/>
      </rPr>
      <t>PEI:</t>
    </r>
    <r>
      <rPr>
        <sz val="11"/>
        <color indexed="8"/>
        <rFont val="Arial"/>
        <family val="2"/>
      </rPr>
      <t xml:space="preserve"> Porcentaje de expedientes Integrados</t>
    </r>
  </si>
  <si>
    <r>
      <rPr>
        <b/>
        <sz val="11"/>
        <color indexed="8"/>
        <rFont val="Arial"/>
        <family val="2"/>
      </rPr>
      <t>PSCC:</t>
    </r>
    <r>
      <rPr>
        <sz val="11"/>
        <color indexed="8"/>
        <rFont val="Arial"/>
        <family val="2"/>
      </rPr>
      <t xml:space="preserve"> La meta de Enero de 2025 a Diciembre de 2027 se realizarán 700 solicitudes.
</t>
    </r>
    <r>
      <rPr>
        <b/>
        <sz val="11"/>
        <color indexed="8"/>
        <rFont val="Arial"/>
        <family val="2"/>
      </rPr>
      <t xml:space="preserve">VARIACIÓN DE LA META EN RELACIÓN A LA LÍNEA BASE
</t>
    </r>
    <r>
      <rPr>
        <b/>
        <sz val="11"/>
        <color rgb="FF000000"/>
        <rFont val="Arial"/>
        <family val="2"/>
      </rPr>
      <t>Meta Absoluta:</t>
    </r>
    <r>
      <rPr>
        <sz val="11"/>
        <color indexed="8"/>
        <rFont val="Arial"/>
        <family val="2"/>
      </rPr>
      <t xml:space="preserve"> 76 solicitudes
</t>
    </r>
    <r>
      <rPr>
        <b/>
        <sz val="11"/>
        <color rgb="FF000000"/>
        <rFont val="Arial"/>
        <family val="2"/>
      </rPr>
      <t xml:space="preserve">Meta Relativa: </t>
    </r>
    <r>
      <rPr>
        <sz val="11"/>
        <color rgb="FF000000"/>
        <rFont val="Arial"/>
        <family val="2"/>
      </rPr>
      <t xml:space="preserve">12.17% superior a la línea base </t>
    </r>
  </si>
  <si>
    <r>
      <rPr>
        <b/>
        <sz val="11"/>
        <color rgb="FF000000"/>
        <rFont val="Arial"/>
        <family val="2"/>
      </rPr>
      <t xml:space="preserve">PEI: </t>
    </r>
    <r>
      <rPr>
        <sz val="11"/>
        <color indexed="8"/>
        <rFont val="Arial"/>
        <family val="2"/>
      </rPr>
      <t xml:space="preserve">La meta de  Enero de 2025 a Diciembre de 2027 se espera la Integración de 60 expedientes.
</t>
    </r>
    <r>
      <rPr>
        <b/>
        <sz val="11"/>
        <color rgb="FF000000"/>
        <rFont val="Arial"/>
        <family val="2"/>
      </rPr>
      <t>VARIACIÓN DE LA META EN RELACIÓN A LA LÍNEA BASE</t>
    </r>
    <r>
      <rPr>
        <sz val="11"/>
        <color indexed="8"/>
        <rFont val="Arial"/>
        <family val="2"/>
      </rPr>
      <t xml:space="preserve">
</t>
    </r>
    <r>
      <rPr>
        <b/>
        <sz val="11"/>
        <color rgb="FF000000"/>
        <rFont val="Arial"/>
        <family val="2"/>
      </rPr>
      <t>Meta Absoluta</t>
    </r>
    <r>
      <rPr>
        <sz val="11"/>
        <color indexed="8"/>
        <rFont val="Arial"/>
        <family val="2"/>
      </rPr>
      <t xml:space="preserve">: 56 expedientes
</t>
    </r>
    <r>
      <rPr>
        <b/>
        <sz val="11"/>
        <color rgb="FF000000"/>
        <rFont val="Arial"/>
        <family val="2"/>
      </rPr>
      <t>Meta Relativa:</t>
    </r>
    <r>
      <rPr>
        <sz val="11"/>
        <color indexed="8"/>
        <rFont val="Arial"/>
        <family val="2"/>
      </rPr>
      <t xml:space="preserve"> 1400% superior a la línea base</t>
    </r>
  </si>
  <si>
    <r>
      <rPr>
        <b/>
        <sz val="11"/>
        <color theme="1"/>
        <rFont val="Arial"/>
        <family val="2"/>
      </rPr>
      <t>2.2.1.1.5.3</t>
    </r>
    <r>
      <rPr>
        <sz val="11"/>
        <color theme="1"/>
        <rFont val="Arial"/>
        <family val="2"/>
      </rPr>
      <t xml:space="preserve"> Realización de servicio de limpieza de los accesos a playas públicas. </t>
    </r>
  </si>
  <si>
    <r>
      <rPr>
        <b/>
        <sz val="11"/>
        <rFont val="Arial"/>
        <family val="2"/>
      </rPr>
      <t>2.2.1.1.5.4</t>
    </r>
    <r>
      <rPr>
        <sz val="11"/>
        <rFont val="Arial"/>
        <family val="2"/>
      </rPr>
      <t xml:space="preserve"> Implementación del mantenimiento de parque vehicular, equipo menor y maquinaria pesada.</t>
    </r>
  </si>
  <si>
    <r>
      <rPr>
        <b/>
        <sz val="11"/>
        <rFont val="Arial"/>
        <family val="2"/>
      </rPr>
      <t xml:space="preserve">2.1.1.1.10 </t>
    </r>
    <r>
      <rPr>
        <sz val="11"/>
        <color theme="1"/>
        <rFont val="Arial"/>
        <family val="2"/>
      </rPr>
      <t>Programa de infraestructura básica urbana, mejoramiento de imagen y obras públicas, sustentables e inclusivas ejercidos por la Direccion General de Obras Públicas.</t>
    </r>
  </si>
  <si>
    <r>
      <t xml:space="preserve">2.1.1.1.10.1  </t>
    </r>
    <r>
      <rPr>
        <sz val="11"/>
        <color theme="1"/>
        <rFont val="Arial Nova Cond"/>
        <family val="2"/>
      </rPr>
      <t>Obras de urbanización para una óptima movilidad urbana motorizada y no motorizada, con un enfoque sustentable, inclusiva y de mejoramiento de imagen urbana.</t>
    </r>
  </si>
  <si>
    <r>
      <t xml:space="preserve">2.1.1.1.10.2  </t>
    </r>
    <r>
      <rPr>
        <sz val="11"/>
        <color theme="1"/>
        <rFont val="Arial Nova Cond"/>
        <family val="2"/>
      </rPr>
      <t>Obras para servicios básicos, inclusivos y sustentables en zonas de atención prioritarias del Municipio .</t>
    </r>
  </si>
  <si>
    <r>
      <t xml:space="preserve">2.1.1.1.10.3 </t>
    </r>
    <r>
      <rPr>
        <sz val="11"/>
        <color theme="1"/>
        <rFont val="Arial Nova Cond"/>
        <family val="2"/>
      </rPr>
      <t>Obras para mejoramiento integral de espacios públicos; recreativos, obras de fomento al deporte y al entorno de la infraestructura educativa para impulsar el desarrollo integral de la juventud en el Municipio de Benito Juárez.</t>
    </r>
  </si>
  <si>
    <r>
      <t xml:space="preserve">2.1.1.1.10.4 </t>
    </r>
    <r>
      <rPr>
        <sz val="11"/>
        <color theme="1"/>
        <rFont val="Arial Nova Cond"/>
        <family val="2"/>
      </rPr>
      <t xml:space="preserve">Obras en inmuebles públicos municipales que contribuyen a la mejora continua de la atención a la ciudadanía del Municipio de Benito Juarez. </t>
    </r>
  </si>
  <si>
    <r>
      <t xml:space="preserve">2.1.1.1.10.5 </t>
    </r>
    <r>
      <rPr>
        <sz val="11"/>
        <color theme="1"/>
        <rFont val="Arial Nova Cond"/>
        <family val="2"/>
      </rPr>
      <t xml:space="preserve"> Gestion de Reparaciones y Mantenimiento del Parque Vehicular.</t>
    </r>
  </si>
  <si>
    <r>
      <rPr>
        <b/>
        <sz val="11"/>
        <color theme="1"/>
        <rFont val="Arial Nova Cond"/>
        <family val="2"/>
      </rPr>
      <t>PRMPV:</t>
    </r>
    <r>
      <rPr>
        <sz val="11"/>
        <color theme="1"/>
        <rFont val="Arial Nova Cond"/>
        <family val="2"/>
      </rPr>
      <t xml:space="preserve"> Porcentaje de Reparación y Mantenimiento al parque vehicular</t>
    </r>
  </si>
  <si>
    <t>Esta actividad mide la cantidad de vehículos reparados y a los que se le da mantenimiento para su mejor rendimiento</t>
  </si>
  <si>
    <r>
      <t xml:space="preserve">METODO DE CALCULO
PRMPV=(NRMVR/NRMVP)*100 
VARIABLES 
PRMPV: </t>
    </r>
    <r>
      <rPr>
        <sz val="11"/>
        <color theme="1"/>
        <rFont val="Arial Nova Cond"/>
        <family val="2"/>
      </rPr>
      <t>Porcentaje de reparación al parque vehicular</t>
    </r>
    <r>
      <rPr>
        <b/>
        <sz val="11"/>
        <color theme="1"/>
        <rFont val="Arial Nova Cond"/>
        <family val="2"/>
      </rPr>
      <t xml:space="preserve">
NRMVR: </t>
    </r>
    <r>
      <rPr>
        <sz val="11"/>
        <color theme="1"/>
        <rFont val="Arial Nova Cond"/>
        <family val="2"/>
      </rPr>
      <t>Número de Reparaciones y Mantenimientos de Vehículos Realizados</t>
    </r>
    <r>
      <rPr>
        <b/>
        <sz val="11"/>
        <color theme="1"/>
        <rFont val="Arial Nova Cond"/>
        <family val="2"/>
      </rPr>
      <t xml:space="preserve">
NRMVP: </t>
    </r>
    <r>
      <rPr>
        <sz val="11"/>
        <color theme="1"/>
        <rFont val="Arial Nova Cond"/>
        <family val="2"/>
      </rPr>
      <t xml:space="preserve">Número de Reparaciones y Mantenimientos de Vehículos Proyectadas  </t>
    </r>
    <r>
      <rPr>
        <b/>
        <sz val="11"/>
        <color theme="1"/>
        <rFont val="Arial Nova Cond"/>
        <family val="2"/>
      </rPr>
      <t xml:space="preserve">       </t>
    </r>
  </si>
  <si>
    <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Dictamenes</t>
    </r>
  </si>
  <si>
    <r>
      <rPr>
        <b/>
        <sz val="11"/>
        <color theme="1"/>
        <rFont val="Arial Nova Cond"/>
        <family val="2"/>
      </rPr>
      <t>PRMPV:</t>
    </r>
    <r>
      <rPr>
        <sz val="11"/>
        <color theme="1"/>
        <rFont val="Arial Nova Cond"/>
        <family val="2"/>
      </rPr>
      <t xml:space="preserve"> De enero de 2025 a diciembre del 2027 se pretende reparar y dar mantenimiento a 184 vehículos que lo requieran,  lo que representa un incremento acumulado trianual del 44.88% en relación a la línea base.
Variación con respecto a la Línea Base.
</t>
    </r>
    <r>
      <rPr>
        <b/>
        <sz val="11"/>
        <color theme="1"/>
        <rFont val="Arial Nova Cond"/>
        <family val="2"/>
      </rPr>
      <t>Meta Absoluta:</t>
    </r>
    <r>
      <rPr>
        <sz val="11"/>
        <color theme="1"/>
        <rFont val="Arial Nova Cond"/>
        <family val="2"/>
      </rPr>
      <t xml:space="preserve"> 57 mantenimientos de vehiculos
</t>
    </r>
    <r>
      <rPr>
        <b/>
        <sz val="11"/>
        <color theme="1"/>
        <rFont val="Arial Nova Cond"/>
        <family val="2"/>
      </rPr>
      <t>Meta Relativa:</t>
    </r>
    <r>
      <rPr>
        <sz val="11"/>
        <color theme="1"/>
        <rFont val="Arial Nova Cond"/>
        <family val="2"/>
      </rPr>
      <t xml:space="preserve"> 44.88% superior a la línea base.</t>
    </r>
  </si>
  <si>
    <r>
      <rPr>
        <b/>
        <sz val="11"/>
        <color theme="1"/>
        <rFont val="Arial Nova Cond"/>
        <family val="2"/>
      </rPr>
      <t>PRMPV:</t>
    </r>
    <r>
      <rPr>
        <sz val="11"/>
        <color theme="1"/>
        <rFont val="Arial Nova Cond"/>
        <family val="2"/>
      </rPr>
      <t xml:space="preserve"> De julio de 2022 a diciembre de 2024 el archivo histórico muestra que se repararon 127 vehículos.
</t>
    </r>
    <r>
      <rPr>
        <b/>
        <sz val="11"/>
        <color theme="1"/>
        <rFont val="Arial Nova Cond"/>
        <family val="2"/>
      </rPr>
      <t>2022</t>
    </r>
    <r>
      <rPr>
        <sz val="11"/>
        <color theme="1"/>
        <rFont val="Arial Nova Cond"/>
        <family val="2"/>
      </rPr>
      <t xml:space="preserve">: 40 mantenimientos de vehiculos
</t>
    </r>
    <r>
      <rPr>
        <b/>
        <sz val="11"/>
        <color theme="1"/>
        <rFont val="Arial Nova Cond"/>
        <family val="2"/>
      </rPr>
      <t xml:space="preserve">2023: </t>
    </r>
    <r>
      <rPr>
        <sz val="11"/>
        <color theme="1"/>
        <rFont val="Arial Nova Cond"/>
        <family val="2"/>
      </rPr>
      <t xml:space="preserve">44 mantenimientos de vehiculos
</t>
    </r>
    <r>
      <rPr>
        <b/>
        <sz val="11"/>
        <color theme="1"/>
        <rFont val="Arial Nova Cond"/>
        <family val="2"/>
      </rPr>
      <t xml:space="preserve">2024: </t>
    </r>
    <r>
      <rPr>
        <sz val="11"/>
        <color theme="1"/>
        <rFont val="Arial Nova Cond"/>
        <family val="2"/>
      </rPr>
      <t xml:space="preserve">43mantenimientos de vehiculos
</t>
    </r>
    <r>
      <rPr>
        <b/>
        <sz val="11"/>
        <color theme="1"/>
        <rFont val="Arial Nova Cond"/>
        <family val="2"/>
      </rPr>
      <t>Total:</t>
    </r>
    <r>
      <rPr>
        <sz val="11"/>
        <color theme="1"/>
        <rFont val="Arial Nova Cond"/>
        <family val="2"/>
      </rPr>
      <t xml:space="preserve"> 127  mantenimientos de vehiculos</t>
    </r>
  </si>
  <si>
    <r>
      <rPr>
        <b/>
        <sz val="11"/>
        <rFont val="Arial"/>
        <family val="2"/>
      </rPr>
      <t>Nombre del Documento:</t>
    </r>
    <r>
      <rPr>
        <sz val="11"/>
        <rFont val="Arial"/>
        <family val="2"/>
      </rPr>
      <t xml:space="preserve">
Carpeta de equipamientos, arrendamientos de oficinas y mantenimiento vehicular
</t>
    </r>
    <r>
      <rPr>
        <b/>
        <sz val="11"/>
        <rFont val="Arial"/>
        <family val="2"/>
      </rPr>
      <t>Nombre de quien genera la información:</t>
    </r>
    <r>
      <rPr>
        <sz val="11"/>
        <rFont val="Arial"/>
        <family val="2"/>
      </rPr>
      <t xml:space="preserve">
Jefatura del Departamento Administrativo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REPISA-001  MBJ-SMOPS-DGOP-JDA-2024
</t>
    </r>
  </si>
  <si>
    <t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t>
  </si>
  <si>
    <r>
      <t xml:space="preserve">2.1.1.1.10.6 </t>
    </r>
    <r>
      <rPr>
        <sz val="11"/>
        <color theme="1"/>
        <rFont val="Arial Nova Cond"/>
        <family val="2"/>
      </rPr>
      <t>Gestion para el pago de arrendamiento de las Oficinas Laborales que ocupan la Dirección General y  las Direcciones de Area</t>
    </r>
  </si>
  <si>
    <r>
      <rPr>
        <b/>
        <sz val="11"/>
        <color theme="1"/>
        <rFont val="Arial Nova Cond"/>
        <family val="2"/>
      </rPr>
      <t>PGPA</t>
    </r>
    <r>
      <rPr>
        <sz val="11"/>
        <color theme="1"/>
        <rFont val="Arial Nova Cond"/>
        <family val="2"/>
      </rPr>
      <t>: Porcentaje de Gestión del pago del Arrendamiento de Oficinas Laborables</t>
    </r>
  </si>
  <si>
    <t>Esta actividad mide la cantidad Gestiones para pago de arrendamientos de las oficinas requeridas por la Direccion General de Obras Publicas provemientes del indirectos del FAISMUN</t>
  </si>
  <si>
    <r>
      <t xml:space="preserve">METODO DE CALCULO
PGPA: =(NGAOR/NGAOP)*100
VARIABLES
PGPA:  </t>
    </r>
    <r>
      <rPr>
        <sz val="11"/>
        <color theme="1"/>
        <rFont val="Arial Nova Cond"/>
        <family val="2"/>
      </rPr>
      <t>Porcentaje de Gestión del pago del Arrendamiento de Oficinas Laborables</t>
    </r>
    <r>
      <rPr>
        <b/>
        <sz val="11"/>
        <color theme="1"/>
        <rFont val="Arial Nova Cond"/>
        <family val="2"/>
      </rPr>
      <t xml:space="preserve">
NGAOR: </t>
    </r>
    <r>
      <rPr>
        <sz val="11"/>
        <color theme="1"/>
        <rFont val="Arial Nova Cond"/>
        <family val="2"/>
      </rPr>
      <t xml:space="preserve">Número de Gestión del pago del Arrendamientos de Oficinas realizadas
</t>
    </r>
    <r>
      <rPr>
        <b/>
        <sz val="11"/>
        <color theme="1"/>
        <rFont val="Arial Nova Cond"/>
        <family val="2"/>
      </rPr>
      <t xml:space="preserve">NGAOP: </t>
    </r>
    <r>
      <rPr>
        <sz val="11"/>
        <color theme="1"/>
        <rFont val="Arial Nova Cond"/>
        <family val="2"/>
      </rPr>
      <t xml:space="preserve">Número de Gestión del pago del Arrendamientos de Oficinas Proyectadas  </t>
    </r>
    <r>
      <rPr>
        <b/>
        <sz val="11"/>
        <color theme="1"/>
        <rFont val="Arial Nova Cond"/>
        <family val="2"/>
      </rPr>
      <t xml:space="preserve">       </t>
    </r>
  </si>
  <si>
    <r>
      <t xml:space="preserve">UNIDAD DE MEDIDA DEL INDICADOR: 
</t>
    </r>
    <r>
      <rPr>
        <sz val="11"/>
        <color theme="1"/>
        <rFont val="Arial Nova Cond"/>
        <family val="2"/>
      </rPr>
      <t>Porcentaje</t>
    </r>
    <r>
      <rPr>
        <b/>
        <sz val="11"/>
        <color theme="1"/>
        <rFont val="Arial Nova Cond"/>
        <family val="2"/>
      </rPr>
      <t xml:space="preserve">
UNIDAD DE MEDIDA DE LAS VARIABLES: 
</t>
    </r>
    <r>
      <rPr>
        <sz val="11"/>
        <color theme="1"/>
        <rFont val="Arial Nova Cond"/>
        <family val="2"/>
      </rPr>
      <t>gestion</t>
    </r>
  </si>
  <si>
    <r>
      <rPr>
        <b/>
        <sz val="11"/>
        <color theme="1"/>
        <rFont val="Arial Nova Cond"/>
        <family val="2"/>
      </rPr>
      <t>PGPA:</t>
    </r>
    <r>
      <rPr>
        <sz val="11"/>
        <color theme="1"/>
        <rFont val="Arial Nova Cond"/>
        <family val="2"/>
      </rPr>
      <t xml:space="preserve"> De enero de 2024 a diciembre del 2027 se espera gestionar 252 de pago de arrentamiento de oficinas, lo que representa un incremento acumulado trianual del 38.46% en relación a la línea base.
Variación con respecto a la Línea Base.
</t>
    </r>
    <r>
      <rPr>
        <b/>
        <sz val="11"/>
        <color theme="1"/>
        <rFont val="Arial Nova Cond"/>
        <family val="2"/>
      </rPr>
      <t>Meta Absoluta: 226</t>
    </r>
    <r>
      <rPr>
        <sz val="11"/>
        <color theme="1"/>
        <rFont val="Arial Nova Cond"/>
        <family val="2"/>
      </rPr>
      <t xml:space="preserve"> gestiones
</t>
    </r>
    <r>
      <rPr>
        <b/>
        <sz val="11"/>
        <color theme="1"/>
        <rFont val="Arial Nova Cond"/>
        <family val="2"/>
      </rPr>
      <t>Meta Relativa:</t>
    </r>
    <r>
      <rPr>
        <sz val="11"/>
        <color theme="1"/>
        <rFont val="Arial Nova Cond"/>
        <family val="2"/>
      </rPr>
      <t xml:space="preserve"> 869.23% superior a la línea base.</t>
    </r>
  </si>
  <si>
    <r>
      <rPr>
        <b/>
        <sz val="11"/>
        <color theme="1"/>
        <rFont val="Arial Nova Cond"/>
        <family val="2"/>
      </rPr>
      <t>PGPA:</t>
    </r>
    <r>
      <rPr>
        <sz val="11"/>
        <color theme="1"/>
        <rFont val="Arial Nova Cond"/>
        <family val="2"/>
      </rPr>
      <t xml:space="preserve"> De julio de 2022 a diciembre de 2024 el archivo histórico muestra que se realizaron 26 arrendamientos de oficinas.
</t>
    </r>
    <r>
      <rPr>
        <b/>
        <sz val="11"/>
        <color theme="1"/>
        <rFont val="Arial Nova Cond"/>
        <family val="2"/>
      </rPr>
      <t>2022: 7</t>
    </r>
    <r>
      <rPr>
        <sz val="11"/>
        <color theme="1"/>
        <rFont val="Arial Nova Cond"/>
        <family val="2"/>
      </rPr>
      <t xml:space="preserve"> oficinas
</t>
    </r>
    <r>
      <rPr>
        <b/>
        <sz val="11"/>
        <color theme="1"/>
        <rFont val="Arial Nova Cond"/>
        <family val="2"/>
      </rPr>
      <t>2023:</t>
    </r>
    <r>
      <rPr>
        <sz val="11"/>
        <color theme="1"/>
        <rFont val="Arial Nova Cond"/>
        <family val="2"/>
      </rPr>
      <t xml:space="preserve"> 7 oficinas
</t>
    </r>
    <r>
      <rPr>
        <b/>
        <sz val="11"/>
        <color theme="1"/>
        <rFont val="Arial Nova Cond"/>
        <family val="2"/>
      </rPr>
      <t>2024:</t>
    </r>
    <r>
      <rPr>
        <sz val="11"/>
        <color theme="1"/>
        <rFont val="Arial Nova Cond"/>
        <family val="2"/>
      </rPr>
      <t xml:space="preserve"> 12 oficinas
</t>
    </r>
    <r>
      <rPr>
        <b/>
        <sz val="11"/>
        <color theme="1"/>
        <rFont val="Arial Nova Cond"/>
        <family val="2"/>
      </rPr>
      <t>Total:</t>
    </r>
    <r>
      <rPr>
        <sz val="11"/>
        <color theme="1"/>
        <rFont val="Arial Nova Cond"/>
        <family val="2"/>
      </rPr>
      <t xml:space="preserve"> 26 oficinas</t>
    </r>
  </si>
  <si>
    <r>
      <rPr>
        <b/>
        <sz val="11"/>
        <rFont val="Arial"/>
        <family val="2"/>
      </rPr>
      <t>Nombre del Documento:</t>
    </r>
    <r>
      <rPr>
        <sz val="11"/>
        <rFont val="Arial"/>
        <family val="2"/>
      </rPr>
      <t xml:space="preserve">
Carpeta de equipamientos, arrendamientos de oficinas y mantenimiento vehicular
</t>
    </r>
    <r>
      <rPr>
        <b/>
        <sz val="11"/>
        <rFont val="Arial"/>
        <family val="2"/>
      </rPr>
      <t>Nombre de quien genera la información:</t>
    </r>
    <r>
      <rPr>
        <sz val="11"/>
        <rFont val="Arial"/>
        <family val="2"/>
      </rPr>
      <t xml:space="preserve">
Enlace Administrativo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REPISA-001  MBJ-SMOPS-DGOP-JDA-2024
</t>
    </r>
  </si>
  <si>
    <t>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t>
  </si>
  <si>
    <r>
      <t xml:space="preserve">2.1.1.1.10.7 </t>
    </r>
    <r>
      <rPr>
        <sz val="11"/>
        <color theme="1"/>
        <rFont val="Arial Nova Cond"/>
        <family val="2"/>
      </rPr>
      <t>Supervisión de obra en la via pública para verificar cumplimiento de los permisos otorgados a particulares y la ciudadania del Municipio de Benito Juárez</t>
    </r>
  </si>
  <si>
    <r>
      <rPr>
        <b/>
        <sz val="11"/>
        <rFont val="Arial"/>
        <family val="2"/>
      </rPr>
      <t>Nombre del Documento:</t>
    </r>
    <r>
      <rPr>
        <sz val="11"/>
        <rFont val="Arial"/>
        <family val="2"/>
      </rPr>
      <t xml:space="preserve">
Carpeta de Obras en la Via Pública
</t>
    </r>
    <r>
      <rPr>
        <b/>
        <sz val="11"/>
        <rFont val="Arial"/>
        <family val="2"/>
      </rPr>
      <t>Nombre de quien genera la información:</t>
    </r>
    <r>
      <rPr>
        <sz val="11"/>
        <rFont val="Arial"/>
        <family val="2"/>
      </rPr>
      <t xml:space="preserve">
Enlace Administrativo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REPISA-001 MBJ-SMOPS-DGOP-SOVP-001-2025.
</t>
    </r>
  </si>
  <si>
    <r>
      <t xml:space="preserve">2.1.1.1.11  </t>
    </r>
    <r>
      <rPr>
        <sz val="11"/>
        <color theme="1"/>
        <rFont val="Arial"/>
        <family val="2"/>
      </rPr>
      <t>Expedientes técnicos que se  integran a la gestión de los recursos públicos en materia de obra pública.</t>
    </r>
  </si>
  <si>
    <r>
      <t xml:space="preserve">2.1.1.1.11.1 </t>
    </r>
    <r>
      <rPr>
        <sz val="11"/>
        <color theme="1"/>
        <rFont val="Arial"/>
        <family val="2"/>
      </rPr>
      <t>Gestión de Tramites en Materia de Impacto Ambiental ante la Secretaria Municipal de Ecologia y Desarrollo Urbano, Secretaria de Medio Ambiente del Estado de Quintana Roo y la Secretaría de Medio Ambiente y Recursos Naturales, de las Obras proyectadas.</t>
    </r>
  </si>
  <si>
    <r>
      <rPr>
        <b/>
        <sz val="11"/>
        <color theme="1"/>
        <rFont val="Arial"/>
        <family val="2"/>
      </rPr>
      <t>2.1.1.1.11.2</t>
    </r>
    <r>
      <rPr>
        <sz val="11"/>
        <color theme="1"/>
        <rFont val="Arial"/>
        <family val="2"/>
      </rPr>
      <t xml:space="preserve"> Gestion de Tramites de Factibilidad de Servicios ante la Comision de Agua Potable y Alcantarillado del Estado de Quintana Roo, Aguakan, la Comision Nacional del Agua y la Comision Federal de Electricidad,  de las Obras proyectadas.</t>
    </r>
  </si>
  <si>
    <r>
      <t xml:space="preserve">2.1.1.1.11.3 </t>
    </r>
    <r>
      <rPr>
        <sz val="11"/>
        <color theme="1"/>
        <rFont val="Arial"/>
        <family val="2"/>
      </rPr>
      <t>Gestion de Licencias de Construcción ante la Dirección General de Desarrollo Urbano de las Obras proyectadas.</t>
    </r>
  </si>
  <si>
    <r>
      <rPr>
        <b/>
        <sz val="11"/>
        <color theme="1"/>
        <rFont val="Arial"/>
        <family val="2"/>
      </rPr>
      <t>2.1.1.1.11.4</t>
    </r>
    <r>
      <rPr>
        <sz val="11"/>
        <color theme="1"/>
        <rFont val="Arial"/>
        <family val="2"/>
      </rPr>
      <t xml:space="preserve"> Proyectos para obra pública o servicios relacionados con la misma</t>
    </r>
  </si>
  <si>
    <r>
      <t xml:space="preserve">2.1.1.1.12 </t>
    </r>
    <r>
      <rPr>
        <sz val="11"/>
        <color theme="1"/>
        <rFont val="Arial"/>
        <family val="2"/>
      </rPr>
      <t>Contratos de obra pública o servicios relacionados con las mismas</t>
    </r>
  </si>
  <si>
    <t>Este componente mide la cantidad de contratos adjudicados para la obra pública en el Municipio de Benito Juarez</t>
  </si>
  <si>
    <r>
      <t xml:space="preserve">2.1.1.1.12.1 </t>
    </r>
    <r>
      <rPr>
        <sz val="11"/>
        <color theme="1"/>
        <rFont val="Arial"/>
        <family val="2"/>
      </rPr>
      <t>Procedimientos de Convocatoria para la licitación de Obra Publica en beneficio de los benitojuarences</t>
    </r>
  </si>
  <si>
    <t xml:space="preserve">Esta actividad mide el número de Procedimientos de convocatoria para la licitación de obra pública </t>
  </si>
  <si>
    <r>
      <rPr>
        <b/>
        <sz val="11"/>
        <color theme="1"/>
        <rFont val="Arial"/>
        <family val="2"/>
      </rPr>
      <t>PPCLP</t>
    </r>
    <r>
      <rPr>
        <sz val="11"/>
        <color theme="1"/>
        <rFont val="Arial"/>
        <family val="2"/>
      </rPr>
      <t xml:space="preserve">: De julio de 2021 a diciembre de 2024 el archivo histórico muestra que se realizaron 81   Procedimientos de Convocatoria para la Licitación de Obra Pública 
</t>
    </r>
    <r>
      <rPr>
        <b/>
        <sz val="11"/>
        <color theme="1"/>
        <rFont val="Arial"/>
        <family val="2"/>
      </rPr>
      <t xml:space="preserve">2022: </t>
    </r>
    <r>
      <rPr>
        <sz val="11"/>
        <color theme="1"/>
        <rFont val="Arial"/>
        <family val="2"/>
      </rPr>
      <t xml:space="preserve">36 convocatorias
</t>
    </r>
    <r>
      <rPr>
        <b/>
        <sz val="11"/>
        <color theme="1"/>
        <rFont val="Arial"/>
        <family val="2"/>
      </rPr>
      <t>2023:</t>
    </r>
    <r>
      <rPr>
        <sz val="11"/>
        <color theme="1"/>
        <rFont val="Arial"/>
        <family val="2"/>
      </rPr>
      <t xml:space="preserve"> 27convocatorias
</t>
    </r>
    <r>
      <rPr>
        <b/>
        <sz val="11"/>
        <color theme="1"/>
        <rFont val="Arial"/>
        <family val="2"/>
      </rPr>
      <t>2024:</t>
    </r>
    <r>
      <rPr>
        <sz val="11"/>
        <color theme="1"/>
        <rFont val="Arial"/>
        <family val="2"/>
      </rPr>
      <t xml:space="preserve">  18 convocatorias
</t>
    </r>
    <r>
      <rPr>
        <b/>
        <sz val="11"/>
        <color theme="1"/>
        <rFont val="Arial"/>
        <family val="2"/>
      </rPr>
      <t>Total:</t>
    </r>
    <r>
      <rPr>
        <sz val="11"/>
        <color theme="1"/>
        <rFont val="Arial"/>
        <family val="2"/>
      </rPr>
      <t xml:space="preserve"> 81 convocatorias</t>
    </r>
  </si>
  <si>
    <r>
      <t xml:space="preserve">2.1.1.1.13  </t>
    </r>
    <r>
      <rPr>
        <sz val="11"/>
        <color theme="1"/>
        <rFont val="Arial"/>
        <family val="2"/>
      </rPr>
      <t>Supervición y verifcacion de los alcances técnicos estipulados en los contratos de obra pública.</t>
    </r>
  </si>
  <si>
    <r>
      <t xml:space="preserve">2.1.1.1.13.1 </t>
    </r>
    <r>
      <rPr>
        <sz val="11"/>
        <color theme="1"/>
        <rFont val="Arial"/>
        <family val="2"/>
      </rPr>
      <t xml:space="preserve">Supervisión  de la ejecución de la obra pública de acuerdo al programa de  avance fisico de la obra. </t>
    </r>
  </si>
  <si>
    <r>
      <t>METODO DE CALCULO
PISAF</t>
    </r>
    <r>
      <rPr>
        <sz val="11"/>
        <color theme="1"/>
        <rFont val="Arial"/>
        <family val="2"/>
      </rPr>
      <t>=(IAFOPE /IAFOPP)*100</t>
    </r>
    <r>
      <rPr>
        <b/>
        <sz val="11"/>
        <color theme="1"/>
        <rFont val="Arial"/>
        <family val="2"/>
      </rPr>
      <t xml:space="preserve">
VARIABLES 
PISAF: </t>
    </r>
    <r>
      <rPr>
        <sz val="11"/>
        <color theme="1"/>
        <rFont val="Arial"/>
        <family val="2"/>
      </rPr>
      <t>Porcentaje de Informes de Supervisión de Avance Físico de las Obras Publicas en Ejecucion</t>
    </r>
    <r>
      <rPr>
        <b/>
        <sz val="11"/>
        <color theme="1"/>
        <rFont val="Arial"/>
        <family val="2"/>
      </rPr>
      <t xml:space="preserve">
IAFOPE: </t>
    </r>
    <r>
      <rPr>
        <sz val="11"/>
        <color theme="1"/>
        <rFont val="Arial"/>
        <family val="2"/>
      </rPr>
      <t xml:space="preserve">Informes de avance fisico de obra pública ejecutada
</t>
    </r>
    <r>
      <rPr>
        <b/>
        <sz val="11"/>
        <color theme="1"/>
        <rFont val="Arial"/>
        <family val="2"/>
      </rPr>
      <t>IAFOPP:</t>
    </r>
    <r>
      <rPr>
        <sz val="11"/>
        <color theme="1"/>
        <rFont val="Arial"/>
        <family val="2"/>
      </rPr>
      <t xml:space="preserve"> Informes de avance fisico de obra pública programada  </t>
    </r>
    <r>
      <rPr>
        <b/>
        <sz val="11"/>
        <color theme="1"/>
        <rFont val="Arial"/>
        <family val="2"/>
      </rPr>
      <t xml:space="preserve">
</t>
    </r>
  </si>
  <si>
    <r>
      <t xml:space="preserve">2.1.1.1.14 </t>
    </r>
    <r>
      <rPr>
        <sz val="11"/>
        <color theme="1"/>
        <rFont val="Arial"/>
        <family val="2"/>
      </rPr>
      <t xml:space="preserve"> Obras públicas comprometidas, devengadas y pagadas. </t>
    </r>
  </si>
  <si>
    <r>
      <t xml:space="preserve">2.1.1.14.1 </t>
    </r>
    <r>
      <rPr>
        <sz val="11"/>
        <color theme="1"/>
        <rFont val="Arial"/>
        <family val="2"/>
      </rPr>
      <t xml:space="preserve">Gestión del avance financiero de las obras publicas 
</t>
    </r>
    <r>
      <rPr>
        <b/>
        <sz val="11"/>
        <color theme="1"/>
        <rFont val="Arial"/>
        <family val="2"/>
      </rPr>
      <t xml:space="preserve">
 </t>
    </r>
  </si>
  <si>
    <r>
      <t xml:space="preserve">2.1.1.1.10.6 </t>
    </r>
    <r>
      <rPr>
        <sz val="11"/>
        <color theme="1"/>
        <rFont val="Arial Nova Cond"/>
        <family val="2"/>
      </rPr>
      <t>Arrendamientos de las Oficinas Laborales que ocupan la Dirección General y  las Direcciones de Area</t>
    </r>
  </si>
  <si>
    <r>
      <t xml:space="preserve">PGPA: </t>
    </r>
    <r>
      <rPr>
        <sz val="11"/>
        <color theme="1"/>
        <rFont val="Arial Nova Cond"/>
        <family val="2"/>
      </rPr>
      <t>Porcentaje de Arrendamientos de Oficinas Laborables</t>
    </r>
  </si>
  <si>
    <r>
      <t xml:space="preserve">2.1.1.1.12 </t>
    </r>
    <r>
      <rPr>
        <sz val="11"/>
        <color theme="1"/>
        <rFont val="Arial"/>
        <family val="2"/>
      </rPr>
      <t>Procedimientos de Convocatoria para la licitación de Obra Publica en beneficio de los benitojuarences</t>
    </r>
  </si>
  <si>
    <r>
      <rPr>
        <b/>
        <sz val="11"/>
        <rFont val="Arial"/>
        <family val="2"/>
      </rPr>
      <t>2.1.1.1.10</t>
    </r>
    <r>
      <rPr>
        <b/>
        <sz val="11"/>
        <color rgb="FFFF0000"/>
        <rFont val="Arial"/>
        <family val="2"/>
      </rPr>
      <t xml:space="preserve"> </t>
    </r>
    <r>
      <rPr>
        <sz val="11"/>
        <color theme="1"/>
        <rFont val="Arial"/>
        <family val="2"/>
      </rPr>
      <t>Programa de infraestructura básica urbana, mejoramiento de imagen y obras públicas, sustentables e inclusivas ejercidos por la Direccion General de Obras Públicas.</t>
    </r>
  </si>
  <si>
    <r>
      <t xml:space="preserve">PPI: </t>
    </r>
    <r>
      <rPr>
        <sz val="11"/>
        <rFont val="Arial"/>
        <family val="2"/>
      </rPr>
      <t>De enero 2022 a Diciembre de 2024 se implementaron 87 Programas.</t>
    </r>
    <r>
      <rPr>
        <b/>
        <sz val="11"/>
        <rFont val="Arial"/>
        <family val="2"/>
      </rPr>
      <t xml:space="preserve">
2022: 17
2023: 48
2024: 22
Total: 87                                                                                                                                                              </t>
    </r>
  </si>
  <si>
    <r>
      <rPr>
        <b/>
        <sz val="11"/>
        <color theme="1"/>
        <rFont val="Arial"/>
        <family val="2"/>
      </rPr>
      <t>POPR</t>
    </r>
    <r>
      <rPr>
        <sz val="11"/>
        <color theme="1"/>
        <rFont val="Arial"/>
        <family val="2"/>
      </rPr>
      <t xml:space="preserve">: De enero de 2025 a diciembre del 2027 se pretende ejercer la cantidad de 180 obras públicas para beneficio de la ciudadania, lo que representa un incremento acumulado trianual del 13.20% en relación a la línea base.
Variación con respecto a la Línea Base.
</t>
    </r>
    <r>
      <rPr>
        <b/>
        <sz val="11"/>
        <color theme="1"/>
        <rFont val="Arial"/>
        <family val="2"/>
      </rPr>
      <t>Meta Absoluta:</t>
    </r>
    <r>
      <rPr>
        <sz val="11"/>
        <color theme="1"/>
        <rFont val="Arial"/>
        <family val="2"/>
      </rPr>
      <t xml:space="preserve"> 21 obras
</t>
    </r>
    <r>
      <rPr>
        <b/>
        <sz val="11"/>
        <color theme="1"/>
        <rFont val="Arial"/>
        <family val="2"/>
      </rPr>
      <t>Meta Relativa:</t>
    </r>
    <r>
      <rPr>
        <sz val="11"/>
        <color theme="1"/>
        <rFont val="Arial"/>
        <family val="2"/>
      </rPr>
      <t xml:space="preserve"> 13.20% superior a la línea base.</t>
    </r>
  </si>
  <si>
    <r>
      <rPr>
        <b/>
        <sz val="11"/>
        <color theme="1"/>
        <rFont val="Arial Nova Cond"/>
        <family val="2"/>
      </rPr>
      <t>POPR:</t>
    </r>
    <r>
      <rPr>
        <sz val="11"/>
        <color theme="1"/>
        <rFont val="Arial Nova Cond"/>
        <family val="2"/>
      </rPr>
      <t xml:space="preserve"> De enero de 2022 a septiembre de 2024 el archivo histórico muestra que se realizaron 159 obras de este rubro.
</t>
    </r>
    <r>
      <rPr>
        <b/>
        <sz val="11"/>
        <color theme="1"/>
        <rFont val="Arial Nova Cond"/>
        <family val="2"/>
      </rPr>
      <t xml:space="preserve">2022: </t>
    </r>
    <r>
      <rPr>
        <sz val="11"/>
        <color theme="1"/>
        <rFont val="Arial Nova Cond"/>
        <family val="2"/>
      </rPr>
      <t xml:space="preserve">48 obras 
</t>
    </r>
    <r>
      <rPr>
        <b/>
        <sz val="11"/>
        <color theme="1"/>
        <rFont val="Arial Nova Cond"/>
        <family val="2"/>
      </rPr>
      <t>2023:</t>
    </r>
    <r>
      <rPr>
        <sz val="11"/>
        <color theme="1"/>
        <rFont val="Arial Nova Cond"/>
        <family val="2"/>
      </rPr>
      <t xml:space="preserve"> 62 obras
</t>
    </r>
    <r>
      <rPr>
        <b/>
        <sz val="11"/>
        <color theme="1"/>
        <rFont val="Arial Nova Cond"/>
        <family val="2"/>
      </rPr>
      <t xml:space="preserve">2024: </t>
    </r>
    <r>
      <rPr>
        <sz val="11"/>
        <color theme="1"/>
        <rFont val="Arial Nova Cond"/>
        <family val="2"/>
      </rPr>
      <t xml:space="preserve"> 49 obras
</t>
    </r>
    <r>
      <rPr>
        <b/>
        <sz val="11"/>
        <color theme="1"/>
        <rFont val="Arial Nova Cond"/>
        <family val="2"/>
      </rPr>
      <t>Total:</t>
    </r>
    <r>
      <rPr>
        <sz val="11"/>
        <color theme="1"/>
        <rFont val="Arial Nova Cond"/>
        <family val="2"/>
      </rPr>
      <t xml:space="preserve">  159 obras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</si>
</sst>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1"/>
      <color theme="1"/>
      <name val="Arial Nova Cond"/>
      <family val="2"/>
    </font>
    <font>
      <b/>
      <sz val="14"/>
      <color theme="1"/>
      <name val="Arial"/>
      <family val="2"/>
    </font>
    <font>
      <b/>
      <sz val="11"/>
      <color theme="1"/>
      <name val="Arial"/>
      <family val="2"/>
    </font>
    <font>
      <sz val="11"/>
      <color theme="1"/>
      <name val="Arial"/>
      <family val="2"/>
    </font>
    <font>
      <b/>
      <sz val="11"/>
      <color rgb="FF000000"/>
      <name val="Arial"/>
      <family val="2"/>
    </font>
    <font>
      <sz val="11"/>
      <name val="Arial"/>
      <family val="2"/>
    </font>
    <font>
      <b/>
      <sz val="11"/>
      <color theme="1"/>
      <name val="Arial Nova Cond"/>
      <family val="2"/>
    </font>
    <font>
      <b/>
      <sz val="11"/>
      <color theme="0"/>
      <name val="Arial"/>
      <family val="2"/>
    </font>
    <font>
      <sz val="11"/>
      <color theme="0"/>
      <name val="Arial"/>
      <family val="2"/>
    </font>
    <font>
      <sz val="14"/>
      <color theme="0"/>
      <name val="Arial"/>
      <family val="2"/>
    </font>
    <font>
      <b/>
      <sz val="14"/>
      <color rgb="FF000000"/>
      <name val="Arial Nova Cond"/>
      <family val="2"/>
    </font>
    <font>
      <b/>
      <sz val="11"/>
      <color theme="1"/>
      <name val="Calibri"/>
      <family val="2"/>
      <scheme val="minor"/>
    </font>
    <font>
      <b/>
      <sz val="14"/>
      <color theme="0"/>
      <name val="Arial Nova Cond"/>
      <family val="2"/>
    </font>
    <font>
      <b/>
      <sz val="14"/>
      <color theme="0"/>
      <name val="Arial"/>
      <family val="2"/>
    </font>
    <font>
      <b/>
      <sz val="25"/>
      <name val="Arial"/>
      <family val="2"/>
    </font>
    <font>
      <sz val="22"/>
      <color theme="0"/>
      <name val="Arial Nova Cond"/>
      <family val="2"/>
    </font>
    <font>
      <b/>
      <sz val="18"/>
      <color theme="1"/>
      <name val="Calibri"/>
      <family val="2"/>
      <scheme val="minor"/>
    </font>
    <font>
      <sz val="11"/>
      <color rgb="FF000000"/>
      <name val="Calibri"/>
      <family val="2"/>
      <charset val="1"/>
    </font>
    <font>
      <b/>
      <sz val="11"/>
      <name val="Arial"/>
      <family val="2"/>
    </font>
    <font>
      <sz val="12"/>
      <color theme="1"/>
      <name val="Calibri"/>
      <family val="2"/>
      <scheme val="minor"/>
    </font>
    <font>
      <sz val="12"/>
      <color theme="1"/>
      <name val="Aptos"/>
      <family val="2"/>
    </font>
    <font>
      <b/>
      <sz val="16"/>
      <color theme="1"/>
      <name val="Calibri"/>
      <family val="2"/>
      <scheme val="minor"/>
    </font>
    <font>
      <sz val="16"/>
      <color theme="1"/>
      <name val="Calibri"/>
      <family val="2"/>
      <scheme val="minor"/>
    </font>
    <font>
      <b/>
      <sz val="20"/>
      <color theme="1"/>
      <name val="Arial Nova Cond"/>
      <family val="2"/>
    </font>
    <font>
      <sz val="20"/>
      <color theme="1"/>
      <name val="Arial Nova Cond"/>
      <family val="2"/>
    </font>
    <font>
      <sz val="11"/>
      <color indexed="8"/>
      <name val="Arial"/>
      <family val="2"/>
    </font>
    <font>
      <b/>
      <sz val="11"/>
      <color indexed="8"/>
      <name val="Arial"/>
      <family val="2"/>
    </font>
    <font>
      <sz val="11"/>
      <color rgb="FF000000"/>
      <name val="Arial"/>
      <family val="2"/>
    </font>
    <font>
      <sz val="11"/>
      <color rgb="FFFF0000"/>
      <name val="Arial"/>
      <family val="2"/>
    </font>
    <font>
      <b/>
      <sz val="11"/>
      <color rgb="FFFF0000"/>
      <name val="Arial"/>
      <family val="2"/>
    </font>
    <font>
      <b/>
      <sz val="22"/>
      <color theme="1"/>
      <name val="Arial Nova Cond"/>
      <family val="2"/>
    </font>
    <font>
      <sz val="22"/>
      <color theme="1"/>
      <name val="Arial Nova Cond"/>
      <family val="2"/>
    </font>
    <font>
      <b/>
      <sz val="26"/>
      <color theme="1"/>
      <name val="Arial Nova Cond"/>
      <family val="2"/>
    </font>
    <font>
      <sz val="26"/>
      <color theme="1"/>
      <name val="Arial Nova Cond"/>
      <family val="2"/>
    </font>
    <font>
      <sz val="22"/>
      <color theme="1"/>
      <name val="Calibri"/>
      <family val="2"/>
      <scheme val="minor"/>
    </font>
    <font>
      <b/>
      <sz val="11"/>
      <color rgb="FF000000"/>
      <name val="Arial"/>
      <family val="2"/>
    </font>
    <font>
      <b/>
      <sz val="16"/>
      <color theme="1"/>
      <name val="Arial"/>
      <family val="2"/>
    </font>
  </fonts>
  <fills count="1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A6A6A6"/>
        <bgColor rgb="FF000000"/>
      </patternFill>
    </fill>
    <fill>
      <patternFill patternType="solid">
        <fgColor rgb="FFD9D9D9"/>
        <bgColor rgb="FF000000"/>
      </patternFill>
    </fill>
    <fill>
      <patternFill patternType="solid">
        <fgColor theme="0" tint="-4.9989318521683403E-2"/>
        <bgColor indexed="64"/>
      </patternFill>
    </fill>
    <fill>
      <patternFill patternType="solid">
        <fgColor rgb="FF009F7A"/>
        <bgColor indexed="64"/>
      </patternFill>
    </fill>
    <fill>
      <patternFill patternType="solid">
        <fgColor rgb="FF7FCFBC"/>
        <bgColor indexed="64"/>
      </patternFill>
    </fill>
    <fill>
      <patternFill patternType="solid">
        <fgColor rgb="FF009F7A"/>
        <bgColor rgb="FF000000"/>
      </patternFill>
    </fill>
    <fill>
      <patternFill patternType="solid">
        <fgColor rgb="FF7FCFBC"/>
        <bgColor rgb="FF7FCFBC"/>
      </patternFill>
    </fill>
    <fill>
      <patternFill patternType="solid">
        <fgColor rgb="FFD8D8D8"/>
        <bgColor rgb="FFD8D8D8"/>
      </patternFill>
    </fill>
    <fill>
      <patternFill patternType="solid">
        <fgColor rgb="FFBFBFBF"/>
        <bgColor rgb="FFBFBFBF"/>
      </patternFill>
    </fill>
    <fill>
      <patternFill patternType="solid">
        <fgColor rgb="FFF2F2F2"/>
        <bgColor rgb="FFF2F2F2"/>
      </patternFill>
    </fill>
    <fill>
      <patternFill patternType="solid">
        <fgColor theme="0" tint="-0.14996795556505021"/>
        <bgColor indexed="64"/>
      </patternFill>
    </fill>
    <fill>
      <patternFill patternType="solid">
        <fgColor rgb="FFFFFF00"/>
        <bgColor indexed="64"/>
      </patternFill>
    </fill>
  </fills>
  <borders count="212">
    <border>
      <left/>
      <right/>
      <top/>
      <bottom/>
      <diagonal/>
    </border>
    <border>
      <left style="thin">
        <color indexed="64"/>
      </left>
      <right style="thin">
        <color indexed="64"/>
      </right>
      <top style="thin">
        <color indexed="64"/>
      </top>
      <bottom style="thin">
        <color indexed="64"/>
      </bottom>
      <diagonal/>
    </border>
    <border>
      <left style="thin">
        <color theme="1"/>
      </left>
      <right style="thin">
        <color indexed="64"/>
      </right>
      <top/>
      <bottom style="thin">
        <color indexed="64"/>
      </bottom>
      <diagonal/>
    </border>
    <border>
      <left style="dashed">
        <color theme="1"/>
      </left>
      <right style="dashed">
        <color theme="1"/>
      </right>
      <top style="dashed">
        <color theme="1"/>
      </top>
      <bottom style="dashed">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ashed">
        <color theme="1"/>
      </right>
      <top style="dashed">
        <color theme="1"/>
      </top>
      <bottom style="dashed">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theme="1"/>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theme="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bottom style="thin">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theme="1"/>
      </left>
      <right style="thin">
        <color theme="1"/>
      </right>
      <top style="medium">
        <color indexed="64"/>
      </top>
      <bottom/>
      <diagonal/>
    </border>
    <border>
      <left style="thin">
        <color theme="1"/>
      </left>
      <right style="medium">
        <color indexed="64"/>
      </right>
      <top/>
      <bottom/>
      <diagonal/>
    </border>
    <border>
      <left style="dashed">
        <color theme="1"/>
      </left>
      <right style="dashed">
        <color theme="1"/>
      </right>
      <top style="dashed">
        <color theme="1"/>
      </top>
      <bottom style="dotted">
        <color theme="1"/>
      </bottom>
      <diagonal/>
    </border>
    <border>
      <left style="dotted">
        <color indexed="64"/>
      </left>
      <right style="dotted">
        <color indexed="64"/>
      </right>
      <top/>
      <bottom style="dotted">
        <color indexed="64"/>
      </bottom>
      <diagonal/>
    </border>
    <border>
      <left style="medium">
        <color indexed="64"/>
      </left>
      <right style="thin">
        <color indexed="64"/>
      </right>
      <top style="thin">
        <color indexed="64"/>
      </top>
      <bottom style="medium">
        <color indexed="64"/>
      </bottom>
      <diagonal/>
    </border>
    <border>
      <left style="dashed">
        <color theme="1"/>
      </left>
      <right/>
      <top style="dashed">
        <color theme="1"/>
      </top>
      <bottom style="dashed">
        <color theme="1"/>
      </bottom>
      <diagonal/>
    </border>
    <border>
      <left style="dotted">
        <color indexed="64"/>
      </left>
      <right/>
      <top style="dotted">
        <color indexed="64"/>
      </top>
      <bottom style="dotted">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dashed">
        <color theme="1"/>
      </left>
      <right style="dotted">
        <color indexed="64"/>
      </right>
      <top/>
      <bottom style="dotted">
        <color indexed="64"/>
      </bottom>
      <diagonal/>
    </border>
    <border>
      <left style="thin">
        <color theme="1"/>
      </left>
      <right style="thin">
        <color theme="1"/>
      </right>
      <top style="thin">
        <color theme="1"/>
      </top>
      <bottom style="thin">
        <color indexed="64"/>
      </bottom>
      <diagonal/>
    </border>
    <border>
      <left style="thin">
        <color theme="1"/>
      </left>
      <right/>
      <top style="thick">
        <color theme="1"/>
      </top>
      <bottom/>
      <diagonal/>
    </border>
    <border>
      <left style="thin">
        <color theme="1"/>
      </left>
      <right/>
      <top/>
      <bottom style="thin">
        <color indexed="64"/>
      </bottom>
      <diagonal/>
    </border>
    <border>
      <left/>
      <right/>
      <top/>
      <bottom style="dashed">
        <color theme="1"/>
      </bottom>
      <diagonal/>
    </border>
    <border>
      <left/>
      <right style="thin">
        <color theme="1"/>
      </right>
      <top style="thick">
        <color theme="1"/>
      </top>
      <bottom/>
      <diagonal/>
    </border>
    <border>
      <left/>
      <right style="thin">
        <color theme="1"/>
      </right>
      <top/>
      <bottom style="thin">
        <color indexed="64"/>
      </bottom>
      <diagonal/>
    </border>
    <border>
      <left/>
      <right style="dashed">
        <color theme="1"/>
      </right>
      <top style="dashed">
        <color theme="1"/>
      </top>
      <bottom style="dashed">
        <color theme="1"/>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style="thick">
        <color indexed="64"/>
      </left>
      <right/>
      <top style="thick">
        <color indexed="64"/>
      </top>
      <bottom style="thin">
        <color theme="1"/>
      </bottom>
      <diagonal/>
    </border>
    <border>
      <left/>
      <right/>
      <top style="thick">
        <color indexed="64"/>
      </top>
      <bottom style="thin">
        <color theme="1"/>
      </bottom>
      <diagonal/>
    </border>
    <border>
      <left/>
      <right style="thick">
        <color indexed="64"/>
      </right>
      <top style="thick">
        <color indexed="64"/>
      </top>
      <bottom style="thin">
        <color theme="1"/>
      </bottom>
      <diagonal/>
    </border>
    <border>
      <left style="thick">
        <color indexed="64"/>
      </left>
      <right style="thin">
        <color theme="1"/>
      </right>
      <top style="thin">
        <color theme="1"/>
      </top>
      <bottom style="thin">
        <color indexed="64"/>
      </bottom>
      <diagonal/>
    </border>
    <border>
      <left style="thin">
        <color theme="1"/>
      </left>
      <right style="thick">
        <color indexed="64"/>
      </right>
      <top style="thin">
        <color theme="1"/>
      </top>
      <bottom style="thin">
        <color indexed="64"/>
      </bottom>
      <diagonal/>
    </border>
    <border>
      <left style="thick">
        <color indexed="64"/>
      </left>
      <right style="dashed">
        <color theme="1"/>
      </right>
      <top/>
      <bottom/>
      <diagonal/>
    </border>
    <border>
      <left style="thick">
        <color indexed="64"/>
      </left>
      <right style="dashed">
        <color theme="1"/>
      </right>
      <top style="dashed">
        <color theme="1"/>
      </top>
      <bottom style="dashed">
        <color theme="1"/>
      </bottom>
      <diagonal/>
    </border>
    <border>
      <left style="dashed">
        <color theme="1"/>
      </left>
      <right style="thick">
        <color indexed="64"/>
      </right>
      <top style="dashed">
        <color theme="1"/>
      </top>
      <bottom style="dashed">
        <color theme="1"/>
      </bottom>
      <diagonal/>
    </border>
    <border>
      <left style="thick">
        <color indexed="64"/>
      </left>
      <right style="dotted">
        <color indexed="64"/>
      </right>
      <top/>
      <bottom style="dotted">
        <color indexed="64"/>
      </bottom>
      <diagonal/>
    </border>
    <border>
      <left style="dotted">
        <color indexed="64"/>
      </left>
      <right style="thick">
        <color indexed="64"/>
      </right>
      <top/>
      <bottom style="dotted">
        <color indexed="64"/>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style="thin">
        <color theme="1"/>
      </right>
      <top style="thick">
        <color theme="1"/>
      </top>
      <bottom/>
      <diagonal/>
    </border>
    <border>
      <left style="thin">
        <color theme="1"/>
      </left>
      <right style="thick">
        <color indexed="64"/>
      </right>
      <top style="thick">
        <color theme="1"/>
      </top>
      <bottom/>
      <diagonal/>
    </border>
    <border>
      <left style="thick">
        <color indexed="64"/>
      </left>
      <right style="thin">
        <color theme="1"/>
      </right>
      <top/>
      <bottom style="thin">
        <color indexed="64"/>
      </bottom>
      <diagonal/>
    </border>
    <border>
      <left style="thin">
        <color theme="1"/>
      </left>
      <right style="thick">
        <color indexed="64"/>
      </right>
      <top/>
      <bottom style="thin">
        <color indexed="64"/>
      </bottom>
      <diagonal/>
    </border>
    <border>
      <left style="dashed">
        <color theme="1"/>
      </left>
      <right style="thick">
        <color indexed="64"/>
      </right>
      <top/>
      <bottom style="dashed">
        <color theme="1"/>
      </bottom>
      <diagonal/>
    </border>
    <border>
      <left style="dashed">
        <color theme="1"/>
      </left>
      <right style="dashed">
        <color theme="1"/>
      </right>
      <top style="dashed">
        <color theme="1"/>
      </top>
      <bottom/>
      <diagonal/>
    </border>
    <border>
      <left style="medium">
        <color indexed="64"/>
      </left>
      <right style="dashed">
        <color theme="1"/>
      </right>
      <top style="thin">
        <color indexed="64"/>
      </top>
      <bottom style="dashed">
        <color indexed="64"/>
      </bottom>
      <diagonal/>
    </border>
    <border>
      <left style="thick">
        <color indexed="64"/>
      </left>
      <right style="dashed">
        <color theme="1"/>
      </right>
      <top/>
      <bottom style="dashed">
        <color theme="1"/>
      </bottom>
      <diagonal/>
    </border>
    <border>
      <left style="thick">
        <color indexed="64"/>
      </left>
      <right style="dashed">
        <color indexed="64"/>
      </right>
      <top style="dashed">
        <color indexed="64"/>
      </top>
      <bottom style="dashed">
        <color indexed="64"/>
      </bottom>
      <diagonal/>
    </border>
    <border>
      <left/>
      <right style="thick">
        <color indexed="64"/>
      </right>
      <top/>
      <bottom style="dashed">
        <color theme="1"/>
      </bottom>
      <diagonal/>
    </border>
    <border>
      <left style="dashed">
        <color indexed="64"/>
      </left>
      <right style="dashed">
        <color indexed="64"/>
      </right>
      <top style="dashed">
        <color indexed="64"/>
      </top>
      <bottom style="dashed">
        <color indexed="64"/>
      </bottom>
      <diagonal/>
    </border>
    <border>
      <left style="dashed">
        <color theme="1"/>
      </left>
      <right style="dashed">
        <color theme="1"/>
      </right>
      <top/>
      <bottom style="dashed">
        <color theme="1"/>
      </bottom>
      <diagonal/>
    </border>
    <border>
      <left style="dotted">
        <color indexed="64"/>
      </left>
      <right style="medium">
        <color indexed="64"/>
      </right>
      <top style="dotted">
        <color indexed="64"/>
      </top>
      <bottom style="dotted">
        <color indexed="64"/>
      </bottom>
      <diagonal/>
    </border>
    <border>
      <left style="medium">
        <color indexed="64"/>
      </left>
      <right style="dashed">
        <color theme="1"/>
      </right>
      <top style="dashed">
        <color theme="1"/>
      </top>
      <bottom/>
      <diagonal/>
    </border>
    <border>
      <left style="medium">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dashed">
        <color theme="1"/>
      </right>
      <top/>
      <bottom style="dashed">
        <color theme="1"/>
      </bottom>
      <diagonal/>
    </border>
    <border>
      <left style="dashed">
        <color theme="1"/>
      </left>
      <right/>
      <top/>
      <bottom style="dashed">
        <color theme="1"/>
      </bottom>
      <diagonal/>
    </border>
    <border>
      <left style="medium">
        <color indexed="64"/>
      </left>
      <right style="dashed">
        <color indexed="64"/>
      </right>
      <top style="dotted">
        <color indexed="64"/>
      </top>
      <bottom style="dashed">
        <color indexed="64"/>
      </bottom>
      <diagonal/>
    </border>
    <border>
      <left style="dashed">
        <color indexed="64"/>
      </left>
      <right style="dashed">
        <color indexed="64"/>
      </right>
      <top style="dotted">
        <color indexed="64"/>
      </top>
      <bottom style="dashed">
        <color indexed="64"/>
      </bottom>
      <diagonal/>
    </border>
    <border>
      <left style="dashed">
        <color indexed="64"/>
      </left>
      <right style="medium">
        <color indexed="64"/>
      </right>
      <top style="dotted">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otted">
        <color indexed="64"/>
      </left>
      <right style="dotted">
        <color indexed="64"/>
      </right>
      <top style="dotted">
        <color indexed="64"/>
      </top>
      <bottom/>
      <diagonal/>
    </border>
    <border>
      <left style="medium">
        <color indexed="64"/>
      </left>
      <right style="dashed">
        <color theme="1"/>
      </right>
      <top/>
      <bottom/>
      <diagonal/>
    </border>
    <border>
      <left style="dotted">
        <color indexed="64"/>
      </left>
      <right style="thick">
        <color indexed="64"/>
      </right>
      <top style="dotted">
        <color indexed="64"/>
      </top>
      <bottom/>
      <diagonal/>
    </border>
    <border>
      <left style="thick">
        <color indexed="64"/>
      </left>
      <right style="dotted">
        <color indexed="64"/>
      </right>
      <top style="dotted">
        <color indexed="64"/>
      </top>
      <bottom/>
      <diagonal/>
    </border>
    <border>
      <left style="thick">
        <color indexed="64"/>
      </left>
      <right style="dotted">
        <color indexed="64"/>
      </right>
      <top/>
      <bottom/>
      <diagonal/>
    </border>
    <border>
      <left style="thick">
        <color indexed="64"/>
      </left>
      <right style="dotted">
        <color indexed="64"/>
      </right>
      <top/>
      <bottom style="thick">
        <color indexed="64"/>
      </bottom>
      <diagonal/>
    </border>
    <border>
      <left style="thick">
        <color indexed="64"/>
      </left>
      <right style="dotted">
        <color indexed="64"/>
      </right>
      <top style="dotted">
        <color indexed="64"/>
      </top>
      <bottom style="dashed">
        <color indexed="64"/>
      </bottom>
      <diagonal/>
    </border>
    <border>
      <left style="thick">
        <color indexed="64"/>
      </left>
      <right style="dotted">
        <color indexed="64"/>
      </right>
      <top/>
      <bottom style="dashed">
        <color indexed="64"/>
      </bottom>
      <diagonal/>
    </border>
    <border>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dashed">
        <color theme="1"/>
      </left>
      <right style="thick">
        <color indexed="64"/>
      </right>
      <top/>
      <bottom/>
      <diagonal/>
    </border>
    <border>
      <left/>
      <right style="dotted">
        <color indexed="64"/>
      </right>
      <top style="dotted">
        <color indexed="64"/>
      </top>
      <bottom/>
      <diagonal/>
    </border>
    <border>
      <left style="dotted">
        <color indexed="64"/>
      </left>
      <right style="dotted">
        <color indexed="64"/>
      </right>
      <top/>
      <bottom/>
      <diagonal/>
    </border>
    <border>
      <left style="dotted">
        <color indexed="64"/>
      </left>
      <right style="thick">
        <color indexed="64"/>
      </right>
      <top/>
      <bottom style="thick">
        <color indexed="64"/>
      </bottom>
      <diagonal/>
    </border>
    <border>
      <left/>
      <right style="dotted">
        <color indexed="64"/>
      </right>
      <top/>
      <bottom style="thick">
        <color indexed="64"/>
      </bottom>
      <diagonal/>
    </border>
    <border>
      <left style="dotted">
        <color indexed="64"/>
      </left>
      <right style="dotted">
        <color indexed="64"/>
      </right>
      <top/>
      <bottom style="thick">
        <color indexed="64"/>
      </bottom>
      <diagonal/>
    </border>
    <border>
      <left style="thick">
        <color indexed="64"/>
      </left>
      <right style="dotted">
        <color indexed="64"/>
      </right>
      <top style="dashed">
        <color theme="1"/>
      </top>
      <bottom style="dashed">
        <color indexed="64"/>
      </bottom>
      <diagonal/>
    </border>
    <border>
      <left style="dotted">
        <color indexed="64"/>
      </left>
      <right style="thick">
        <color indexed="64"/>
      </right>
      <top style="dashed">
        <color indexed="64"/>
      </top>
      <bottom style="dashed">
        <color indexed="64"/>
      </bottom>
      <diagonal/>
    </border>
    <border>
      <left style="dotted">
        <color indexed="64"/>
      </left>
      <right style="thick">
        <color indexed="64"/>
      </right>
      <top style="dotted">
        <color indexed="64"/>
      </top>
      <bottom style="dashed">
        <color indexed="64"/>
      </bottom>
      <diagonal/>
    </border>
    <border>
      <left/>
      <right style="dotted">
        <color indexed="64"/>
      </right>
      <top style="dotted">
        <color indexed="64"/>
      </top>
      <bottom style="dashed">
        <color indexed="64"/>
      </bottom>
      <diagonal/>
    </border>
    <border>
      <left style="dotted">
        <color indexed="64"/>
      </left>
      <right style="dotted">
        <color indexed="64"/>
      </right>
      <top style="dotted">
        <color indexed="64"/>
      </top>
      <bottom style="dashed">
        <color indexed="64"/>
      </bottom>
      <diagonal/>
    </border>
    <border>
      <left style="medium">
        <color indexed="64"/>
      </left>
      <right/>
      <top style="dashed">
        <color theme="1"/>
      </top>
      <bottom/>
      <diagonal/>
    </border>
    <border>
      <left style="medium">
        <color indexed="64"/>
      </left>
      <right/>
      <top/>
      <bottom style="dotted">
        <color indexed="64"/>
      </bottom>
      <diagonal/>
    </border>
    <border>
      <left style="medium">
        <color indexed="64"/>
      </left>
      <right style="dotted">
        <color indexed="64"/>
      </right>
      <top/>
      <bottom style="dotted">
        <color indexed="64"/>
      </bottom>
      <diagonal/>
    </border>
    <border>
      <left style="medium">
        <color indexed="64"/>
      </left>
      <right style="dotted">
        <color indexed="64"/>
      </right>
      <top/>
      <bottom/>
      <diagonal/>
    </border>
    <border>
      <left style="medium">
        <color indexed="64"/>
      </left>
      <right style="dotted">
        <color indexed="64"/>
      </right>
      <top style="dotted">
        <color indexed="64"/>
      </top>
      <bottom style="dashed">
        <color indexed="64"/>
      </bottom>
      <diagonal/>
    </border>
    <border>
      <left style="medium">
        <color indexed="64"/>
      </left>
      <right style="dotted">
        <color indexed="64"/>
      </right>
      <top/>
      <bottom style="dashed">
        <color indexed="64"/>
      </bottom>
      <diagonal/>
    </border>
    <border>
      <left style="dotted">
        <color indexed="64"/>
      </left>
      <right/>
      <top style="dotted">
        <color indexed="64"/>
      </top>
      <bottom/>
      <diagonal/>
    </border>
    <border>
      <left style="dashed">
        <color indexed="64"/>
      </left>
      <right style="dotted">
        <color indexed="64"/>
      </right>
      <top style="dashed">
        <color theme="1"/>
      </top>
      <bottom/>
      <diagonal/>
    </border>
    <border>
      <left style="dashed">
        <color indexed="64"/>
      </left>
      <right style="medium">
        <color indexed="64"/>
      </right>
      <top style="dashed">
        <color theme="1"/>
      </top>
      <bottom/>
      <diagonal/>
    </border>
    <border>
      <left style="dashed">
        <color indexed="64"/>
      </left>
      <right style="dashed">
        <color indexed="64"/>
      </right>
      <top/>
      <bottom style="dotted">
        <color indexed="64"/>
      </bottom>
      <diagonal/>
    </border>
    <border>
      <left style="dotted">
        <color indexed="64"/>
      </left>
      <right style="medium">
        <color indexed="64"/>
      </right>
      <top style="dotted">
        <color indexed="64"/>
      </top>
      <bottom style="dashed">
        <color indexed="64"/>
      </bottom>
      <diagonal/>
    </border>
    <border>
      <left/>
      <right style="dotted">
        <color indexed="64"/>
      </right>
      <top style="dashed">
        <color theme="1"/>
      </top>
      <bottom/>
      <diagonal/>
    </border>
    <border>
      <left style="dashed">
        <color indexed="64"/>
      </left>
      <right style="thick">
        <color theme="1"/>
      </right>
      <top style="dashed">
        <color theme="1"/>
      </top>
      <bottom style="dashed">
        <color theme="1"/>
      </bottom>
      <diagonal/>
    </border>
    <border>
      <left style="dotted">
        <color indexed="64"/>
      </left>
      <right style="thick">
        <color theme="1"/>
      </right>
      <top style="dashed">
        <color theme="1"/>
      </top>
      <bottom style="dashed">
        <color theme="1"/>
      </bottom>
      <diagonal/>
    </border>
    <border>
      <left style="dotted">
        <color indexed="64"/>
      </left>
      <right style="thick">
        <color theme="1"/>
      </right>
      <top style="dashed">
        <color theme="1"/>
      </top>
      <bottom style="dashed">
        <color indexed="64"/>
      </bottom>
      <diagonal/>
    </border>
    <border>
      <left style="dashed">
        <color theme="1"/>
      </left>
      <right style="thick">
        <color theme="1"/>
      </right>
      <top style="dashed">
        <color theme="1"/>
      </top>
      <bottom style="dashed">
        <color indexed="64"/>
      </bottom>
      <diagonal/>
    </border>
    <border>
      <left style="dashed">
        <color indexed="64"/>
      </left>
      <right/>
      <top style="dashed">
        <color theme="1"/>
      </top>
      <bottom/>
      <diagonal/>
    </border>
    <border>
      <left style="dotted">
        <color indexed="64"/>
      </left>
      <right/>
      <top style="dotted">
        <color indexed="64"/>
      </top>
      <bottom style="dashed">
        <color indexed="64"/>
      </bottom>
      <diagonal/>
    </border>
    <border>
      <left style="dashed">
        <color theme="1"/>
      </left>
      <right style="thick">
        <color theme="1"/>
      </right>
      <top style="dashed">
        <color theme="1"/>
      </top>
      <bottom style="dashed">
        <color theme="1"/>
      </bottom>
      <diagonal/>
    </border>
    <border>
      <left/>
      <right/>
      <top style="dashed">
        <color theme="1"/>
      </top>
      <bottom/>
      <diagonal/>
    </border>
    <border>
      <left/>
      <right/>
      <top/>
      <bottom style="dotted">
        <color indexed="64"/>
      </bottom>
      <diagonal/>
    </border>
    <border>
      <left/>
      <right/>
      <top style="dotted">
        <color indexed="64"/>
      </top>
      <bottom/>
      <diagonal/>
    </border>
    <border>
      <left style="dotted">
        <color indexed="64"/>
      </left>
      <right style="medium">
        <color indexed="64"/>
      </right>
      <top style="dotted">
        <color indexed="64"/>
      </top>
      <bottom/>
      <diagonal/>
    </border>
    <border>
      <left style="dotted">
        <color indexed="64"/>
      </left>
      <right style="dotted">
        <color indexed="64"/>
      </right>
      <top style="dashed">
        <color theme="1"/>
      </top>
      <bottom/>
      <diagonal/>
    </border>
    <border>
      <left style="thick">
        <color indexed="64"/>
      </left>
      <right style="dotted">
        <color indexed="64"/>
      </right>
      <top style="dashed">
        <color theme="1"/>
      </top>
      <bottom/>
      <diagonal/>
    </border>
    <border>
      <left style="medium">
        <color indexed="64"/>
      </left>
      <right style="dashed">
        <color indexed="64"/>
      </right>
      <top/>
      <bottom style="dotted">
        <color indexed="64"/>
      </bottom>
      <diagonal/>
    </border>
    <border>
      <left style="medium">
        <color indexed="64"/>
      </left>
      <right style="dashed">
        <color indexed="64"/>
      </right>
      <top style="dashed">
        <color theme="1"/>
      </top>
      <bottom/>
      <diagonal/>
    </border>
    <border>
      <left style="dashed">
        <color indexed="64"/>
      </left>
      <right style="dashed">
        <color indexed="64"/>
      </right>
      <top style="dotted">
        <color indexed="64"/>
      </top>
      <bottom/>
      <diagonal/>
    </border>
    <border>
      <left style="dotted">
        <color indexed="64"/>
      </left>
      <right style="dashed">
        <color indexed="64"/>
      </right>
      <top style="dashed">
        <color indexed="64"/>
      </top>
      <bottom style="dashed">
        <color indexed="64"/>
      </bottom>
      <diagonal/>
    </border>
    <border>
      <left/>
      <right style="thick">
        <color indexed="64"/>
      </right>
      <top style="dashed">
        <color indexed="64"/>
      </top>
      <bottom style="dashed">
        <color indexed="64"/>
      </bottom>
      <diagonal/>
    </border>
    <border>
      <left style="medium">
        <color rgb="FF000000"/>
      </left>
      <right style="dotted">
        <color theme="1"/>
      </right>
      <top style="dotted">
        <color theme="1"/>
      </top>
      <bottom style="dotted">
        <color theme="1"/>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dotted">
        <color rgb="FF000000"/>
      </right>
      <top style="dotted">
        <color rgb="FF000000"/>
      </top>
      <bottom style="dotted">
        <color rgb="FF000000"/>
      </bottom>
      <diagonal/>
    </border>
    <border>
      <left style="medium">
        <color rgb="FF000000"/>
      </left>
      <right style="dotted">
        <color rgb="FF000000"/>
      </right>
      <top style="dotted">
        <color rgb="FF000000"/>
      </top>
      <bottom style="dashed">
        <color rgb="FF000000"/>
      </bottom>
      <diagonal/>
    </border>
    <border>
      <left style="dotted">
        <color rgb="FF000000"/>
      </left>
      <right style="dotted">
        <color rgb="FF000000"/>
      </right>
      <top style="dotted">
        <color rgb="FF000000"/>
      </top>
      <bottom style="dashed">
        <color rgb="FF000000"/>
      </bottom>
      <diagonal/>
    </border>
    <border>
      <left style="dotted">
        <color rgb="FF000000"/>
      </left>
      <right style="medium">
        <color rgb="FF000000"/>
      </right>
      <top style="dotted">
        <color rgb="FF000000"/>
      </top>
      <bottom style="dashed">
        <color rgb="FF000000"/>
      </bottom>
      <diagonal/>
    </border>
    <border>
      <left/>
      <right style="dotted">
        <color indexed="64"/>
      </right>
      <top/>
      <bottom/>
      <diagonal/>
    </border>
    <border>
      <left style="dashed">
        <color theme="1"/>
      </left>
      <right style="dotted">
        <color indexed="64"/>
      </right>
      <top style="dashed">
        <color theme="1"/>
      </top>
      <bottom style="dotted">
        <color indexed="64"/>
      </bottom>
      <diagonal/>
    </border>
    <border>
      <left style="dotted">
        <color indexed="64"/>
      </left>
      <right style="dotted">
        <color indexed="64"/>
      </right>
      <top style="dashed">
        <color theme="1"/>
      </top>
      <bottom style="dotted">
        <color indexed="64"/>
      </bottom>
      <diagonal/>
    </border>
    <border>
      <left style="dashed">
        <color theme="1"/>
      </left>
      <right style="dashed">
        <color theme="1"/>
      </right>
      <top style="dashed">
        <color theme="1"/>
      </top>
      <bottom style="dotted">
        <color indexed="64"/>
      </bottom>
      <diagonal/>
    </border>
    <border>
      <left/>
      <right style="dotted">
        <color indexed="64"/>
      </right>
      <top style="dashed">
        <color theme="1"/>
      </top>
      <bottom style="dotted">
        <color indexed="64"/>
      </bottom>
      <diagonal/>
    </border>
    <border>
      <left style="dashed">
        <color theme="1"/>
      </left>
      <right style="thick">
        <color indexed="64"/>
      </right>
      <top style="dashed">
        <color indexed="64"/>
      </top>
      <bottom style="dashed">
        <color indexed="64"/>
      </bottom>
      <diagonal/>
    </border>
    <border>
      <left style="dashed">
        <color indexed="64"/>
      </left>
      <right style="dotted">
        <color indexed="64"/>
      </right>
      <top style="dashed">
        <color indexed="64"/>
      </top>
      <bottom style="dashed">
        <color indexed="64"/>
      </bottom>
      <diagonal/>
    </border>
    <border>
      <left style="dashed">
        <color theme="1"/>
      </left>
      <right style="thick">
        <color rgb="FF000000"/>
      </right>
      <top style="dashed">
        <color rgb="FF000000"/>
      </top>
      <bottom style="dashed">
        <color rgb="FF000000"/>
      </bottom>
      <diagonal/>
    </border>
    <border>
      <left style="dotted">
        <color indexed="64"/>
      </left>
      <right style="medium">
        <color indexed="64"/>
      </right>
      <top style="dashed">
        <color rgb="FF000000"/>
      </top>
      <bottom style="dashed">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indexed="64"/>
      </left>
      <right style="medium">
        <color rgb="FF000000"/>
      </right>
      <top style="thin">
        <color rgb="FF000000"/>
      </top>
      <bottom style="thin">
        <color indexed="64"/>
      </bottom>
      <diagonal/>
    </border>
    <border>
      <left style="dotted">
        <color indexed="64"/>
      </left>
      <right style="medium">
        <color rgb="FF000000"/>
      </right>
      <top style="dashed">
        <color rgb="FF000000"/>
      </top>
      <bottom style="dashed">
        <color rgb="FF000000"/>
      </bottom>
      <diagonal/>
    </border>
    <border>
      <left style="dashed">
        <color theme="1"/>
      </left>
      <right style="medium">
        <color rgb="FF000000"/>
      </right>
      <top style="dashed">
        <color rgb="FF000000"/>
      </top>
      <bottom style="dashed">
        <color rgb="FF000000"/>
      </bottom>
      <diagonal/>
    </border>
    <border>
      <left style="dotted">
        <color indexed="64"/>
      </left>
      <right style="medium">
        <color rgb="FF000000"/>
      </right>
      <top style="dashed">
        <color rgb="FF000000"/>
      </top>
      <bottom style="dashed">
        <color indexed="64"/>
      </bottom>
      <diagonal/>
    </border>
    <border>
      <left style="thick">
        <color indexed="64"/>
      </left>
      <right style="dashed">
        <color theme="1"/>
      </right>
      <top style="dashed">
        <color theme="1"/>
      </top>
      <bottom/>
      <diagonal/>
    </border>
    <border>
      <left style="dotted">
        <color indexed="64"/>
      </left>
      <right/>
      <top/>
      <bottom style="thick">
        <color indexed="64"/>
      </bottom>
      <diagonal/>
    </border>
    <border>
      <left style="dashed">
        <color indexed="64"/>
      </left>
      <right/>
      <top style="dashed">
        <color indexed="64"/>
      </top>
      <bottom style="dashed">
        <color indexed="64"/>
      </bottom>
      <diagonal/>
    </border>
    <border>
      <left style="dotted">
        <color indexed="64"/>
      </left>
      <right/>
      <top/>
      <bottom style="dotted">
        <color indexed="64"/>
      </bottom>
      <diagonal/>
    </border>
    <border>
      <left style="dashed">
        <color indexed="64"/>
      </left>
      <right style="thick">
        <color indexed="64"/>
      </right>
      <top style="dash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dashed">
        <color indexed="64"/>
      </left>
      <right style="thick">
        <color indexed="64"/>
      </right>
      <top style="dashed">
        <color indexed="64"/>
      </top>
      <bottom/>
      <diagonal/>
    </border>
    <border>
      <left style="dashed">
        <color indexed="64"/>
      </left>
      <right style="thick">
        <color indexed="64"/>
      </right>
      <top/>
      <bottom style="dashed">
        <color indexed="64"/>
      </bottom>
      <diagonal/>
    </border>
    <border>
      <left style="dashed">
        <color theme="1"/>
      </left>
      <right/>
      <top/>
      <bottom/>
      <diagonal/>
    </border>
    <border>
      <left style="dashed">
        <color theme="1"/>
      </left>
      <right style="dashed">
        <color theme="1"/>
      </right>
      <top/>
      <bottom/>
      <diagonal/>
    </border>
    <border>
      <left style="dashed">
        <color theme="1"/>
      </left>
      <right style="dashed">
        <color theme="1"/>
      </right>
      <top/>
      <bottom style="dotted">
        <color theme="1"/>
      </bottom>
      <diagonal/>
    </border>
    <border>
      <left/>
      <right style="thick">
        <color indexed="64"/>
      </right>
      <top/>
      <bottom style="dotted">
        <color theme="1"/>
      </bottom>
      <diagonal/>
    </border>
    <border>
      <left/>
      <right style="dashed">
        <color theme="1"/>
      </right>
      <top/>
      <bottom style="dotted">
        <color theme="1"/>
      </bottom>
      <diagonal/>
    </border>
    <border>
      <left style="dashed">
        <color theme="1"/>
      </left>
      <right style="medium">
        <color indexed="64"/>
      </right>
      <top style="dashed">
        <color theme="1"/>
      </top>
      <bottom style="dotted">
        <color theme="1"/>
      </bottom>
      <diagonal/>
    </border>
    <border>
      <left style="dotted">
        <color indexed="64"/>
      </left>
      <right style="thick">
        <color indexed="64"/>
      </right>
      <top style="dashed">
        <color theme="1"/>
      </top>
      <bottom style="dotted">
        <color indexed="64"/>
      </bottom>
      <diagonal/>
    </border>
    <border>
      <left style="thick">
        <color indexed="64"/>
      </left>
      <right style="dotted">
        <color indexed="64"/>
      </right>
      <top style="dotted">
        <color indexed="64"/>
      </top>
      <bottom style="medium">
        <color indexed="64"/>
      </bottom>
      <diagonal/>
    </border>
    <border>
      <left style="dashed">
        <color theme="1"/>
      </left>
      <right style="dashed">
        <color theme="1"/>
      </right>
      <top style="dashed">
        <color theme="1"/>
      </top>
      <bottom style="medium">
        <color indexed="64"/>
      </bottom>
      <diagonal/>
    </border>
    <border>
      <left style="dotted">
        <color indexed="64"/>
      </left>
      <right style="thick">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indexed="64"/>
      </right>
      <top/>
      <bottom/>
      <diagonal/>
    </border>
    <border>
      <left style="dashed">
        <color theme="1"/>
      </left>
      <right style="thick">
        <color indexed="64"/>
      </right>
      <top style="medium">
        <color indexed="64"/>
      </top>
      <bottom/>
      <diagonal/>
    </border>
    <border>
      <left style="dashed">
        <color indexed="64"/>
      </left>
      <right/>
      <top style="dashed">
        <color theme="1"/>
      </top>
      <bottom style="dashed">
        <color theme="1"/>
      </bottom>
      <diagonal/>
    </border>
    <border>
      <left style="dashed">
        <color theme="1"/>
      </left>
      <right style="medium">
        <color indexed="64"/>
      </right>
      <top style="dashed">
        <color theme="1"/>
      </top>
      <bottom style="dashed">
        <color theme="1"/>
      </bottom>
      <diagonal/>
    </border>
    <border>
      <left/>
      <right style="dotted">
        <color indexed="64"/>
      </right>
      <top style="dotted">
        <color indexed="64"/>
      </top>
      <bottom style="dashed">
        <color theme="1"/>
      </bottom>
      <diagonal/>
    </border>
    <border>
      <left style="dashed">
        <color theme="1"/>
      </left>
      <right style="dotted">
        <color indexed="64"/>
      </right>
      <top style="dashed">
        <color theme="1"/>
      </top>
      <bottom style="dashed">
        <color theme="1"/>
      </bottom>
      <diagonal/>
    </border>
  </borders>
  <cellStyleXfs count="2">
    <xf numFmtId="0" fontId="0" fillId="0" borderId="0"/>
    <xf numFmtId="0" fontId="18" fillId="0" borderId="0"/>
  </cellStyleXfs>
  <cellXfs count="544">
    <xf numFmtId="0" fontId="0" fillId="0" borderId="0" xfId="0"/>
    <xf numFmtId="0" fontId="1"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7" fillId="0" borderId="0" xfId="0" applyFont="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left" vertical="center" wrapText="1"/>
    </xf>
    <xf numFmtId="0" fontId="3" fillId="3" borderId="1"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4" fillId="0" borderId="0" xfId="0" applyFont="1" applyAlignment="1">
      <alignment horizontal="left" vertical="center" wrapText="1"/>
    </xf>
    <xf numFmtId="0" fontId="4" fillId="0" borderId="0" xfId="0" applyFont="1" applyAlignment="1">
      <alignment horizontal="justify" vertical="center" wrapText="1"/>
    </xf>
    <xf numFmtId="0" fontId="0" fillId="0" borderId="0" xfId="0" applyAlignment="1">
      <alignment wrapText="1"/>
    </xf>
    <xf numFmtId="0" fontId="3" fillId="2" borderId="12"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0" fillId="0" borderId="4" xfId="0" applyBorder="1" applyAlignment="1">
      <alignment wrapText="1"/>
    </xf>
    <xf numFmtId="0" fontId="0" fillId="0" borderId="5" xfId="0" applyBorder="1" applyAlignment="1">
      <alignment wrapText="1"/>
    </xf>
    <xf numFmtId="0" fontId="0" fillId="0" borderId="6" xfId="0" applyBorder="1" applyAlignment="1">
      <alignment wrapText="1"/>
    </xf>
    <xf numFmtId="0" fontId="0" fillId="0" borderId="18" xfId="0" applyBorder="1" applyAlignment="1">
      <alignment wrapText="1"/>
    </xf>
    <xf numFmtId="0" fontId="0" fillId="0" borderId="19"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9" xfId="0" applyBorder="1" applyAlignment="1">
      <alignment wrapText="1"/>
    </xf>
    <xf numFmtId="0" fontId="4" fillId="7" borderId="40" xfId="0" applyFont="1" applyFill="1" applyBorder="1" applyAlignment="1">
      <alignment horizontal="center" vertical="center" wrapText="1"/>
    </xf>
    <xf numFmtId="0" fontId="4" fillId="7" borderId="33" xfId="0" applyFont="1" applyFill="1" applyBorder="1" applyAlignment="1">
      <alignment horizontal="left" vertical="center" wrapText="1"/>
    </xf>
    <xf numFmtId="0" fontId="3" fillId="2" borderId="11"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1" fillId="7" borderId="33" xfId="0" applyFont="1" applyFill="1" applyBorder="1" applyAlignment="1">
      <alignment horizontal="center" vertical="center" wrapText="1"/>
    </xf>
    <xf numFmtId="0" fontId="1" fillId="7" borderId="33" xfId="0" applyFont="1" applyFill="1" applyBorder="1" applyAlignment="1">
      <alignment horizontal="left" vertical="center" wrapText="1"/>
    </xf>
    <xf numFmtId="9" fontId="4" fillId="7" borderId="33" xfId="1" applyNumberFormat="1" applyFont="1" applyFill="1" applyBorder="1" applyAlignment="1">
      <alignment horizontal="left" vertical="center" wrapText="1"/>
    </xf>
    <xf numFmtId="0" fontId="4" fillId="7" borderId="33" xfId="0" applyFont="1" applyFill="1" applyBorder="1" applyAlignment="1">
      <alignment horizontal="center" vertical="center" wrapText="1"/>
    </xf>
    <xf numFmtId="0" fontId="3" fillId="7" borderId="33"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7" borderId="44" xfId="0" applyFont="1" applyFill="1" applyBorder="1" applyAlignment="1">
      <alignment horizontal="left" vertical="center" wrapText="1"/>
    </xf>
    <xf numFmtId="0" fontId="4" fillId="7" borderId="33" xfId="0" applyFont="1" applyFill="1" applyBorder="1" applyAlignment="1">
      <alignment vertical="center" wrapText="1"/>
    </xf>
    <xf numFmtId="0" fontId="3" fillId="2" borderId="48"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3" borderId="20" xfId="0"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0" fontId="3" fillId="9" borderId="10" xfId="0" applyFont="1" applyFill="1" applyBorder="1" applyAlignment="1">
      <alignment horizontal="center" vertical="center" wrapText="1"/>
    </xf>
    <xf numFmtId="0" fontId="1" fillId="9" borderId="41" xfId="0" applyFont="1" applyFill="1" applyBorder="1" applyAlignment="1">
      <alignment horizontal="left" vertical="center" wrapText="1"/>
    </xf>
    <xf numFmtId="0" fontId="1" fillId="9" borderId="41" xfId="0" applyFont="1" applyFill="1" applyBorder="1" applyAlignment="1">
      <alignment horizontal="center" vertical="center" wrapText="1"/>
    </xf>
    <xf numFmtId="9" fontId="4" fillId="9" borderId="41" xfId="1" applyNumberFormat="1" applyFont="1" applyFill="1" applyBorder="1" applyAlignment="1">
      <alignment horizontal="left" vertical="center" wrapText="1"/>
    </xf>
    <xf numFmtId="0" fontId="4" fillId="9" borderId="33" xfId="0" applyFont="1" applyFill="1" applyBorder="1" applyAlignment="1">
      <alignment horizontal="left" vertical="center" wrapText="1"/>
    </xf>
    <xf numFmtId="0" fontId="3" fillId="9" borderId="33" xfId="0" applyFont="1" applyFill="1" applyBorder="1" applyAlignment="1">
      <alignment horizontal="left" vertical="center" wrapText="1"/>
    </xf>
    <xf numFmtId="0" fontId="4" fillId="9" borderId="33" xfId="0" applyFont="1" applyFill="1" applyBorder="1" applyAlignment="1">
      <alignment horizontal="center" vertical="center" wrapText="1"/>
    </xf>
    <xf numFmtId="9" fontId="4" fillId="9" borderId="33" xfId="1" applyNumberFormat="1" applyFont="1" applyFill="1" applyBorder="1" applyAlignment="1">
      <alignment horizontal="left" vertical="center" wrapText="1"/>
    </xf>
    <xf numFmtId="0" fontId="7" fillId="9" borderId="33" xfId="0" applyFont="1" applyFill="1" applyBorder="1" applyAlignment="1">
      <alignment horizontal="left" vertical="center" wrapText="1"/>
    </xf>
    <xf numFmtId="0" fontId="4" fillId="9" borderId="3" xfId="0" applyFont="1" applyFill="1" applyBorder="1" applyAlignment="1">
      <alignment vertical="center" wrapText="1"/>
    </xf>
    <xf numFmtId="0" fontId="4" fillId="9" borderId="43" xfId="0" applyFont="1" applyFill="1" applyBorder="1" applyAlignment="1">
      <alignment horizontal="left" vertical="center" wrapText="1"/>
    </xf>
    <xf numFmtId="10" fontId="4" fillId="2" borderId="21" xfId="0" applyNumberFormat="1" applyFont="1" applyFill="1" applyBorder="1" applyAlignment="1">
      <alignment horizontal="center" vertical="center" wrapText="1"/>
    </xf>
    <xf numFmtId="0" fontId="10" fillId="8" borderId="54" xfId="0" applyFont="1" applyFill="1" applyBorder="1" applyAlignment="1">
      <alignment horizontal="center" vertical="center" wrapText="1"/>
    </xf>
    <xf numFmtId="0" fontId="3" fillId="9" borderId="57" xfId="0" applyFont="1" applyFill="1" applyBorder="1" applyAlignment="1">
      <alignment horizontal="left" vertical="center" wrapText="1"/>
    </xf>
    <xf numFmtId="0" fontId="19" fillId="9" borderId="61" xfId="0" applyFont="1" applyFill="1" applyBorder="1" applyAlignment="1">
      <alignment vertical="center" wrapText="1"/>
    </xf>
    <xf numFmtId="0" fontId="19" fillId="7" borderId="62" xfId="0" applyFont="1" applyFill="1" applyBorder="1" applyAlignment="1">
      <alignment horizontal="left" vertical="center" wrapText="1"/>
    </xf>
    <xf numFmtId="0" fontId="3" fillId="9" borderId="62" xfId="0" applyFont="1" applyFill="1" applyBorder="1" applyAlignment="1">
      <alignment horizontal="left" vertical="center" wrapText="1"/>
    </xf>
    <xf numFmtId="0" fontId="3" fillId="7" borderId="62" xfId="0" applyFont="1" applyFill="1" applyBorder="1" applyAlignment="1">
      <alignment horizontal="left" vertical="center" wrapText="1"/>
    </xf>
    <xf numFmtId="0" fontId="10" fillId="8" borderId="66" xfId="0" applyFont="1" applyFill="1" applyBorder="1" applyAlignment="1">
      <alignment horizontal="center" vertical="center" wrapText="1"/>
    </xf>
    <xf numFmtId="0" fontId="10" fillId="8" borderId="67" xfId="0" applyFont="1" applyFill="1" applyBorder="1" applyAlignment="1">
      <alignment horizontal="center" vertical="center" wrapText="1"/>
    </xf>
    <xf numFmtId="0" fontId="1" fillId="9" borderId="71" xfId="0" applyFont="1" applyFill="1" applyBorder="1" applyAlignment="1">
      <alignment horizontal="left" vertical="center" wrapText="1"/>
    </xf>
    <xf numFmtId="0" fontId="1" fillId="9" borderId="72" xfId="0" applyFont="1" applyFill="1" applyBorder="1" applyAlignment="1">
      <alignment horizontal="left" vertical="center" wrapText="1"/>
    </xf>
    <xf numFmtId="0" fontId="1" fillId="7" borderId="73" xfId="0" applyFont="1" applyFill="1" applyBorder="1" applyAlignment="1">
      <alignment horizontal="left" vertical="center" wrapText="1"/>
    </xf>
    <xf numFmtId="0" fontId="1" fillId="7" borderId="74" xfId="0" applyFont="1" applyFill="1" applyBorder="1" applyAlignment="1">
      <alignment horizontal="left" vertical="center" wrapText="1"/>
    </xf>
    <xf numFmtId="0" fontId="4" fillId="9" borderId="73" xfId="0" applyFont="1" applyFill="1" applyBorder="1" applyAlignment="1">
      <alignment horizontal="left" vertical="center" wrapText="1"/>
    </xf>
    <xf numFmtId="9" fontId="4" fillId="9" borderId="74" xfId="0" applyNumberFormat="1" applyFont="1" applyFill="1" applyBorder="1" applyAlignment="1">
      <alignment horizontal="left" vertical="center" wrapText="1"/>
    </xf>
    <xf numFmtId="0" fontId="4" fillId="7" borderId="73" xfId="0" applyFont="1" applyFill="1" applyBorder="1" applyAlignment="1">
      <alignment horizontal="left" vertical="center" wrapText="1"/>
    </xf>
    <xf numFmtId="9" fontId="4" fillId="7" borderId="74" xfId="0" applyNumberFormat="1" applyFont="1" applyFill="1" applyBorder="1" applyAlignment="1">
      <alignment horizontal="left" vertical="center" wrapText="1"/>
    </xf>
    <xf numFmtId="0" fontId="2" fillId="0" borderId="78" xfId="0" applyFont="1" applyBorder="1" applyAlignment="1">
      <alignment horizontal="center" vertical="center" wrapText="1"/>
    </xf>
    <xf numFmtId="0" fontId="2" fillId="0" borderId="79" xfId="0" applyFont="1" applyBorder="1" applyAlignment="1">
      <alignment horizontal="center" vertical="center" wrapText="1"/>
    </xf>
    <xf numFmtId="0" fontId="1" fillId="0" borderId="78" xfId="0" applyFont="1" applyBorder="1" applyAlignment="1">
      <alignment horizontal="center" vertical="center" wrapText="1"/>
    </xf>
    <xf numFmtId="0" fontId="2" fillId="0" borderId="79" xfId="0" applyFont="1" applyBorder="1" applyAlignment="1">
      <alignment vertical="center" wrapText="1"/>
    </xf>
    <xf numFmtId="0" fontId="3" fillId="9" borderId="69" xfId="0" applyFont="1" applyFill="1" applyBorder="1" applyAlignment="1">
      <alignment horizontal="center" vertical="center" wrapText="1"/>
    </xf>
    <xf numFmtId="0" fontId="4" fillId="9" borderId="72" xfId="0" applyFont="1" applyFill="1" applyBorder="1" applyAlignment="1">
      <alignment horizontal="justify" vertical="center" wrapText="1"/>
    </xf>
    <xf numFmtId="0" fontId="3" fillId="7" borderId="73" xfId="0" applyFont="1" applyFill="1" applyBorder="1" applyAlignment="1">
      <alignment horizontal="center" vertical="center" wrapText="1"/>
    </xf>
    <xf numFmtId="0" fontId="4" fillId="7" borderId="74" xfId="0" applyFont="1" applyFill="1" applyBorder="1" applyAlignment="1">
      <alignment horizontal="justify" vertical="center" wrapText="1"/>
    </xf>
    <xf numFmtId="0" fontId="4" fillId="9" borderId="74" xfId="0" applyFont="1" applyFill="1" applyBorder="1" applyAlignment="1">
      <alignment horizontal="justify" vertical="center" wrapText="1"/>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horizontal="center"/>
    </xf>
    <xf numFmtId="0" fontId="0" fillId="0" borderId="0" xfId="0" applyAlignment="1">
      <alignment horizontal="center" vertical="top" wrapText="1"/>
    </xf>
    <xf numFmtId="0" fontId="0" fillId="0" borderId="0" xfId="0" applyAlignment="1">
      <alignment vertical="top"/>
    </xf>
    <xf numFmtId="0" fontId="4" fillId="7" borderId="85" xfId="0" applyFont="1" applyFill="1" applyBorder="1" applyAlignment="1">
      <alignment horizontal="center" vertical="center" wrapText="1"/>
    </xf>
    <xf numFmtId="0" fontId="7" fillId="9" borderId="41" xfId="0" applyFont="1" applyFill="1" applyBorder="1" applyAlignment="1">
      <alignment horizontal="justify" vertical="center" wrapText="1"/>
    </xf>
    <xf numFmtId="0" fontId="7" fillId="7" borderId="33" xfId="0" applyFont="1" applyFill="1" applyBorder="1" applyAlignment="1">
      <alignment horizontal="justify" vertical="center" wrapText="1"/>
    </xf>
    <xf numFmtId="0" fontId="3" fillId="9" borderId="33" xfId="0" applyFont="1" applyFill="1" applyBorder="1" applyAlignment="1">
      <alignment horizontal="justify" vertical="center" wrapText="1"/>
    </xf>
    <xf numFmtId="0" fontId="3" fillId="7" borderId="33" xfId="0" applyFont="1" applyFill="1" applyBorder="1" applyAlignment="1">
      <alignment horizontal="justify" vertical="center" wrapText="1"/>
    </xf>
    <xf numFmtId="0" fontId="7" fillId="9" borderId="41" xfId="0" applyFont="1" applyFill="1" applyBorder="1" applyAlignment="1">
      <alignment horizontal="left" vertical="center" wrapText="1"/>
    </xf>
    <xf numFmtId="0" fontId="7" fillId="7" borderId="33" xfId="0" applyFont="1" applyFill="1" applyBorder="1" applyAlignment="1">
      <alignment horizontal="left" vertical="center" wrapText="1"/>
    </xf>
    <xf numFmtId="0" fontId="0" fillId="4" borderId="0" xfId="0" applyFill="1" applyAlignment="1">
      <alignment wrapText="1"/>
    </xf>
    <xf numFmtId="0" fontId="19" fillId="7" borderId="86" xfId="0" applyFont="1" applyFill="1" applyBorder="1" applyAlignment="1">
      <alignment horizontal="center" vertical="center" wrapText="1"/>
    </xf>
    <xf numFmtId="0" fontId="3" fillId="9" borderId="87" xfId="0" applyFont="1" applyFill="1" applyBorder="1" applyAlignment="1">
      <alignment horizontal="center" vertical="center" wrapText="1"/>
    </xf>
    <xf numFmtId="0" fontId="9" fillId="8" borderId="90" xfId="0" applyFont="1" applyFill="1" applyBorder="1" applyAlignment="1">
      <alignment horizontal="left" vertical="center" wrapText="1"/>
    </xf>
    <xf numFmtId="0" fontId="6" fillId="8" borderId="90" xfId="0" applyFont="1" applyFill="1" applyBorder="1" applyAlignment="1">
      <alignment horizontal="center" vertical="center" wrapText="1"/>
    </xf>
    <xf numFmtId="0" fontId="6" fillId="8" borderId="90" xfId="0" applyFont="1" applyFill="1" applyBorder="1" applyAlignment="1">
      <alignment horizontal="left" vertical="center" wrapText="1"/>
    </xf>
    <xf numFmtId="0" fontId="19" fillId="8" borderId="90" xfId="0" applyFont="1" applyFill="1" applyBorder="1" applyAlignment="1">
      <alignment horizontal="left" vertical="center" wrapText="1"/>
    </xf>
    <xf numFmtId="0" fontId="6" fillId="8" borderId="89" xfId="0" applyFont="1" applyFill="1" applyBorder="1" applyAlignment="1">
      <alignment vertical="center" wrapText="1"/>
    </xf>
    <xf numFmtId="0" fontId="6" fillId="8" borderId="79" xfId="0" applyFont="1" applyFill="1" applyBorder="1" applyAlignment="1">
      <alignment vertical="center" wrapText="1"/>
    </xf>
    <xf numFmtId="0" fontId="4" fillId="7" borderId="33" xfId="0" applyFont="1" applyFill="1" applyBorder="1" applyAlignment="1">
      <alignment horizontal="justify" vertical="center" wrapText="1"/>
    </xf>
    <xf numFmtId="0" fontId="6" fillId="7" borderId="33" xfId="0" applyFont="1" applyFill="1" applyBorder="1" applyAlignment="1">
      <alignment horizontal="left" vertical="center" wrapText="1"/>
    </xf>
    <xf numFmtId="0" fontId="4" fillId="7" borderId="92" xfId="0" applyFont="1" applyFill="1" applyBorder="1" applyAlignment="1">
      <alignment horizontal="justify" vertical="center" wrapText="1"/>
    </xf>
    <xf numFmtId="0" fontId="3" fillId="7" borderId="93" xfId="0" applyFont="1" applyFill="1" applyBorder="1" applyAlignment="1">
      <alignment horizontal="center" vertical="center" wrapText="1"/>
    </xf>
    <xf numFmtId="0" fontId="19" fillId="7" borderId="33" xfId="0" applyFont="1" applyFill="1" applyBorder="1" applyAlignment="1">
      <alignment horizontal="left" vertical="center" wrapText="1"/>
    </xf>
    <xf numFmtId="0" fontId="5" fillId="7" borderId="94" xfId="0" applyFont="1" applyFill="1" applyBorder="1" applyAlignment="1">
      <alignment horizontal="center" vertical="center" wrapText="1"/>
    </xf>
    <xf numFmtId="0" fontId="4" fillId="7" borderId="95" xfId="0" applyFont="1" applyFill="1" applyBorder="1" applyAlignment="1">
      <alignment horizontal="left" vertical="center" wrapText="1"/>
    </xf>
    <xf numFmtId="0" fontId="4" fillId="7" borderId="95" xfId="0" applyFont="1" applyFill="1" applyBorder="1" applyAlignment="1">
      <alignment horizontal="justify" vertical="center" wrapText="1"/>
    </xf>
    <xf numFmtId="0" fontId="4" fillId="7" borderId="96" xfId="0" applyFont="1" applyFill="1" applyBorder="1" applyAlignment="1">
      <alignment horizontal="left" vertical="center" wrapText="1"/>
    </xf>
    <xf numFmtId="1" fontId="3" fillId="2" borderId="97" xfId="0" applyNumberFormat="1" applyFont="1" applyFill="1" applyBorder="1" applyAlignment="1">
      <alignment horizontal="center" vertical="center" wrapText="1"/>
    </xf>
    <xf numFmtId="1" fontId="3" fillId="3" borderId="98" xfId="0" applyNumberFormat="1" applyFont="1" applyFill="1" applyBorder="1" applyAlignment="1">
      <alignment horizontal="center" vertical="center" wrapText="1"/>
    </xf>
    <xf numFmtId="1" fontId="3" fillId="2" borderId="99" xfId="0" applyNumberFormat="1" applyFont="1" applyFill="1" applyBorder="1" applyAlignment="1">
      <alignment horizontal="center" vertical="center" wrapText="1"/>
    </xf>
    <xf numFmtId="1" fontId="4" fillId="2" borderId="100" xfId="0" applyNumberFormat="1" applyFont="1" applyFill="1" applyBorder="1" applyAlignment="1">
      <alignment horizontal="center" vertical="center" wrapText="1"/>
    </xf>
    <xf numFmtId="1" fontId="4" fillId="2" borderId="98" xfId="0" applyNumberFormat="1" applyFont="1" applyFill="1" applyBorder="1" applyAlignment="1">
      <alignment horizontal="center" vertical="center" wrapText="1"/>
    </xf>
    <xf numFmtId="1" fontId="4" fillId="3" borderId="98" xfId="0" applyNumberFormat="1" applyFont="1" applyFill="1" applyBorder="1" applyAlignment="1">
      <alignment horizontal="center" vertical="center" wrapText="1"/>
    </xf>
    <xf numFmtId="1" fontId="4" fillId="3" borderId="16"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 fontId="4" fillId="2" borderId="12" xfId="0" applyNumberFormat="1" applyFont="1" applyFill="1" applyBorder="1" applyAlignment="1">
      <alignment horizontal="center" vertical="center" wrapText="1"/>
    </xf>
    <xf numFmtId="0" fontId="3" fillId="9" borderId="101" xfId="0" applyFont="1" applyFill="1" applyBorder="1" applyAlignment="1">
      <alignment horizontal="center" vertical="center" wrapText="1"/>
    </xf>
    <xf numFmtId="0" fontId="4" fillId="9" borderId="91" xfId="0" applyFont="1" applyFill="1" applyBorder="1" applyAlignment="1">
      <alignment vertical="center" wrapText="1"/>
    </xf>
    <xf numFmtId="0" fontId="4" fillId="9" borderId="102" xfId="0" applyFont="1" applyFill="1" applyBorder="1" applyAlignment="1">
      <alignment horizontal="left" vertical="center" wrapText="1"/>
    </xf>
    <xf numFmtId="0" fontId="9" fillId="8" borderId="104" xfId="0" applyFont="1" applyFill="1" applyBorder="1" applyAlignment="1">
      <alignment horizontal="left" vertical="center" wrapText="1"/>
    </xf>
    <xf numFmtId="0" fontId="9" fillId="8" borderId="104" xfId="0" applyFont="1" applyFill="1" applyBorder="1" applyAlignment="1">
      <alignment vertical="center" wrapText="1"/>
    </xf>
    <xf numFmtId="0" fontId="9" fillId="8" borderId="105" xfId="0" applyFont="1" applyFill="1" applyBorder="1" applyAlignment="1">
      <alignment horizontal="left" vertical="center" wrapText="1"/>
    </xf>
    <xf numFmtId="0" fontId="9" fillId="8" borderId="90" xfId="0" applyFont="1" applyFill="1" applyBorder="1" applyAlignment="1">
      <alignment vertical="center" wrapText="1"/>
    </xf>
    <xf numFmtId="0" fontId="9" fillId="8" borderId="107" xfId="0" applyFont="1" applyFill="1" applyBorder="1" applyAlignment="1">
      <alignment horizontal="left" vertical="center" wrapText="1"/>
    </xf>
    <xf numFmtId="3" fontId="19" fillId="2" borderId="11" xfId="0" applyNumberFormat="1" applyFont="1" applyFill="1" applyBorder="1" applyAlignment="1">
      <alignment horizontal="center" vertical="center" wrapText="1"/>
    </xf>
    <xf numFmtId="3" fontId="19" fillId="3" borderId="1" xfId="0" applyNumberFormat="1" applyFont="1" applyFill="1" applyBorder="1" applyAlignment="1">
      <alignment horizontal="center" vertical="center" wrapText="1"/>
    </xf>
    <xf numFmtId="3" fontId="19" fillId="2" borderId="12" xfId="0" applyNumberFormat="1" applyFont="1" applyFill="1" applyBorder="1" applyAlignment="1">
      <alignment horizontal="center" vertical="center" wrapText="1"/>
    </xf>
    <xf numFmtId="0" fontId="3" fillId="7" borderId="108" xfId="0" applyFont="1" applyFill="1" applyBorder="1" applyAlignment="1">
      <alignment horizontal="left" vertical="center" wrapText="1"/>
    </xf>
    <xf numFmtId="0" fontId="1" fillId="7" borderId="44" xfId="0" applyFont="1" applyFill="1" applyBorder="1" applyAlignment="1">
      <alignment vertical="center" wrapText="1"/>
    </xf>
    <xf numFmtId="0" fontId="4" fillId="9" borderId="92" xfId="0" applyFont="1" applyFill="1" applyBorder="1" applyAlignment="1">
      <alignment horizontal="justify" vertical="center" wrapText="1"/>
    </xf>
    <xf numFmtId="0" fontId="4" fillId="7" borderId="108" xfId="0" applyFont="1" applyFill="1" applyBorder="1" applyAlignment="1">
      <alignment horizontal="left" vertical="center" wrapText="1"/>
    </xf>
    <xf numFmtId="9" fontId="3" fillId="9" borderId="41" xfId="1" applyNumberFormat="1" applyFont="1" applyFill="1" applyBorder="1" applyAlignment="1">
      <alignment horizontal="left" vertical="center" wrapText="1"/>
    </xf>
    <xf numFmtId="0" fontId="19" fillId="9" borderId="61" xfId="0" applyFont="1" applyFill="1" applyBorder="1" applyAlignment="1">
      <alignment vertical="top" wrapText="1"/>
    </xf>
    <xf numFmtId="0" fontId="4" fillId="7" borderId="62" xfId="0" applyFont="1" applyFill="1" applyBorder="1" applyAlignment="1">
      <alignment horizontal="left" vertical="center" wrapText="1"/>
    </xf>
    <xf numFmtId="0" fontId="3" fillId="7" borderId="74" xfId="0" applyFont="1" applyFill="1" applyBorder="1" applyAlignment="1">
      <alignment horizontal="left" vertical="center" wrapText="1"/>
    </xf>
    <xf numFmtId="0" fontId="4" fillId="7" borderId="74" xfId="0" applyFont="1" applyFill="1" applyBorder="1" applyAlignment="1">
      <alignment horizontal="left" vertical="center" wrapText="1"/>
    </xf>
    <xf numFmtId="0" fontId="3" fillId="7" borderId="111" xfId="0" applyFont="1" applyFill="1" applyBorder="1" applyAlignment="1">
      <alignment horizontal="center" vertical="center" wrapText="1"/>
    </xf>
    <xf numFmtId="0" fontId="3" fillId="7" borderId="112" xfId="0" applyFont="1" applyFill="1" applyBorder="1" applyAlignment="1">
      <alignment horizontal="center" vertical="center" wrapText="1"/>
    </xf>
    <xf numFmtId="0" fontId="3" fillId="7" borderId="71" xfId="0" applyFont="1" applyFill="1" applyBorder="1" applyAlignment="1">
      <alignment horizontal="center" vertical="center" wrapText="1"/>
    </xf>
    <xf numFmtId="0" fontId="6" fillId="8" borderId="116" xfId="0" applyFont="1" applyFill="1" applyBorder="1" applyAlignment="1">
      <alignment horizontal="left" vertical="center" wrapText="1"/>
    </xf>
    <xf numFmtId="0" fontId="1" fillId="9" borderId="61" xfId="0" applyFont="1" applyFill="1" applyBorder="1" applyAlignment="1">
      <alignment horizontal="left" vertical="center" wrapText="1"/>
    </xf>
    <xf numFmtId="0" fontId="6" fillId="7" borderId="62" xfId="0" applyFont="1" applyFill="1" applyBorder="1" applyAlignment="1">
      <alignment horizontal="justify" vertical="center" wrapText="1"/>
    </xf>
    <xf numFmtId="0" fontId="26" fillId="7" borderId="62" xfId="0" applyFont="1" applyFill="1" applyBorder="1" applyAlignment="1">
      <alignment horizontal="justify" vertical="center" wrapText="1"/>
    </xf>
    <xf numFmtId="0" fontId="4" fillId="9" borderId="62" xfId="0" applyFont="1" applyFill="1" applyBorder="1" applyAlignment="1">
      <alignment horizontal="left" vertical="center" wrapText="1"/>
    </xf>
    <xf numFmtId="0" fontId="1" fillId="7" borderId="62" xfId="0" applyFont="1" applyFill="1" applyBorder="1" applyAlignment="1">
      <alignment horizontal="left" vertical="center" wrapText="1"/>
    </xf>
    <xf numFmtId="0" fontId="3" fillId="9" borderId="89" xfId="0" applyFont="1" applyFill="1" applyBorder="1" applyAlignment="1">
      <alignment horizontal="left" vertical="center" wrapText="1"/>
    </xf>
    <xf numFmtId="0" fontId="4" fillId="7" borderId="0" xfId="0" applyFont="1" applyFill="1" applyAlignment="1">
      <alignment horizontal="left" vertical="center" wrapText="1"/>
    </xf>
    <xf numFmtId="0" fontId="4" fillId="9" borderId="108" xfId="0" applyFont="1" applyFill="1" applyBorder="1" applyAlignment="1">
      <alignment horizontal="left" vertical="center" wrapText="1"/>
    </xf>
    <xf numFmtId="0" fontId="1" fillId="9" borderId="120" xfId="0" applyFont="1" applyFill="1" applyBorder="1" applyAlignment="1">
      <alignment horizontal="center" vertical="center" wrapText="1"/>
    </xf>
    <xf numFmtId="0" fontId="3" fillId="9" borderId="108" xfId="0" applyFont="1" applyFill="1" applyBorder="1" applyAlignment="1">
      <alignment horizontal="left" vertical="center" wrapText="1"/>
    </xf>
    <xf numFmtId="0" fontId="4" fillId="9" borderId="108" xfId="0" applyFont="1" applyFill="1" applyBorder="1" applyAlignment="1">
      <alignment horizontal="center" vertical="center" wrapText="1"/>
    </xf>
    <xf numFmtId="0" fontId="3" fillId="9" borderId="108" xfId="0" applyFont="1" applyFill="1" applyBorder="1" applyAlignment="1">
      <alignment horizontal="justify" vertical="center" wrapText="1"/>
    </xf>
    <xf numFmtId="9" fontId="4" fillId="9" borderId="108" xfId="1" applyNumberFormat="1" applyFont="1" applyFill="1" applyBorder="1" applyAlignment="1">
      <alignment horizontal="left" vertical="center" wrapText="1"/>
    </xf>
    <xf numFmtId="9" fontId="4" fillId="9" borderId="110" xfId="0" applyNumberFormat="1" applyFont="1" applyFill="1" applyBorder="1" applyAlignment="1">
      <alignment horizontal="left" vertical="center" wrapText="1"/>
    </xf>
    <xf numFmtId="0" fontId="4" fillId="7" borderId="122" xfId="0" applyFont="1" applyFill="1" applyBorder="1" applyAlignment="1">
      <alignment horizontal="left" vertical="center" wrapText="1"/>
    </xf>
    <xf numFmtId="0" fontId="4" fillId="7" borderId="123" xfId="0" applyFont="1" applyFill="1" applyBorder="1" applyAlignment="1">
      <alignment horizontal="left" vertical="center" wrapText="1"/>
    </xf>
    <xf numFmtId="0" fontId="4" fillId="7" borderId="123" xfId="0" applyFont="1" applyFill="1" applyBorder="1" applyAlignment="1">
      <alignment horizontal="center" vertical="center" wrapText="1"/>
    </xf>
    <xf numFmtId="0" fontId="3" fillId="7" borderId="123" xfId="0" applyFont="1" applyFill="1" applyBorder="1" applyAlignment="1">
      <alignment horizontal="left" vertical="center" wrapText="1"/>
    </xf>
    <xf numFmtId="0" fontId="3" fillId="7" borderId="123" xfId="0" applyFont="1" applyFill="1" applyBorder="1" applyAlignment="1">
      <alignment horizontal="justify" vertical="center" wrapText="1"/>
    </xf>
    <xf numFmtId="9" fontId="6" fillId="7" borderId="123" xfId="1" applyNumberFormat="1" applyFont="1" applyFill="1" applyBorder="1" applyAlignment="1">
      <alignment horizontal="left" vertical="center" wrapText="1"/>
    </xf>
    <xf numFmtId="9" fontId="4" fillId="7" borderId="121" xfId="0" applyNumberFormat="1" applyFont="1" applyFill="1" applyBorder="1" applyAlignment="1">
      <alignment horizontal="left" vertical="center" wrapText="1"/>
    </xf>
    <xf numFmtId="0" fontId="4" fillId="7" borderId="121" xfId="0" applyFont="1" applyFill="1" applyBorder="1" applyAlignment="1">
      <alignment horizontal="justify" vertical="center" wrapText="1"/>
    </xf>
    <xf numFmtId="0" fontId="3" fillId="7" borderId="113" xfId="0" applyFont="1" applyFill="1" applyBorder="1" applyAlignment="1">
      <alignment horizontal="center" vertical="center" wrapText="1"/>
    </xf>
    <xf numFmtId="0" fontId="3" fillId="7" borderId="124" xfId="0" applyFont="1" applyFill="1" applyBorder="1" applyAlignment="1">
      <alignment horizontal="center" vertical="center" wrapText="1"/>
    </xf>
    <xf numFmtId="9" fontId="4" fillId="7" borderId="125" xfId="0" applyNumberFormat="1" applyFont="1" applyFill="1" applyBorder="1" applyAlignment="1">
      <alignment horizontal="left" vertical="center" wrapText="1"/>
    </xf>
    <xf numFmtId="0" fontId="4" fillId="7" borderId="127" xfId="0" applyFont="1" applyFill="1" applyBorder="1" applyAlignment="1">
      <alignment horizontal="left" vertical="center" wrapText="1"/>
    </xf>
    <xf numFmtId="0" fontId="4" fillId="7" borderId="128" xfId="0" applyFont="1" applyFill="1" applyBorder="1" applyAlignment="1">
      <alignment horizontal="left" vertical="center" wrapText="1"/>
    </xf>
    <xf numFmtId="0" fontId="4" fillId="7" borderId="128" xfId="0" applyFont="1" applyFill="1" applyBorder="1" applyAlignment="1">
      <alignment horizontal="center" vertical="center" wrapText="1"/>
    </xf>
    <xf numFmtId="0" fontId="3" fillId="7" borderId="128" xfId="0" applyFont="1" applyFill="1" applyBorder="1" applyAlignment="1">
      <alignment horizontal="left" vertical="center" wrapText="1"/>
    </xf>
    <xf numFmtId="0" fontId="3" fillId="7" borderId="128" xfId="0" applyFont="1" applyFill="1" applyBorder="1" applyAlignment="1">
      <alignment horizontal="justify" vertical="center" wrapText="1"/>
    </xf>
    <xf numFmtId="9" fontId="6" fillId="7" borderId="128" xfId="1" applyNumberFormat="1" applyFont="1" applyFill="1" applyBorder="1" applyAlignment="1">
      <alignment horizontal="left" vertical="center" wrapText="1"/>
    </xf>
    <xf numFmtId="9" fontId="4" fillId="7" borderId="126" xfId="0" applyNumberFormat="1" applyFont="1" applyFill="1" applyBorder="1" applyAlignment="1">
      <alignment horizontal="left" vertical="center" wrapText="1"/>
    </xf>
    <xf numFmtId="0" fontId="3" fillId="7" borderId="127" xfId="0" applyFont="1" applyFill="1" applyBorder="1" applyAlignment="1">
      <alignment horizontal="left" vertical="center" wrapText="1"/>
    </xf>
    <xf numFmtId="0" fontId="1" fillId="9" borderId="33" xfId="0" applyFont="1" applyFill="1" applyBorder="1" applyAlignment="1">
      <alignment horizontal="left" vertical="center" wrapText="1"/>
    </xf>
    <xf numFmtId="0" fontId="5" fillId="7" borderId="132" xfId="0" applyFont="1" applyFill="1" applyBorder="1" applyAlignment="1">
      <alignment horizontal="center" vertical="center" wrapText="1"/>
    </xf>
    <xf numFmtId="0" fontId="3" fillId="9" borderId="136" xfId="0" applyFont="1" applyFill="1" applyBorder="1" applyAlignment="1">
      <alignment horizontal="left" vertical="center" wrapText="1"/>
    </xf>
    <xf numFmtId="0" fontId="4" fillId="9" borderId="136" xfId="0" applyFont="1" applyFill="1" applyBorder="1" applyAlignment="1">
      <alignment horizontal="left" vertical="center" wrapText="1"/>
    </xf>
    <xf numFmtId="0" fontId="4" fillId="9" borderId="136" xfId="0" applyFont="1" applyFill="1" applyBorder="1" applyAlignment="1">
      <alignment horizontal="center" vertical="center" wrapText="1"/>
    </xf>
    <xf numFmtId="0" fontId="4" fillId="9" borderId="137" xfId="0" applyFont="1" applyFill="1" applyBorder="1" applyAlignment="1">
      <alignment vertical="center" wrapText="1"/>
    </xf>
    <xf numFmtId="0" fontId="19" fillId="9" borderId="136" xfId="0" applyFont="1" applyFill="1" applyBorder="1" applyAlignment="1">
      <alignment horizontal="left" vertical="center" wrapText="1"/>
    </xf>
    <xf numFmtId="0" fontId="4" fillId="7" borderId="108" xfId="0" applyFont="1" applyFill="1" applyBorder="1" applyAlignment="1">
      <alignment horizontal="center" vertical="center" wrapText="1"/>
    </xf>
    <xf numFmtId="0" fontId="4" fillId="7" borderId="92" xfId="0" applyFont="1" applyFill="1" applyBorder="1" applyAlignment="1">
      <alignment vertical="center" wrapText="1"/>
    </xf>
    <xf numFmtId="0" fontId="3" fillId="7" borderId="133" xfId="0" applyFont="1" applyFill="1" applyBorder="1" applyAlignment="1">
      <alignment horizontal="center" vertical="center" wrapText="1"/>
    </xf>
    <xf numFmtId="0" fontId="4" fillId="7" borderId="139" xfId="0" applyFont="1" applyFill="1" applyBorder="1" applyAlignment="1">
      <alignment horizontal="left" vertical="center" wrapText="1"/>
    </xf>
    <xf numFmtId="0" fontId="3" fillId="9" borderId="140" xfId="0" applyFont="1" applyFill="1" applyBorder="1" applyAlignment="1">
      <alignment horizontal="left" vertical="center" wrapText="1"/>
    </xf>
    <xf numFmtId="0" fontId="6" fillId="7" borderId="127" xfId="0" applyFont="1" applyFill="1" applyBorder="1" applyAlignment="1">
      <alignment horizontal="left" vertical="center" wrapText="1"/>
    </xf>
    <xf numFmtId="0" fontId="4" fillId="7" borderId="142" xfId="0" applyFont="1" applyFill="1" applyBorder="1" applyAlignment="1">
      <alignment horizontal="left" vertical="center" wrapText="1"/>
    </xf>
    <xf numFmtId="0" fontId="6" fillId="7" borderId="143" xfId="0" applyFont="1" applyFill="1" applyBorder="1" applyAlignment="1">
      <alignment horizontal="left" vertical="center" wrapText="1"/>
    </xf>
    <xf numFmtId="0" fontId="3" fillId="9" borderId="145" xfId="0" applyFont="1" applyFill="1" applyBorder="1" applyAlignment="1">
      <alignment horizontal="left" vertical="center" wrapText="1"/>
    </xf>
    <xf numFmtId="0" fontId="3" fillId="7" borderId="44" xfId="0" applyFont="1" applyFill="1" applyBorder="1" applyAlignment="1">
      <alignment horizontal="left" vertical="center" wrapText="1"/>
    </xf>
    <xf numFmtId="0" fontId="6" fillId="7" borderId="44" xfId="0" applyFont="1" applyFill="1" applyBorder="1" applyAlignment="1">
      <alignment horizontal="left" vertical="center" wrapText="1"/>
    </xf>
    <xf numFmtId="0" fontId="4" fillId="7" borderId="146" xfId="0" applyFont="1" applyFill="1" applyBorder="1" applyAlignment="1">
      <alignment horizontal="left" vertical="center" wrapText="1"/>
    </xf>
    <xf numFmtId="0" fontId="3" fillId="9" borderId="147" xfId="0" applyFont="1" applyFill="1" applyBorder="1" applyAlignment="1">
      <alignment horizontal="left" vertical="center" wrapText="1"/>
    </xf>
    <xf numFmtId="0" fontId="19" fillId="9" borderId="147" xfId="0" applyFont="1" applyFill="1" applyBorder="1" applyAlignment="1">
      <alignment horizontal="left" vertical="center" wrapText="1"/>
    </xf>
    <xf numFmtId="0" fontId="6" fillId="7" borderId="147" xfId="0" applyFont="1" applyFill="1" applyBorder="1" applyAlignment="1">
      <alignment horizontal="left" vertical="center" wrapText="1"/>
    </xf>
    <xf numFmtId="0" fontId="4" fillId="7" borderId="147" xfId="0" applyFont="1" applyFill="1" applyBorder="1" applyAlignment="1">
      <alignment horizontal="left" vertical="center" wrapText="1"/>
    </xf>
    <xf numFmtId="0" fontId="19" fillId="7" borderId="147" xfId="0" applyFont="1" applyFill="1" applyBorder="1" applyAlignment="1">
      <alignment horizontal="left" vertical="center" wrapText="1"/>
    </xf>
    <xf numFmtId="0" fontId="4" fillId="7" borderId="144" xfId="0" applyFont="1" applyFill="1" applyBorder="1" applyAlignment="1">
      <alignment horizontal="left" vertical="center" wrapText="1"/>
    </xf>
    <xf numFmtId="0" fontId="4" fillId="7" borderId="92" xfId="0" applyFont="1" applyFill="1" applyBorder="1" applyAlignment="1">
      <alignment horizontal="left" vertical="center" wrapText="1"/>
    </xf>
    <xf numFmtId="3"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7" borderId="151" xfId="0" applyFont="1" applyFill="1" applyBorder="1" applyAlignment="1">
      <alignment horizontal="left" vertical="center" wrapText="1"/>
    </xf>
    <xf numFmtId="0" fontId="4" fillId="7" borderId="128" xfId="0" applyFont="1" applyFill="1" applyBorder="1" applyAlignment="1">
      <alignment vertical="center" wrapText="1"/>
    </xf>
    <xf numFmtId="0" fontId="3" fillId="7" borderId="135" xfId="0" applyFont="1" applyFill="1" applyBorder="1" applyAlignment="1">
      <alignment vertical="center" wrapText="1"/>
    </xf>
    <xf numFmtId="0" fontId="4" fillId="7" borderId="111" xfId="0" applyFont="1" applyFill="1" applyBorder="1" applyAlignment="1">
      <alignment horizontal="left" vertical="center" wrapText="1"/>
    </xf>
    <xf numFmtId="0" fontId="3" fillId="7" borderId="108" xfId="0" applyFont="1" applyFill="1" applyBorder="1" applyAlignment="1">
      <alignment horizontal="justify" vertical="center" wrapText="1"/>
    </xf>
    <xf numFmtId="9" fontId="6" fillId="7" borderId="108" xfId="1" applyNumberFormat="1" applyFont="1" applyFill="1" applyBorder="1" applyAlignment="1">
      <alignment horizontal="left" vertical="center" wrapText="1"/>
    </xf>
    <xf numFmtId="9" fontId="4" fillId="7" borderId="110" xfId="0" applyNumberFormat="1" applyFont="1" applyFill="1" applyBorder="1" applyAlignment="1">
      <alignment horizontal="left" vertical="center" wrapText="1"/>
    </xf>
    <xf numFmtId="0" fontId="3" fillId="7" borderId="119" xfId="0" applyFont="1" applyFill="1" applyBorder="1" applyAlignment="1">
      <alignment horizontal="left" vertical="center" wrapText="1"/>
    </xf>
    <xf numFmtId="0" fontId="4" fillId="7" borderId="151" xfId="0" applyFont="1" applyFill="1" applyBorder="1" applyAlignment="1">
      <alignment horizontal="justify" vertical="center" wrapText="1"/>
    </xf>
    <xf numFmtId="0" fontId="4" fillId="7" borderId="114" xfId="0" applyFont="1" applyFill="1" applyBorder="1" applyAlignment="1">
      <alignment horizontal="left" vertical="center" wrapText="1"/>
    </xf>
    <xf numFmtId="0" fontId="4" fillId="7" borderId="139" xfId="0" applyFont="1" applyFill="1" applyBorder="1" applyAlignment="1">
      <alignment horizontal="justify" vertical="center" wrapText="1"/>
    </xf>
    <xf numFmtId="0" fontId="3" fillId="7" borderId="114" xfId="0" applyFont="1" applyFill="1" applyBorder="1" applyAlignment="1">
      <alignment horizontal="center" vertical="center" wrapText="1"/>
    </xf>
    <xf numFmtId="0" fontId="3" fillId="7" borderId="153" xfId="0" applyFont="1" applyFill="1" applyBorder="1" applyAlignment="1">
      <alignment horizontal="center" vertical="center" wrapText="1"/>
    </xf>
    <xf numFmtId="0" fontId="4" fillId="7" borderId="108" xfId="0" applyFont="1" applyFill="1" applyBorder="1" applyAlignment="1">
      <alignment vertical="center" wrapText="1"/>
    </xf>
    <xf numFmtId="0" fontId="4" fillId="7" borderId="119" xfId="0" applyFont="1" applyFill="1" applyBorder="1" applyAlignment="1">
      <alignment horizontal="left" vertical="center" wrapText="1"/>
    </xf>
    <xf numFmtId="0" fontId="7" fillId="9" borderId="157" xfId="0" applyFont="1" applyFill="1" applyBorder="1" applyAlignment="1">
      <alignment horizontal="left" vertical="center" wrapText="1"/>
    </xf>
    <xf numFmtId="0" fontId="3" fillId="7" borderId="157" xfId="0" applyFont="1" applyFill="1" applyBorder="1" applyAlignment="1">
      <alignment horizontal="left" vertical="center" wrapText="1"/>
    </xf>
    <xf numFmtId="0" fontId="6" fillId="7" borderId="62" xfId="0" applyFont="1" applyFill="1" applyBorder="1" applyAlignment="1">
      <alignment horizontal="left" vertical="center" wrapText="1"/>
    </xf>
    <xf numFmtId="0" fontId="3" fillId="9" borderId="158" xfId="0" applyFont="1" applyFill="1" applyBorder="1" applyAlignment="1">
      <alignment horizontal="left" vertical="center" wrapText="1"/>
    </xf>
    <xf numFmtId="0" fontId="4" fillId="7" borderId="125" xfId="0" applyFont="1" applyFill="1" applyBorder="1" applyAlignment="1">
      <alignment horizontal="left" vertical="center" wrapText="1"/>
    </xf>
    <xf numFmtId="0" fontId="4" fillId="7" borderId="126" xfId="0" applyFont="1" applyFill="1" applyBorder="1" applyAlignment="1">
      <alignment horizontal="left" vertical="center" wrapText="1"/>
    </xf>
    <xf numFmtId="0" fontId="3" fillId="11" borderId="159" xfId="0" applyFont="1" applyFill="1" applyBorder="1" applyAlignment="1">
      <alignment horizontal="center" vertical="center" wrapText="1"/>
    </xf>
    <xf numFmtId="0" fontId="3" fillId="11" borderId="160" xfId="0" applyFont="1" applyFill="1" applyBorder="1" applyAlignment="1">
      <alignment horizontal="left" vertical="center" wrapText="1"/>
    </xf>
    <xf numFmtId="0" fontId="4" fillId="11" borderId="161" xfId="0" applyFont="1" applyFill="1" applyBorder="1" applyAlignment="1">
      <alignment horizontal="left" vertical="center" wrapText="1"/>
    </xf>
    <xf numFmtId="3" fontId="6" fillId="13" borderId="163" xfId="0" applyNumberFormat="1" applyFont="1" applyFill="1" applyBorder="1" applyAlignment="1">
      <alignment horizontal="center" vertical="center" wrapText="1"/>
    </xf>
    <xf numFmtId="3" fontId="6" fillId="12" borderId="164" xfId="0" applyNumberFormat="1" applyFont="1" applyFill="1" applyBorder="1" applyAlignment="1">
      <alignment horizontal="center" vertical="center" wrapText="1"/>
    </xf>
    <xf numFmtId="3" fontId="6" fillId="12" borderId="165" xfId="0" applyNumberFormat="1" applyFont="1" applyFill="1" applyBorder="1" applyAlignment="1">
      <alignment horizontal="center" vertical="center" wrapText="1"/>
    </xf>
    <xf numFmtId="3" fontId="6" fillId="12" borderId="163" xfId="0" applyNumberFormat="1" applyFont="1" applyFill="1" applyBorder="1" applyAlignment="1">
      <alignment horizontal="center" vertical="center" wrapText="1"/>
    </xf>
    <xf numFmtId="3" fontId="6" fillId="13" borderId="165" xfId="0" applyNumberFormat="1" applyFont="1" applyFill="1" applyBorder="1" applyAlignment="1">
      <alignment horizontal="center" vertical="center" wrapText="1"/>
    </xf>
    <xf numFmtId="0" fontId="3" fillId="14" borderId="166" xfId="0" applyFont="1" applyFill="1" applyBorder="1" applyAlignment="1">
      <alignment horizontal="center" vertical="center" wrapText="1"/>
    </xf>
    <xf numFmtId="0" fontId="3" fillId="14" borderId="160" xfId="0" applyFont="1" applyFill="1" applyBorder="1" applyAlignment="1">
      <alignment horizontal="left" vertical="center" wrapText="1"/>
    </xf>
    <xf numFmtId="0" fontId="4" fillId="14" borderId="160" xfId="0" applyFont="1" applyFill="1" applyBorder="1" applyAlignment="1">
      <alignment horizontal="left" vertical="center" wrapText="1"/>
    </xf>
    <xf numFmtId="0" fontId="4" fillId="14" borderId="160" xfId="0" applyFont="1" applyFill="1" applyBorder="1" applyAlignment="1">
      <alignment vertical="center" wrapText="1"/>
    </xf>
    <xf numFmtId="0" fontId="12" fillId="14" borderId="160" xfId="0" applyFont="1" applyFill="1" applyBorder="1" applyAlignment="1">
      <alignment horizontal="left" vertical="center" wrapText="1"/>
    </xf>
    <xf numFmtId="0" fontId="3" fillId="14" borderId="167" xfId="0" applyFont="1" applyFill="1" applyBorder="1" applyAlignment="1">
      <alignment horizontal="center" vertical="center" wrapText="1"/>
    </xf>
    <xf numFmtId="0" fontId="3" fillId="14" borderId="168" xfId="0" applyFont="1" applyFill="1" applyBorder="1" applyAlignment="1">
      <alignment horizontal="left" vertical="center" wrapText="1"/>
    </xf>
    <xf numFmtId="0" fontId="4" fillId="14" borderId="168" xfId="0" applyFont="1" applyFill="1" applyBorder="1" applyAlignment="1">
      <alignment horizontal="left" vertical="center" wrapText="1"/>
    </xf>
    <xf numFmtId="0" fontId="4" fillId="14" borderId="168" xfId="0" applyFont="1" applyFill="1" applyBorder="1" applyAlignment="1">
      <alignment vertical="center" wrapText="1"/>
    </xf>
    <xf numFmtId="0" fontId="12" fillId="14" borderId="169" xfId="0" applyFont="1" applyFill="1" applyBorder="1" applyAlignment="1">
      <alignment horizontal="left" vertical="center" wrapText="1"/>
    </xf>
    <xf numFmtId="0" fontId="1" fillId="7" borderId="172" xfId="0" applyFont="1" applyFill="1" applyBorder="1" applyAlignment="1">
      <alignment horizontal="left" vertical="center" wrapText="1"/>
    </xf>
    <xf numFmtId="0" fontId="1" fillId="7" borderId="108" xfId="0" applyFont="1" applyFill="1" applyBorder="1" applyAlignment="1">
      <alignment horizontal="center" vertical="center" wrapText="1"/>
    </xf>
    <xf numFmtId="0" fontId="4" fillId="7" borderId="173" xfId="0" applyFont="1" applyFill="1" applyBorder="1" applyAlignment="1">
      <alignment horizontal="center" vertical="center" wrapText="1"/>
    </xf>
    <xf numFmtId="9" fontId="4" fillId="7" borderId="108" xfId="1" applyNumberFormat="1" applyFont="1" applyFill="1" applyBorder="1" applyAlignment="1">
      <alignment horizontal="left" vertical="center" wrapText="1"/>
    </xf>
    <xf numFmtId="0" fontId="3" fillId="7" borderId="33" xfId="0" applyFont="1" applyFill="1" applyBorder="1" applyAlignment="1">
      <alignment vertical="center" wrapText="1"/>
    </xf>
    <xf numFmtId="0" fontId="4" fillId="7" borderId="61" xfId="0" applyFont="1" applyFill="1" applyBorder="1" applyAlignment="1">
      <alignment horizontal="left" vertical="center" wrapText="1"/>
    </xf>
    <xf numFmtId="0" fontId="3" fillId="7" borderId="170" xfId="0" applyFont="1" applyFill="1" applyBorder="1" applyAlignment="1">
      <alignment horizontal="left" vertical="center" wrapText="1"/>
    </xf>
    <xf numFmtId="0" fontId="4" fillId="7" borderId="110" xfId="0" applyFont="1" applyFill="1" applyBorder="1" applyAlignment="1">
      <alignment horizontal="justify" vertical="center" wrapText="1"/>
    </xf>
    <xf numFmtId="0" fontId="1" fillId="7" borderId="174" xfId="0" applyFont="1" applyFill="1" applyBorder="1" applyAlignment="1">
      <alignment horizontal="left" vertical="center" wrapText="1"/>
    </xf>
    <xf numFmtId="0" fontId="19" fillId="7" borderId="174" xfId="0" applyFont="1" applyFill="1" applyBorder="1" applyAlignment="1">
      <alignment horizontal="left" vertical="center" wrapText="1"/>
    </xf>
    <xf numFmtId="0" fontId="1" fillId="7" borderId="125" xfId="0" applyFont="1" applyFill="1" applyBorder="1" applyAlignment="1">
      <alignment horizontal="left" vertical="center" wrapText="1"/>
    </xf>
    <xf numFmtId="9" fontId="4" fillId="7" borderId="158" xfId="0" applyNumberFormat="1" applyFont="1" applyFill="1" applyBorder="1" applyAlignment="1">
      <alignment horizontal="left" vertical="center" wrapText="1"/>
    </xf>
    <xf numFmtId="0" fontId="6" fillId="9" borderId="60" xfId="0" applyFont="1" applyFill="1" applyBorder="1" applyAlignment="1">
      <alignment horizontal="left" vertical="center" wrapText="1"/>
    </xf>
    <xf numFmtId="0" fontId="6" fillId="9" borderId="3" xfId="0" applyFont="1" applyFill="1" applyBorder="1" applyAlignment="1">
      <alignment horizontal="left" vertical="center" wrapText="1"/>
    </xf>
    <xf numFmtId="0" fontId="6" fillId="9" borderId="3" xfId="0" applyFont="1" applyFill="1" applyBorder="1" applyAlignment="1">
      <alignment horizontal="center" vertical="center" wrapText="1"/>
    </xf>
    <xf numFmtId="0" fontId="19" fillId="9" borderId="3" xfId="0" applyFont="1" applyFill="1" applyBorder="1" applyAlignment="1">
      <alignment horizontal="left" vertical="center" wrapText="1"/>
    </xf>
    <xf numFmtId="0" fontId="19" fillId="9" borderId="175" xfId="0" applyFont="1" applyFill="1" applyBorder="1" applyAlignment="1">
      <alignment horizontal="left" vertical="center" wrapText="1"/>
    </xf>
    <xf numFmtId="0" fontId="19" fillId="9" borderId="60" xfId="0" applyFont="1" applyFill="1" applyBorder="1" applyAlignment="1">
      <alignment horizontal="left" vertical="top" wrapText="1"/>
    </xf>
    <xf numFmtId="0" fontId="6" fillId="9" borderId="84" xfId="0" applyFont="1" applyFill="1" applyBorder="1" applyAlignment="1">
      <alignment vertical="center" wrapText="1"/>
    </xf>
    <xf numFmtId="0" fontId="4" fillId="7" borderId="170" xfId="0" applyFont="1" applyFill="1" applyBorder="1" applyAlignment="1">
      <alignment horizontal="left" vertical="center" wrapText="1"/>
    </xf>
    <xf numFmtId="0" fontId="3" fillId="7" borderId="120" xfId="0" applyFont="1" applyFill="1" applyBorder="1" applyAlignment="1">
      <alignment horizontal="justify" vertical="center" wrapText="1"/>
    </xf>
    <xf numFmtId="0" fontId="4" fillId="7" borderId="88" xfId="0" applyFont="1" applyFill="1" applyBorder="1" applyAlignment="1">
      <alignment horizontal="left" vertical="center" wrapText="1"/>
    </xf>
    <xf numFmtId="0" fontId="4" fillId="7" borderId="90" xfId="0" applyFont="1" applyFill="1" applyBorder="1" applyAlignment="1">
      <alignment horizontal="left" vertical="center" wrapText="1"/>
    </xf>
    <xf numFmtId="0" fontId="1" fillId="7" borderId="90" xfId="0" applyFont="1" applyFill="1" applyBorder="1" applyAlignment="1">
      <alignment horizontal="center" vertical="center" wrapText="1"/>
    </xf>
    <xf numFmtId="0" fontId="4" fillId="7" borderId="90" xfId="0" applyFont="1" applyFill="1" applyBorder="1" applyAlignment="1">
      <alignment horizontal="center" vertical="center" wrapText="1"/>
    </xf>
    <xf numFmtId="0" fontId="3" fillId="7" borderId="90" xfId="0" applyFont="1" applyFill="1" applyBorder="1" applyAlignment="1">
      <alignment horizontal="left" vertical="center" wrapText="1"/>
    </xf>
    <xf numFmtId="0" fontId="3" fillId="7" borderId="90" xfId="0" applyFont="1" applyFill="1" applyBorder="1" applyAlignment="1">
      <alignment horizontal="justify" vertical="center" wrapText="1"/>
    </xf>
    <xf numFmtId="9" fontId="6" fillId="7" borderId="176" xfId="1" applyNumberFormat="1" applyFont="1" applyFill="1" applyBorder="1" applyAlignment="1">
      <alignment horizontal="left" vertical="center" wrapText="1"/>
    </xf>
    <xf numFmtId="0" fontId="6" fillId="9" borderId="171" xfId="0" applyFont="1" applyFill="1" applyBorder="1" applyAlignment="1">
      <alignment vertical="center" wrapText="1"/>
    </xf>
    <xf numFmtId="0" fontId="6" fillId="9" borderId="3" xfId="0" applyFont="1" applyFill="1" applyBorder="1" applyAlignment="1">
      <alignment vertical="center" wrapText="1"/>
    </xf>
    <xf numFmtId="3" fontId="19" fillId="2" borderId="22" xfId="0" applyNumberFormat="1" applyFont="1" applyFill="1" applyBorder="1" applyAlignment="1">
      <alignment horizontal="center" vertical="center" wrapText="1"/>
    </xf>
    <xf numFmtId="0" fontId="6" fillId="9" borderId="177" xfId="0" applyFont="1" applyFill="1" applyBorder="1" applyAlignment="1">
      <alignment horizontal="left" vertical="center" wrapText="1"/>
    </xf>
    <xf numFmtId="0" fontId="4" fillId="7" borderId="178" xfId="0" applyFont="1" applyFill="1" applyBorder="1" applyAlignment="1">
      <alignment horizontal="left" vertical="center" wrapText="1"/>
    </xf>
    <xf numFmtId="3" fontId="6" fillId="12" borderId="179" xfId="0" applyNumberFormat="1" applyFont="1" applyFill="1" applyBorder="1" applyAlignment="1">
      <alignment horizontal="center" vertical="center" wrapText="1"/>
    </xf>
    <xf numFmtId="3" fontId="6" fillId="12" borderId="180" xfId="0" applyNumberFormat="1" applyFont="1" applyFill="1" applyBorder="1" applyAlignment="1">
      <alignment horizontal="center" vertical="center" wrapText="1"/>
    </xf>
    <xf numFmtId="3" fontId="6" fillId="13" borderId="179" xfId="0" applyNumberFormat="1" applyFont="1" applyFill="1" applyBorder="1" applyAlignment="1">
      <alignment horizontal="center" vertical="center" wrapText="1"/>
    </xf>
    <xf numFmtId="3" fontId="6" fillId="13" borderId="180" xfId="0" applyNumberFormat="1" applyFont="1" applyFill="1" applyBorder="1" applyAlignment="1">
      <alignment horizontal="center" vertical="center" wrapText="1"/>
    </xf>
    <xf numFmtId="3" fontId="6" fillId="12" borderId="181" xfId="0" applyNumberFormat="1" applyFont="1" applyFill="1" applyBorder="1" applyAlignment="1">
      <alignment horizontal="center" vertical="center" wrapText="1"/>
    </xf>
    <xf numFmtId="3" fontId="19" fillId="2" borderId="182" xfId="0" applyNumberFormat="1" applyFont="1" applyFill="1" applyBorder="1" applyAlignment="1">
      <alignment horizontal="center" vertical="center" wrapText="1"/>
    </xf>
    <xf numFmtId="3" fontId="6" fillId="15" borderId="22" xfId="0" applyNumberFormat="1" applyFont="1" applyFill="1" applyBorder="1" applyAlignment="1">
      <alignment horizontal="center" vertical="center" wrapText="1"/>
    </xf>
    <xf numFmtId="0" fontId="4" fillId="7" borderId="183" xfId="0" applyFont="1" applyFill="1" applyBorder="1" applyAlignment="1">
      <alignment horizontal="left" vertical="center" wrapText="1"/>
    </xf>
    <xf numFmtId="0" fontId="4" fillId="9" borderId="184" xfId="0" applyFont="1" applyFill="1" applyBorder="1" applyAlignment="1">
      <alignment horizontal="left" vertical="center" wrapText="1"/>
    </xf>
    <xf numFmtId="3" fontId="6" fillId="15" borderId="12"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3" fontId="6" fillId="2" borderId="12" xfId="0" applyNumberFormat="1" applyFont="1" applyFill="1" applyBorder="1" applyAlignment="1">
      <alignment horizontal="center" vertical="center" wrapText="1"/>
    </xf>
    <xf numFmtId="3" fontId="6" fillId="2" borderId="22" xfId="0" applyNumberFormat="1"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3" fontId="19" fillId="12" borderId="162" xfId="0" applyNumberFormat="1" applyFont="1" applyFill="1" applyBorder="1" applyAlignment="1">
      <alignment horizontal="center" vertical="center" wrapText="1"/>
    </xf>
    <xf numFmtId="3" fontId="19" fillId="13" borderId="163" xfId="0" applyNumberFormat="1" applyFont="1" applyFill="1" applyBorder="1" applyAlignment="1">
      <alignment horizontal="center" vertical="center" wrapText="1"/>
    </xf>
    <xf numFmtId="3" fontId="19" fillId="12" borderId="164" xfId="0" applyNumberFormat="1" applyFont="1" applyFill="1" applyBorder="1" applyAlignment="1">
      <alignment horizontal="center" vertical="center" wrapText="1"/>
    </xf>
    <xf numFmtId="0" fontId="4" fillId="7" borderId="185" xfId="0" applyFont="1" applyFill="1" applyBorder="1" applyAlignment="1">
      <alignment horizontal="left" vertical="center" wrapText="1"/>
    </xf>
    <xf numFmtId="0" fontId="6" fillId="9" borderId="61" xfId="0" applyFont="1" applyFill="1" applyBorder="1" applyAlignment="1">
      <alignment vertical="center" wrapText="1"/>
    </xf>
    <xf numFmtId="0" fontId="1" fillId="7" borderId="41" xfId="0" applyFont="1" applyFill="1" applyBorder="1" applyAlignment="1">
      <alignment horizontal="center" vertical="center" wrapText="1"/>
    </xf>
    <xf numFmtId="0" fontId="4" fillId="7" borderId="0" xfId="0" applyFont="1" applyFill="1" applyAlignment="1">
      <alignment horizontal="center" vertical="center" wrapText="1"/>
    </xf>
    <xf numFmtId="0" fontId="3" fillId="9" borderId="186" xfId="0" applyFont="1" applyFill="1" applyBorder="1" applyAlignment="1">
      <alignment horizontal="center" vertical="center" wrapText="1"/>
    </xf>
    <xf numFmtId="0" fontId="4" fillId="9" borderId="111" xfId="0" applyFont="1" applyFill="1" applyBorder="1" applyAlignment="1">
      <alignment horizontal="left" vertical="center" wrapText="1"/>
    </xf>
    <xf numFmtId="0" fontId="4" fillId="7" borderId="113" xfId="0" applyFont="1" applyFill="1" applyBorder="1" applyAlignment="1">
      <alignment horizontal="left" vertical="center" wrapText="1"/>
    </xf>
    <xf numFmtId="3" fontId="6" fillId="3" borderId="22" xfId="0" applyNumberFormat="1"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1" fillId="0" borderId="0" xfId="0" applyFont="1" applyAlignment="1">
      <alignment vertical="top" wrapText="1"/>
    </xf>
    <xf numFmtId="0" fontId="24" fillId="0" borderId="0" xfId="0" applyFont="1" applyAlignment="1">
      <alignment vertical="top" wrapText="1"/>
    </xf>
    <xf numFmtId="0" fontId="1" fillId="0" borderId="0" xfId="0" applyFont="1" applyAlignment="1">
      <alignment vertical="center" wrapText="1"/>
    </xf>
    <xf numFmtId="0" fontId="25" fillId="0" borderId="0" xfId="0" applyFont="1" applyAlignment="1">
      <alignment vertical="center" wrapText="1"/>
    </xf>
    <xf numFmtId="0" fontId="31" fillId="0" borderId="5" xfId="0" applyFont="1" applyBorder="1" applyAlignment="1">
      <alignment horizontal="center" vertical="center" wrapText="1"/>
    </xf>
    <xf numFmtId="0" fontId="32" fillId="0" borderId="0" xfId="0" applyFont="1" applyAlignment="1">
      <alignment horizontal="center" vertical="center" wrapText="1"/>
    </xf>
    <xf numFmtId="0" fontId="31" fillId="0" borderId="0" xfId="0" applyFont="1" applyAlignment="1">
      <alignment horizontal="center" vertical="top" wrapText="1"/>
    </xf>
    <xf numFmtId="0" fontId="31" fillId="0" borderId="0" xfId="0" applyFont="1" applyAlignment="1">
      <alignment vertical="top" wrapText="1"/>
    </xf>
    <xf numFmtId="0" fontId="19" fillId="8" borderId="116" xfId="0" applyFont="1" applyFill="1" applyBorder="1" applyAlignment="1">
      <alignment horizontal="left" vertical="top" wrapText="1"/>
    </xf>
    <xf numFmtId="0" fontId="3" fillId="7" borderId="62" xfId="0" applyFont="1" applyFill="1" applyBorder="1" applyAlignment="1">
      <alignment horizontal="left" vertical="top" wrapText="1"/>
    </xf>
    <xf numFmtId="0" fontId="3" fillId="7" borderId="62" xfId="0" applyFont="1" applyFill="1" applyBorder="1" applyAlignment="1">
      <alignment vertical="top" wrapText="1"/>
    </xf>
    <xf numFmtId="0" fontId="19" fillId="8" borderId="117" xfId="0" applyFont="1" applyFill="1" applyBorder="1" applyAlignment="1">
      <alignment horizontal="left" vertical="center" wrapText="1"/>
    </xf>
    <xf numFmtId="0" fontId="19" fillId="8" borderId="188" xfId="0" applyFont="1" applyFill="1" applyBorder="1" applyAlignment="1">
      <alignment horizontal="left" vertical="center" wrapText="1"/>
    </xf>
    <xf numFmtId="9" fontId="4" fillId="9" borderId="189" xfId="1" applyNumberFormat="1" applyFont="1" applyFill="1" applyBorder="1" applyAlignment="1">
      <alignment horizontal="left" vertical="center" wrapText="1"/>
    </xf>
    <xf numFmtId="0" fontId="26" fillId="7" borderId="44" xfId="0" applyFont="1" applyFill="1" applyBorder="1" applyAlignment="1">
      <alignment horizontal="left" vertical="center" wrapText="1"/>
    </xf>
    <xf numFmtId="9" fontId="4" fillId="9" borderId="44" xfId="1" applyNumberFormat="1" applyFont="1" applyFill="1" applyBorder="1" applyAlignment="1">
      <alignment horizontal="left" vertical="center" wrapText="1"/>
    </xf>
    <xf numFmtId="9" fontId="4" fillId="7" borderId="44" xfId="1" applyNumberFormat="1" applyFont="1" applyFill="1" applyBorder="1" applyAlignment="1">
      <alignment horizontal="left" vertical="center" wrapText="1"/>
    </xf>
    <xf numFmtId="0" fontId="1" fillId="9" borderId="117" xfId="0" applyFont="1" applyFill="1" applyBorder="1" applyAlignment="1">
      <alignment horizontal="left" vertical="center" wrapText="1"/>
    </xf>
    <xf numFmtId="0" fontId="4" fillId="7" borderId="117" xfId="0" applyFont="1" applyFill="1" applyBorder="1" applyAlignment="1">
      <alignment horizontal="left" vertical="center" wrapText="1"/>
    </xf>
    <xf numFmtId="9" fontId="4" fillId="9" borderId="117" xfId="0" applyNumberFormat="1" applyFont="1" applyFill="1" applyBorder="1" applyAlignment="1">
      <alignment horizontal="left" vertical="center" wrapText="1"/>
    </xf>
    <xf numFmtId="9" fontId="4" fillId="7" borderId="190" xfId="0" applyNumberFormat="1" applyFont="1" applyFill="1" applyBorder="1" applyAlignment="1">
      <alignment horizontal="left" vertical="center" wrapText="1"/>
    </xf>
    <xf numFmtId="0" fontId="1" fillId="9" borderId="61" xfId="0" applyFont="1" applyFill="1" applyBorder="1" applyAlignment="1">
      <alignment horizontal="left" vertical="top" wrapText="1"/>
    </xf>
    <xf numFmtId="0" fontId="1" fillId="9" borderId="74" xfId="0" applyFont="1" applyFill="1" applyBorder="1" applyAlignment="1">
      <alignment horizontal="left" vertical="center" wrapText="1"/>
    </xf>
    <xf numFmtId="0" fontId="33" fillId="0" borderId="0" xfId="0" applyFont="1" applyAlignment="1">
      <alignment horizontal="center" vertical="center" wrapText="1"/>
    </xf>
    <xf numFmtId="0" fontId="34" fillId="0" borderId="0" xfId="0" applyFont="1" applyAlignment="1">
      <alignment horizontal="center" vertical="center" wrapText="1"/>
    </xf>
    <xf numFmtId="0" fontId="35" fillId="0" borderId="0" xfId="0" applyFont="1" applyAlignment="1">
      <alignment wrapText="1"/>
    </xf>
    <xf numFmtId="0" fontId="1" fillId="9" borderId="33" xfId="0" applyFont="1" applyFill="1" applyBorder="1" applyAlignment="1">
      <alignment horizontal="center" vertical="center" wrapText="1"/>
    </xf>
    <xf numFmtId="0" fontId="4" fillId="9" borderId="119" xfId="0" applyFont="1" applyFill="1" applyBorder="1" applyAlignment="1">
      <alignment horizontal="left" vertical="center" wrapText="1"/>
    </xf>
    <xf numFmtId="1" fontId="6" fillId="2" borderId="46" xfId="0" applyNumberFormat="1" applyFont="1" applyFill="1" applyBorder="1" applyAlignment="1">
      <alignment horizontal="center" vertical="center" wrapText="1"/>
    </xf>
    <xf numFmtId="1" fontId="6" fillId="3" borderId="46" xfId="0" applyNumberFormat="1" applyFont="1" applyFill="1" applyBorder="1" applyAlignment="1">
      <alignment horizontal="center" vertical="center" wrapText="1"/>
    </xf>
    <xf numFmtId="0" fontId="4" fillId="7" borderId="191" xfId="0" applyFont="1" applyFill="1" applyBorder="1" applyAlignment="1">
      <alignment vertical="center" wrapText="1"/>
    </xf>
    <xf numFmtId="0" fontId="4" fillId="7" borderId="192" xfId="0" applyFont="1" applyFill="1" applyBorder="1" applyAlignment="1">
      <alignment horizontal="left" vertical="center" wrapText="1"/>
    </xf>
    <xf numFmtId="0" fontId="4" fillId="7" borderId="68" xfId="0" applyFont="1" applyFill="1" applyBorder="1" applyAlignment="1">
      <alignment horizontal="justify" vertical="center" wrapText="1"/>
    </xf>
    <xf numFmtId="0" fontId="4" fillId="7" borderId="196" xfId="0" applyFont="1" applyFill="1" applyBorder="1" applyAlignment="1">
      <alignment horizontal="justify" vertical="center" wrapText="1"/>
    </xf>
    <xf numFmtId="0" fontId="4" fillId="7" borderId="196" xfId="0" applyFont="1" applyFill="1" applyBorder="1" applyAlignment="1">
      <alignment horizontal="center" vertical="center" wrapText="1"/>
    </xf>
    <xf numFmtId="0" fontId="37" fillId="7" borderId="197" xfId="0" applyFont="1" applyFill="1" applyBorder="1" applyAlignment="1">
      <alignment vertical="center" wrapText="1"/>
    </xf>
    <xf numFmtId="0" fontId="4" fillId="7" borderId="197" xfId="0" applyFont="1" applyFill="1" applyBorder="1" applyAlignment="1">
      <alignment horizontal="center" vertical="center" wrapText="1"/>
    </xf>
    <xf numFmtId="0" fontId="4" fillId="7" borderId="197" xfId="0" applyFont="1" applyFill="1" applyBorder="1" applyAlignment="1">
      <alignment vertical="center" wrapText="1"/>
    </xf>
    <xf numFmtId="10" fontId="4" fillId="7" borderId="53" xfId="0" applyNumberFormat="1" applyFont="1" applyFill="1" applyBorder="1" applyAlignment="1">
      <alignment vertical="center" wrapText="1"/>
    </xf>
    <xf numFmtId="0" fontId="4" fillId="7" borderId="198" xfId="0" applyFont="1" applyFill="1" applyBorder="1" applyAlignment="1">
      <alignment vertical="center" wrapText="1"/>
    </xf>
    <xf numFmtId="0" fontId="3" fillId="7" borderId="199" xfId="0" applyFont="1" applyFill="1" applyBorder="1" applyAlignment="1">
      <alignment vertical="center" wrapText="1"/>
    </xf>
    <xf numFmtId="0" fontId="4" fillId="7" borderId="200" xfId="0" applyFont="1" applyFill="1" applyBorder="1" applyAlignment="1">
      <alignment vertical="center" wrapText="1"/>
    </xf>
    <xf numFmtId="0" fontId="15" fillId="0" borderId="78" xfId="0" applyFont="1" applyBorder="1" applyAlignment="1">
      <alignment vertical="center" wrapText="1"/>
    </xf>
    <xf numFmtId="0" fontId="15" fillId="0" borderId="0" xfId="0" applyFont="1" applyAlignment="1">
      <alignment vertical="center" wrapText="1"/>
    </xf>
    <xf numFmtId="0" fontId="15" fillId="0" borderId="79" xfId="0" applyFont="1" applyBorder="1" applyAlignment="1">
      <alignment vertical="center" wrapText="1"/>
    </xf>
    <xf numFmtId="0" fontId="4" fillId="9" borderId="71" xfId="0" applyFont="1" applyFill="1" applyBorder="1" applyAlignment="1">
      <alignment horizontal="left" vertical="center" wrapText="1"/>
    </xf>
    <xf numFmtId="0" fontId="4" fillId="9" borderId="41" xfId="0" applyFont="1" applyFill="1" applyBorder="1" applyAlignment="1">
      <alignment horizontal="left" vertical="center" wrapText="1"/>
    </xf>
    <xf numFmtId="0" fontId="4" fillId="9" borderId="41" xfId="0" applyFont="1" applyFill="1" applyBorder="1" applyAlignment="1">
      <alignment horizontal="center" vertical="center" wrapText="1"/>
    </xf>
    <xf numFmtId="0" fontId="3" fillId="9" borderId="41" xfId="0" applyFont="1" applyFill="1" applyBorder="1" applyAlignment="1">
      <alignment horizontal="left" vertical="center" wrapText="1"/>
    </xf>
    <xf numFmtId="0" fontId="3" fillId="9" borderId="41" xfId="0" applyFont="1" applyFill="1" applyBorder="1" applyAlignment="1">
      <alignment horizontal="justify" vertical="center" wrapText="1"/>
    </xf>
    <xf numFmtId="0" fontId="4" fillId="9" borderId="72" xfId="0" applyFont="1" applyFill="1" applyBorder="1" applyAlignment="1">
      <alignment horizontal="left" vertical="center" wrapText="1"/>
    </xf>
    <xf numFmtId="0" fontId="4" fillId="7" borderId="62" xfId="0" applyFont="1" applyFill="1" applyBorder="1" applyAlignment="1">
      <alignment horizontal="left" vertical="top" wrapText="1"/>
    </xf>
    <xf numFmtId="0" fontId="3" fillId="7" borderId="202" xfId="0" applyFont="1" applyFill="1" applyBorder="1" applyAlignment="1">
      <alignment horizontal="center" vertical="center" wrapText="1"/>
    </xf>
    <xf numFmtId="0" fontId="4" fillId="7" borderId="202" xfId="0" applyFont="1" applyFill="1" applyBorder="1" applyAlignment="1">
      <alignment horizontal="left" vertical="center" wrapText="1"/>
    </xf>
    <xf numFmtId="0" fontId="4" fillId="7" borderId="191" xfId="0" applyFont="1" applyFill="1" applyBorder="1" applyAlignment="1">
      <alignment horizontal="left" vertical="center" wrapText="1"/>
    </xf>
    <xf numFmtId="0" fontId="1" fillId="7" borderId="191" xfId="0" applyFont="1" applyFill="1" applyBorder="1" applyAlignment="1">
      <alignment horizontal="center" vertical="center" wrapText="1"/>
    </xf>
    <xf numFmtId="0" fontId="4" fillId="7" borderId="203" xfId="0" applyFont="1" applyFill="1" applyBorder="1" applyAlignment="1">
      <alignment horizontal="center" vertical="center" wrapText="1"/>
    </xf>
    <xf numFmtId="0" fontId="3" fillId="7" borderId="191" xfId="0" applyFont="1" applyFill="1" applyBorder="1" applyAlignment="1">
      <alignment horizontal="left" vertical="center" wrapText="1"/>
    </xf>
    <xf numFmtId="0" fontId="4" fillId="7" borderId="191" xfId="0" applyFont="1" applyFill="1" applyBorder="1" applyAlignment="1">
      <alignment horizontal="center" vertical="center" wrapText="1"/>
    </xf>
    <xf numFmtId="0" fontId="3" fillId="7" borderId="191" xfId="0" applyFont="1" applyFill="1" applyBorder="1" applyAlignment="1">
      <alignment horizontal="justify" vertical="center" wrapText="1"/>
    </xf>
    <xf numFmtId="9" fontId="4" fillId="7" borderId="191" xfId="1" applyNumberFormat="1" applyFont="1" applyFill="1" applyBorder="1" applyAlignment="1">
      <alignment horizontal="left" vertical="center" wrapText="1"/>
    </xf>
    <xf numFmtId="9" fontId="4" fillId="7" borderId="204" xfId="0" applyNumberFormat="1" applyFont="1" applyFill="1" applyBorder="1" applyAlignment="1">
      <alignment horizontal="left" vertical="center" wrapText="1"/>
    </xf>
    <xf numFmtId="0" fontId="3" fillId="7" borderId="205" xfId="0" applyFont="1" applyFill="1" applyBorder="1" applyAlignment="1">
      <alignment horizontal="left" vertical="center" wrapText="1"/>
    </xf>
    <xf numFmtId="0" fontId="4" fillId="7" borderId="204" xfId="0" applyFont="1" applyFill="1" applyBorder="1" applyAlignment="1">
      <alignment horizontal="justify" vertical="center" wrapText="1"/>
    </xf>
    <xf numFmtId="0" fontId="15" fillId="0" borderId="0" xfId="0" applyFont="1" applyAlignment="1">
      <alignment horizontal="left" vertical="center" wrapText="1"/>
    </xf>
    <xf numFmtId="0" fontId="2" fillId="0" borderId="0" xfId="0" applyFont="1" applyAlignment="1">
      <alignment horizontal="left" vertical="center" wrapText="1"/>
    </xf>
    <xf numFmtId="0" fontId="36" fillId="7" borderId="195" xfId="0" applyFont="1" applyFill="1" applyBorder="1" applyAlignment="1">
      <alignment horizontal="left" vertical="center" wrapText="1"/>
    </xf>
    <xf numFmtId="0" fontId="6" fillId="7" borderId="74" xfId="0" applyFont="1" applyFill="1" applyBorder="1" applyAlignment="1">
      <alignment horizontal="left" vertical="center" wrapText="1"/>
    </xf>
    <xf numFmtId="0" fontId="3" fillId="9" borderId="70" xfId="0" applyFont="1" applyFill="1" applyBorder="1" applyAlignment="1">
      <alignment horizontal="left" vertical="center" wrapText="1"/>
    </xf>
    <xf numFmtId="0" fontId="7" fillId="7" borderId="201" xfId="0" applyFont="1" applyFill="1" applyBorder="1" applyAlignment="1">
      <alignment horizontal="left" vertical="center" wrapText="1"/>
    </xf>
    <xf numFmtId="0" fontId="3" fillId="7" borderId="192" xfId="0" applyFont="1" applyFill="1" applyBorder="1" applyAlignment="1">
      <alignment horizontal="left" vertical="center" wrapText="1"/>
    </xf>
    <xf numFmtId="0" fontId="7" fillId="7" borderId="74" xfId="0" applyFont="1" applyFill="1" applyBorder="1" applyAlignment="1">
      <alignment horizontal="left" vertical="center" wrapText="1"/>
    </xf>
    <xf numFmtId="0" fontId="3" fillId="9" borderId="43" xfId="0" applyFont="1" applyFill="1" applyBorder="1" applyAlignment="1">
      <alignment horizontal="left" vertical="center" wrapText="1"/>
    </xf>
    <xf numFmtId="0" fontId="3" fillId="7" borderId="135" xfId="0" applyFont="1" applyFill="1" applyBorder="1" applyAlignment="1">
      <alignment horizontal="left" vertical="center" wrapText="1"/>
    </xf>
    <xf numFmtId="0" fontId="3" fillId="7" borderId="146" xfId="0" applyFont="1" applyFill="1" applyBorder="1" applyAlignment="1">
      <alignment horizontal="left" vertical="center" wrapText="1"/>
    </xf>
    <xf numFmtId="0" fontId="6" fillId="9" borderId="175" xfId="0" applyFont="1" applyFill="1" applyBorder="1" applyAlignment="1">
      <alignment horizontal="left" vertical="center" wrapText="1"/>
    </xf>
    <xf numFmtId="0" fontId="3" fillId="7" borderId="125" xfId="0" applyFont="1" applyFill="1" applyBorder="1" applyAlignment="1">
      <alignment horizontal="left" vertical="center" wrapText="1"/>
    </xf>
    <xf numFmtId="0" fontId="7" fillId="7" borderId="44" xfId="0" applyFont="1" applyFill="1" applyBorder="1" applyAlignment="1">
      <alignment horizontal="left" vertical="center" wrapText="1"/>
    </xf>
    <xf numFmtId="0" fontId="1" fillId="16" borderId="0" xfId="0" applyFont="1" applyFill="1" applyAlignment="1">
      <alignment horizontal="center" vertical="center" wrapText="1"/>
    </xf>
    <xf numFmtId="0" fontId="26" fillId="7" borderId="62" xfId="0" applyFont="1" applyFill="1" applyBorder="1" applyAlignment="1">
      <alignment horizontal="left" vertical="center" wrapText="1"/>
    </xf>
    <xf numFmtId="0" fontId="0" fillId="16" borderId="0" xfId="0" applyFill="1" applyAlignment="1">
      <alignment wrapText="1"/>
    </xf>
    <xf numFmtId="0" fontId="7" fillId="16" borderId="0" xfId="0" applyFont="1" applyFill="1" applyAlignment="1">
      <alignment horizontal="center" vertical="center" wrapText="1"/>
    </xf>
    <xf numFmtId="0" fontId="3" fillId="9" borderId="74" xfId="0" applyFont="1" applyFill="1" applyBorder="1" applyAlignment="1">
      <alignment horizontal="left" vertical="center" wrapText="1"/>
    </xf>
    <xf numFmtId="0" fontId="4" fillId="7" borderId="208" xfId="0" applyFont="1" applyFill="1" applyBorder="1" applyAlignment="1">
      <alignment horizontal="left" vertical="center" wrapText="1"/>
    </xf>
    <xf numFmtId="0" fontId="4" fillId="9" borderId="208" xfId="0" applyFont="1" applyFill="1" applyBorder="1" applyAlignment="1">
      <alignment horizontal="left" vertical="center" wrapText="1"/>
    </xf>
    <xf numFmtId="0" fontId="26" fillId="7" borderId="33" xfId="0" applyFont="1" applyFill="1" applyBorder="1" applyAlignment="1">
      <alignment horizontal="left" vertical="center" wrapText="1"/>
    </xf>
    <xf numFmtId="0" fontId="7" fillId="7" borderId="44" xfId="0" applyFont="1" applyFill="1" applyBorder="1" applyAlignment="1">
      <alignment vertical="center" wrapText="1"/>
    </xf>
    <xf numFmtId="0" fontId="1" fillId="7" borderId="3" xfId="0" applyFont="1" applyFill="1" applyBorder="1" applyAlignment="1">
      <alignment horizontal="justify" vertical="center" wrapText="1"/>
    </xf>
    <xf numFmtId="0" fontId="1" fillId="7" borderId="209" xfId="0" applyFont="1" applyFill="1" applyBorder="1" applyAlignment="1">
      <alignment horizontal="justify" vertical="center" wrapText="1"/>
    </xf>
    <xf numFmtId="0" fontId="3" fillId="7" borderId="78" xfId="0" applyFont="1" applyFill="1" applyBorder="1" applyAlignment="1">
      <alignment horizontal="center" vertical="center" wrapText="1"/>
    </xf>
    <xf numFmtId="0" fontId="7" fillId="7" borderId="74" xfId="0" applyFont="1" applyFill="1" applyBorder="1" applyAlignment="1">
      <alignment vertical="center" wrapText="1"/>
    </xf>
    <xf numFmtId="0" fontId="3" fillId="9" borderId="43" xfId="0" applyFont="1" applyFill="1" applyBorder="1" applyAlignment="1">
      <alignment horizontal="justify" vertical="center" wrapText="1"/>
    </xf>
    <xf numFmtId="0" fontId="3" fillId="7" borderId="44" xfId="0" applyFont="1" applyFill="1" applyBorder="1" applyAlignment="1">
      <alignment vertical="center" wrapText="1"/>
    </xf>
    <xf numFmtId="0" fontId="4" fillId="7" borderId="44" xfId="0" applyFont="1" applyFill="1" applyBorder="1" applyAlignment="1">
      <alignment vertical="center" wrapText="1"/>
    </xf>
    <xf numFmtId="0" fontId="3" fillId="9" borderId="135" xfId="0" applyFont="1" applyFill="1" applyBorder="1" applyAlignment="1">
      <alignment vertical="center" wrapText="1"/>
    </xf>
    <xf numFmtId="0" fontId="3" fillId="7" borderId="187" xfId="0" applyFont="1" applyFill="1" applyBorder="1" applyAlignment="1">
      <alignment vertical="center" wrapText="1"/>
    </xf>
    <xf numFmtId="0" fontId="3" fillId="9" borderId="210" xfId="0" applyFont="1" applyFill="1" applyBorder="1" applyAlignment="1">
      <alignment horizontal="left" vertical="center" wrapText="1"/>
    </xf>
    <xf numFmtId="0" fontId="7" fillId="7" borderId="33" xfId="0" applyFont="1" applyFill="1" applyBorder="1" applyAlignment="1">
      <alignment vertical="center" wrapText="1"/>
    </xf>
    <xf numFmtId="0" fontId="3" fillId="9" borderId="211" xfId="0" applyFont="1" applyFill="1" applyBorder="1" applyAlignment="1">
      <alignment horizontal="justify" vertical="center" wrapText="1"/>
    </xf>
    <xf numFmtId="0" fontId="3" fillId="9" borderId="108" xfId="0" applyFont="1" applyFill="1" applyBorder="1" applyAlignment="1">
      <alignment vertical="center" wrapText="1"/>
    </xf>
    <xf numFmtId="0" fontId="3" fillId="7" borderId="123" xfId="0" applyFont="1" applyFill="1" applyBorder="1" applyAlignment="1">
      <alignment vertical="center" wrapText="1"/>
    </xf>
    <xf numFmtId="0" fontId="3" fillId="4" borderId="0" xfId="0" applyFont="1" applyFill="1" applyAlignment="1">
      <alignment horizontal="center" vertical="center" wrapText="1"/>
    </xf>
    <xf numFmtId="0" fontId="3" fillId="4" borderId="0" xfId="0" applyFont="1" applyFill="1" applyAlignment="1">
      <alignment vertical="center" wrapText="1"/>
    </xf>
    <xf numFmtId="0" fontId="4" fillId="4" borderId="0" xfId="0" applyFont="1" applyFill="1" applyAlignment="1">
      <alignment horizontal="left" vertical="center" wrapText="1"/>
    </xf>
    <xf numFmtId="0" fontId="4" fillId="4" borderId="0" xfId="0" applyFont="1" applyFill="1" applyAlignment="1">
      <alignment vertical="center" wrapText="1"/>
    </xf>
    <xf numFmtId="0" fontId="6" fillId="4" borderId="0" xfId="0" applyFont="1" applyFill="1" applyAlignment="1">
      <alignment horizontal="center" vertical="center" wrapText="1"/>
    </xf>
    <xf numFmtId="0" fontId="3" fillId="4" borderId="17" xfId="0" applyFont="1" applyFill="1" applyBorder="1" applyAlignment="1">
      <alignment vertical="center" wrapText="1"/>
    </xf>
    <xf numFmtId="0" fontId="4" fillId="4" borderId="17" xfId="0" applyFont="1" applyFill="1" applyBorder="1" applyAlignment="1">
      <alignment horizontal="left" vertical="center" wrapText="1"/>
    </xf>
    <xf numFmtId="0" fontId="6" fillId="4" borderId="17" xfId="0" applyFont="1" applyFill="1" applyBorder="1" applyAlignment="1">
      <alignment horizontal="center" vertical="center" wrapText="1"/>
    </xf>
    <xf numFmtId="9" fontId="4" fillId="8" borderId="41" xfId="1" applyNumberFormat="1" applyFont="1" applyFill="1" applyBorder="1" applyAlignment="1">
      <alignment horizontal="left" vertical="center" wrapText="1"/>
    </xf>
    <xf numFmtId="0" fontId="1" fillId="8" borderId="72" xfId="0" applyFont="1" applyFill="1" applyBorder="1" applyAlignment="1">
      <alignment horizontal="left" vertical="center" wrapText="1"/>
    </xf>
    <xf numFmtId="1" fontId="19" fillId="2" borderId="42" xfId="0" applyNumberFormat="1" applyFont="1" applyFill="1" applyBorder="1" applyAlignment="1">
      <alignment horizontal="center" vertical="center" wrapText="1"/>
    </xf>
    <xf numFmtId="1" fontId="19" fillId="3" borderId="14" xfId="0" applyNumberFormat="1" applyFont="1" applyFill="1" applyBorder="1" applyAlignment="1">
      <alignment horizontal="center" vertical="center" wrapText="1"/>
    </xf>
    <xf numFmtId="1" fontId="19" fillId="2" borderId="15" xfId="0" applyNumberFormat="1" applyFont="1" applyFill="1" applyBorder="1" applyAlignment="1">
      <alignment horizontal="center" vertical="center" wrapText="1"/>
    </xf>
    <xf numFmtId="0" fontId="19" fillId="2" borderId="42" xfId="0" applyFont="1" applyFill="1" applyBorder="1" applyAlignment="1">
      <alignment horizontal="center" vertical="center" wrapText="1"/>
    </xf>
    <xf numFmtId="0" fontId="19" fillId="3" borderId="14"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3" fillId="7" borderId="111" xfId="0" applyFont="1" applyFill="1" applyBorder="1" applyAlignment="1">
      <alignment horizontal="center" vertical="center" wrapText="1"/>
    </xf>
    <xf numFmtId="0" fontId="3" fillId="7" borderId="112" xfId="0" applyFont="1" applyFill="1" applyBorder="1" applyAlignment="1">
      <alignment horizontal="center" vertical="center" wrapText="1"/>
    </xf>
    <xf numFmtId="0" fontId="3" fillId="7" borderId="115" xfId="0" applyFont="1" applyFill="1" applyBorder="1" applyAlignment="1">
      <alignment horizontal="center" vertical="center" wrapText="1"/>
    </xf>
    <xf numFmtId="0" fontId="4" fillId="7" borderId="74" xfId="0" applyFont="1" applyFill="1" applyBorder="1" applyAlignment="1">
      <alignment horizontal="left" vertical="center" wrapText="1"/>
    </xf>
    <xf numFmtId="0" fontId="3" fillId="7" borderId="74" xfId="0" applyFont="1" applyFill="1" applyBorder="1" applyAlignment="1">
      <alignment horizontal="left" vertical="center" wrapText="1"/>
    </xf>
    <xf numFmtId="0" fontId="3" fillId="9" borderId="129" xfId="0" applyFont="1" applyFill="1" applyBorder="1" applyAlignment="1">
      <alignment horizontal="center" vertical="center" wrapText="1"/>
    </xf>
    <xf numFmtId="0" fontId="3" fillId="9" borderId="130" xfId="0" applyFont="1" applyFill="1" applyBorder="1" applyAlignment="1">
      <alignment horizontal="center" vertical="center" wrapText="1"/>
    </xf>
    <xf numFmtId="0" fontId="3" fillId="9" borderId="141" xfId="0" applyFont="1" applyFill="1" applyBorder="1" applyAlignment="1">
      <alignment horizontal="left" vertical="center" wrapText="1"/>
    </xf>
    <xf numFmtId="0" fontId="15" fillId="0" borderId="75" xfId="0" applyFont="1" applyBorder="1" applyAlignment="1">
      <alignment horizontal="center" vertical="center" wrapText="1"/>
    </xf>
    <xf numFmtId="0" fontId="15" fillId="0" borderId="76" xfId="0" applyFont="1" applyBorder="1" applyAlignment="1">
      <alignment horizontal="center" vertical="center" wrapText="1"/>
    </xf>
    <xf numFmtId="0" fontId="15" fillId="0" borderId="77" xfId="0" applyFont="1" applyBorder="1" applyAlignment="1">
      <alignment horizontal="center" vertical="center" wrapText="1"/>
    </xf>
    <xf numFmtId="0" fontId="15" fillId="0" borderId="78" xfId="0" applyFont="1" applyBorder="1" applyAlignment="1">
      <alignment horizontal="center" vertical="center" wrapText="1"/>
    </xf>
    <xf numFmtId="0" fontId="15" fillId="0" borderId="0" xfId="0" applyFont="1" applyAlignment="1">
      <alignment horizontal="center" vertical="center" wrapText="1"/>
    </xf>
    <xf numFmtId="0" fontId="15" fillId="0" borderId="79" xfId="0" applyFont="1" applyBorder="1" applyAlignment="1">
      <alignment horizontal="center" vertical="center" wrapText="1"/>
    </xf>
    <xf numFmtId="0" fontId="10" fillId="8" borderId="80" xfId="0" applyFont="1" applyFill="1" applyBorder="1" applyAlignment="1">
      <alignment horizontal="center" vertical="center" wrapText="1"/>
    </xf>
    <xf numFmtId="0" fontId="10" fillId="8" borderId="82" xfId="0" applyFont="1" applyFill="1" applyBorder="1" applyAlignment="1">
      <alignment horizontal="center" vertical="center" wrapText="1"/>
    </xf>
    <xf numFmtId="0" fontId="10" fillId="8" borderId="55" xfId="0" applyFont="1" applyFill="1" applyBorder="1" applyAlignment="1">
      <alignment horizontal="left" vertical="center" wrapText="1"/>
    </xf>
    <xf numFmtId="0" fontId="10" fillId="8" borderId="56" xfId="0" applyFont="1" applyFill="1" applyBorder="1" applyAlignment="1">
      <alignment horizontal="left" vertical="center" wrapText="1"/>
    </xf>
    <xf numFmtId="0" fontId="14" fillId="8" borderId="63" xfId="0" applyFont="1" applyFill="1" applyBorder="1" applyAlignment="1">
      <alignment horizontal="center" vertical="center" wrapText="1"/>
    </xf>
    <xf numFmtId="0" fontId="14" fillId="8" borderId="64" xfId="0" applyFont="1" applyFill="1" applyBorder="1" applyAlignment="1">
      <alignment horizontal="center" vertical="center" wrapText="1"/>
    </xf>
    <xf numFmtId="0" fontId="14" fillId="8" borderId="65" xfId="0" applyFont="1" applyFill="1" applyBorder="1" applyAlignment="1">
      <alignment horizontal="center" vertical="center" wrapText="1"/>
    </xf>
    <xf numFmtId="0" fontId="10" fillId="8" borderId="58" xfId="0" applyFont="1" applyFill="1" applyBorder="1" applyAlignment="1">
      <alignment horizontal="center" vertical="center" wrapText="1"/>
    </xf>
    <xf numFmtId="0" fontId="10" fillId="8" borderId="59" xfId="0" applyFont="1" applyFill="1" applyBorder="1" applyAlignment="1">
      <alignment horizontal="center" vertical="center" wrapText="1"/>
    </xf>
    <xf numFmtId="0" fontId="10" fillId="8" borderId="81" xfId="0" applyFont="1" applyFill="1" applyBorder="1" applyAlignment="1">
      <alignment horizontal="center" vertical="center" wrapText="1"/>
    </xf>
    <xf numFmtId="0" fontId="10" fillId="8" borderId="83" xfId="0" applyFont="1" applyFill="1" applyBorder="1" applyAlignment="1">
      <alignment horizontal="center" vertical="center" wrapText="1"/>
    </xf>
    <xf numFmtId="0" fontId="31" fillId="0" borderId="0" xfId="0" applyFont="1" applyAlignment="1">
      <alignment horizontal="center" vertical="top" wrapText="1"/>
    </xf>
    <xf numFmtId="0" fontId="31" fillId="0" borderId="5" xfId="0" applyFont="1" applyBorder="1" applyAlignment="1">
      <alignment horizontal="center" vertical="center" wrapText="1"/>
    </xf>
    <xf numFmtId="0" fontId="33" fillId="0" borderId="0" xfId="0" applyFont="1" applyAlignment="1">
      <alignment horizontal="center" vertical="top" wrapText="1"/>
    </xf>
    <xf numFmtId="0" fontId="19" fillId="8" borderId="88" xfId="0" applyFont="1" applyFill="1" applyBorder="1" applyAlignment="1">
      <alignment horizontal="center" vertical="center" wrapText="1"/>
    </xf>
    <xf numFmtId="0" fontId="6" fillId="8" borderId="193" xfId="0" applyFont="1" applyFill="1" applyBorder="1" applyAlignment="1">
      <alignment horizontal="left" vertical="center" wrapText="1"/>
    </xf>
    <xf numFmtId="0" fontId="6" fillId="8" borderId="194" xfId="0" applyFont="1" applyFill="1" applyBorder="1" applyAlignment="1">
      <alignment horizontal="left" vertical="center" wrapText="1"/>
    </xf>
    <xf numFmtId="0" fontId="3" fillId="7" borderId="32" xfId="0" applyFont="1" applyFill="1" applyBorder="1" applyAlignment="1">
      <alignment horizontal="center" vertical="center" wrapText="1"/>
    </xf>
    <xf numFmtId="0" fontId="4" fillId="7" borderId="110" xfId="0" applyFont="1" applyFill="1" applyBorder="1" applyAlignment="1">
      <alignment horizontal="left" vertical="center" wrapText="1"/>
    </xf>
    <xf numFmtId="0" fontId="4" fillId="7" borderId="72" xfId="0" applyFont="1" applyFill="1" applyBorder="1" applyAlignment="1">
      <alignment horizontal="left" vertical="center" wrapText="1"/>
    </xf>
    <xf numFmtId="0" fontId="3" fillId="7" borderId="34" xfId="0" applyFont="1" applyFill="1" applyBorder="1" applyAlignment="1">
      <alignment horizontal="center" vertical="center" wrapText="1"/>
    </xf>
    <xf numFmtId="0" fontId="3" fillId="7" borderId="131" xfId="0" applyFont="1" applyFill="1" applyBorder="1" applyAlignment="1">
      <alignment horizontal="center" vertical="center" wrapText="1"/>
    </xf>
    <xf numFmtId="0" fontId="4" fillId="7" borderId="142" xfId="0" applyFont="1" applyFill="1" applyBorder="1" applyAlignment="1">
      <alignment horizontal="left" vertical="center" wrapText="1"/>
    </xf>
    <xf numFmtId="0" fontId="3" fillId="7" borderId="73" xfId="0" applyFont="1" applyFill="1" applyBorder="1" applyAlignment="1">
      <alignment horizontal="center" vertical="center" wrapText="1"/>
    </xf>
    <xf numFmtId="0" fontId="33" fillId="0" borderId="0" xfId="0" applyFont="1" applyAlignment="1">
      <alignment horizontal="center" vertical="center" wrapText="1"/>
    </xf>
    <xf numFmtId="0" fontId="3" fillId="9" borderId="68" xfId="0" applyFont="1" applyFill="1" applyBorder="1" applyAlignment="1">
      <alignment horizontal="center" vertical="center" wrapText="1"/>
    </xf>
    <xf numFmtId="0" fontId="3" fillId="9" borderId="87" xfId="0" applyFont="1" applyFill="1" applyBorder="1" applyAlignment="1">
      <alignment horizontal="center" vertical="center" wrapText="1"/>
    </xf>
    <xf numFmtId="0" fontId="3" fillId="9" borderId="118" xfId="0" applyFont="1" applyFill="1" applyBorder="1" applyAlignment="1">
      <alignment horizontal="left" vertical="center" wrapText="1"/>
    </xf>
    <xf numFmtId="0" fontId="3" fillId="9" borderId="84" xfId="0" applyFont="1" applyFill="1" applyBorder="1" applyAlignment="1">
      <alignment horizontal="left" vertical="center" wrapText="1"/>
    </xf>
    <xf numFmtId="0" fontId="4" fillId="7" borderId="152" xfId="0" applyFont="1" applyFill="1" applyBorder="1" applyAlignment="1">
      <alignment horizontal="left" vertical="center" wrapText="1"/>
    </xf>
    <xf numFmtId="0" fontId="4" fillId="7" borderId="41" xfId="0" applyFont="1" applyFill="1" applyBorder="1" applyAlignment="1">
      <alignment horizontal="left" vertical="center" wrapText="1"/>
    </xf>
    <xf numFmtId="0" fontId="4" fillId="7" borderId="108" xfId="0" applyFont="1" applyFill="1" applyBorder="1" applyAlignment="1">
      <alignment horizontal="center" vertical="center" wrapText="1"/>
    </xf>
    <xf numFmtId="0" fontId="4" fillId="7" borderId="41" xfId="0" applyFont="1" applyFill="1" applyBorder="1" applyAlignment="1">
      <alignment horizontal="center" vertical="center" wrapText="1"/>
    </xf>
    <xf numFmtId="0" fontId="3" fillId="9" borderId="155" xfId="0" applyFont="1" applyFill="1" applyBorder="1" applyAlignment="1">
      <alignment horizontal="center" vertical="center" wrapText="1"/>
    </xf>
    <xf numFmtId="0" fontId="3" fillId="9" borderId="154" xfId="0" applyFont="1" applyFill="1" applyBorder="1" applyAlignment="1">
      <alignment horizontal="center" vertical="center" wrapText="1"/>
    </xf>
    <xf numFmtId="0" fontId="1" fillId="9" borderId="156" xfId="0" applyFont="1" applyFill="1" applyBorder="1" applyAlignment="1">
      <alignment horizontal="left" vertical="center" wrapText="1"/>
    </xf>
    <xf numFmtId="0" fontId="1" fillId="9" borderId="138" xfId="0" applyFont="1" applyFill="1" applyBorder="1" applyAlignment="1">
      <alignment horizontal="left" vertical="center" wrapText="1"/>
    </xf>
    <xf numFmtId="0" fontId="4" fillId="9" borderId="148" xfId="0" applyFont="1" applyFill="1" applyBorder="1" applyAlignment="1">
      <alignment horizontal="center" vertical="center" wrapText="1"/>
    </xf>
    <xf numFmtId="0" fontId="4" fillId="9" borderId="149" xfId="0" applyFont="1" applyFill="1" applyBorder="1" applyAlignment="1">
      <alignment horizontal="center" vertical="center" wrapText="1"/>
    </xf>
    <xf numFmtId="0" fontId="4" fillId="7" borderId="150" xfId="0" applyFont="1" applyFill="1" applyBorder="1" applyAlignment="1">
      <alignment horizontal="left" vertical="center" wrapText="1"/>
    </xf>
    <xf numFmtId="0" fontId="4" fillId="7" borderId="57" xfId="0" applyFont="1" applyFill="1" applyBorder="1" applyAlignment="1">
      <alignment horizontal="left" vertical="center" wrapText="1"/>
    </xf>
    <xf numFmtId="0" fontId="3" fillId="9" borderId="109" xfId="0" applyFont="1" applyFill="1" applyBorder="1" applyAlignment="1">
      <alignment horizontal="center" vertical="center" wrapText="1"/>
    </xf>
    <xf numFmtId="0" fontId="3" fillId="9" borderId="101" xfId="0" applyFont="1" applyFill="1" applyBorder="1" applyAlignment="1">
      <alignment horizontal="center" vertical="center" wrapText="1"/>
    </xf>
    <xf numFmtId="0" fontId="3" fillId="9" borderId="207" xfId="0" applyFont="1" applyFill="1" applyBorder="1" applyAlignment="1">
      <alignment horizontal="left" vertical="center" wrapText="1"/>
    </xf>
    <xf numFmtId="0" fontId="3" fillId="7" borderId="132" xfId="0" applyFont="1" applyFill="1" applyBorder="1" applyAlignment="1">
      <alignment horizontal="center" vertical="center" wrapText="1"/>
    </xf>
    <xf numFmtId="0" fontId="3" fillId="7" borderId="134" xfId="0" applyFont="1" applyFill="1" applyBorder="1" applyAlignment="1">
      <alignment horizontal="center" vertical="center" wrapText="1"/>
    </xf>
    <xf numFmtId="0" fontId="4" fillId="7" borderId="206" xfId="0" applyFont="1" applyFill="1" applyBorder="1" applyAlignment="1">
      <alignment horizontal="left" vertical="center" wrapText="1"/>
    </xf>
    <xf numFmtId="0" fontId="17" fillId="0" borderId="0" xfId="0" applyFont="1" applyAlignment="1">
      <alignment horizontal="center" vertical="center" wrapText="1"/>
    </xf>
    <xf numFmtId="0" fontId="16" fillId="8" borderId="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8" borderId="6" xfId="0" applyFont="1" applyFill="1" applyBorder="1" applyAlignment="1">
      <alignment horizontal="center" vertical="center" wrapText="1"/>
    </xf>
    <xf numFmtId="0" fontId="16" fillId="8" borderId="18"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8" borderId="19"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16" fillId="8" borderId="9"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13" fillId="10" borderId="24"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3" fillId="10" borderId="26"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5" xfId="0" applyFont="1" applyFill="1" applyBorder="1" applyAlignment="1">
      <alignment horizontal="center" vertical="center" wrapText="1"/>
    </xf>
    <xf numFmtId="0" fontId="11" fillId="5" borderId="26"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8" fillId="8" borderId="103" xfId="0" applyFont="1" applyFill="1" applyBorder="1" applyAlignment="1">
      <alignment horizontal="center" vertical="center" wrapText="1"/>
    </xf>
    <xf numFmtId="0" fontId="8" fillId="8" borderId="106" xfId="0" applyFont="1" applyFill="1" applyBorder="1" applyAlignment="1">
      <alignment horizontal="center" vertical="center" wrapText="1"/>
    </xf>
    <xf numFmtId="0" fontId="12" fillId="0" borderId="31" xfId="0" applyFont="1" applyBorder="1" applyAlignment="1">
      <alignment horizontal="center" vertical="center" wrapText="1"/>
    </xf>
    <xf numFmtId="0" fontId="12" fillId="0" borderId="34" xfId="0" applyFont="1" applyBorder="1" applyAlignment="1">
      <alignment horizontal="center" vertical="center" wrapText="1"/>
    </xf>
    <xf numFmtId="0" fontId="9" fillId="8" borderId="193" xfId="0" applyFont="1" applyFill="1" applyBorder="1" applyAlignment="1">
      <alignment horizontal="left" vertical="center" wrapText="1"/>
    </xf>
    <xf numFmtId="0" fontId="9" fillId="8" borderId="194" xfId="0" applyFont="1" applyFill="1" applyBorder="1" applyAlignment="1">
      <alignment horizontal="left" vertical="center" wrapText="1"/>
    </xf>
    <xf numFmtId="0" fontId="3" fillId="3" borderId="2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0" borderId="38"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39" xfId="0" applyFont="1" applyBorder="1" applyAlignment="1">
      <alignment horizontal="center" vertical="center" wrapText="1"/>
    </xf>
    <xf numFmtId="0" fontId="3" fillId="2" borderId="28"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24" fillId="0" borderId="0" xfId="0" applyFont="1" applyAlignment="1">
      <alignment horizontal="center" vertical="top" wrapText="1"/>
    </xf>
    <xf numFmtId="0" fontId="22" fillId="0" borderId="0" xfId="0" applyFont="1" applyAlignment="1">
      <alignment horizontal="center"/>
    </xf>
    <xf numFmtId="0" fontId="23" fillId="0" borderId="0" xfId="0" applyFont="1" applyAlignment="1">
      <alignment horizontal="left"/>
    </xf>
    <xf numFmtId="0" fontId="0" fillId="0" borderId="0" xfId="0" applyAlignment="1">
      <alignment horizontal="left" vertical="top" wrapText="1"/>
    </xf>
    <xf numFmtId="0" fontId="23" fillId="0" borderId="0" xfId="0" applyFont="1" applyAlignment="1">
      <alignment horizontal="center"/>
    </xf>
    <xf numFmtId="0" fontId="0" fillId="0" borderId="0" xfId="0" applyAlignment="1">
      <alignment horizontal="center" vertical="top"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009F7A"/>
      <color rgb="FF7FCFBC"/>
      <color rgb="FFB52259"/>
      <color rgb="FFD990AB"/>
      <color rgb="FFB42158"/>
      <color rgb="FFB42159"/>
      <color rgb="FFF1B1C9"/>
      <color rgb="FF717372"/>
      <color rgb="FF942C2C"/>
      <color rgb="FFC840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477154</xdr:colOff>
      <xdr:row>3</xdr:row>
      <xdr:rowOff>214313</xdr:rowOff>
    </xdr:from>
    <xdr:to>
      <xdr:col>1</xdr:col>
      <xdr:colOff>2167380</xdr:colOff>
      <xdr:row>6</xdr:row>
      <xdr:rowOff>74159</xdr:rowOff>
    </xdr:to>
    <xdr:pic>
      <xdr:nvPicPr>
        <xdr:cNvPr id="3" name="Imagen 2">
          <a:extLst>
            <a:ext uri="{FF2B5EF4-FFF2-40B4-BE49-F238E27FC236}">
              <a16:creationId xmlns:a16="http://schemas.microsoft.com/office/drawing/2014/main" id="{59576137-5656-4EFD-A5F0-F9E3AB6A91BF}"/>
            </a:ext>
          </a:extLst>
        </xdr:cNvPr>
        <xdr:cNvPicPr>
          <a:picLocks noChangeAspect="1"/>
        </xdr:cNvPicPr>
      </xdr:nvPicPr>
      <xdr:blipFill>
        <a:blip xmlns:r="http://schemas.openxmlformats.org/officeDocument/2006/relationships" r:embed="rId1"/>
        <a:stretch>
          <a:fillRect/>
        </a:stretch>
      </xdr:blipFill>
      <xdr:spPr>
        <a:xfrm>
          <a:off x="1286779" y="595313"/>
          <a:ext cx="1659610" cy="2524125"/>
        </a:xfrm>
        <a:prstGeom prst="rect">
          <a:avLst/>
        </a:prstGeom>
      </xdr:spPr>
    </xdr:pic>
    <xdr:clientData/>
  </xdr:twoCellAnchor>
  <xdr:twoCellAnchor editAs="oneCell">
    <xdr:from>
      <xdr:col>2</xdr:col>
      <xdr:colOff>1504950</xdr:colOff>
      <xdr:row>3</xdr:row>
      <xdr:rowOff>295275</xdr:rowOff>
    </xdr:from>
    <xdr:to>
      <xdr:col>3</xdr:col>
      <xdr:colOff>771524</xdr:colOff>
      <xdr:row>5</xdr:row>
      <xdr:rowOff>1470932</xdr:rowOff>
    </xdr:to>
    <xdr:pic>
      <xdr:nvPicPr>
        <xdr:cNvPr id="4" name="Imagen 3">
          <a:extLst>
            <a:ext uri="{FF2B5EF4-FFF2-40B4-BE49-F238E27FC236}">
              <a16:creationId xmlns:a16="http://schemas.microsoft.com/office/drawing/2014/main" id="{C76E1ADA-E1C9-4781-ACE4-BBD4B3B42C3D}"/>
            </a:ext>
            <a:ext uri="{147F2762-F138-4A5C-976F-8EAC2B608ADB}">
              <a16:predDERef xmlns:a16="http://schemas.microsoft.com/office/drawing/2014/main" pred="{89254E76-3E52-49FF-A8A9-84CA64814402}"/>
            </a:ext>
          </a:extLst>
        </xdr:cNvPr>
        <xdr:cNvPicPr>
          <a:picLocks noChangeAspect="1"/>
        </xdr:cNvPicPr>
      </xdr:nvPicPr>
      <xdr:blipFill>
        <a:blip xmlns:r="http://schemas.openxmlformats.org/officeDocument/2006/relationships" r:embed="rId2"/>
        <a:srcRect l="5984" t="2830" r="4724" b="3150"/>
        <a:stretch/>
      </xdr:blipFill>
      <xdr:spPr>
        <a:xfrm>
          <a:off x="3476625" y="666750"/>
          <a:ext cx="2076450" cy="2152650"/>
        </a:xfrm>
        <a:prstGeom prst="rect">
          <a:avLst/>
        </a:prstGeom>
      </xdr:spPr>
    </xdr:pic>
    <xdr:clientData/>
  </xdr:twoCellAnchor>
  <xdr:twoCellAnchor>
    <xdr:from>
      <xdr:col>10</xdr:col>
      <xdr:colOff>2449285</xdr:colOff>
      <xdr:row>4</xdr:row>
      <xdr:rowOff>231321</xdr:rowOff>
    </xdr:from>
    <xdr:to>
      <xdr:col>13</xdr:col>
      <xdr:colOff>207505</xdr:colOff>
      <xdr:row>7</xdr:row>
      <xdr:rowOff>180297</xdr:rowOff>
    </xdr:to>
    <xdr:grpSp>
      <xdr:nvGrpSpPr>
        <xdr:cNvPr id="9" name="Grupo 8">
          <a:extLst>
            <a:ext uri="{FF2B5EF4-FFF2-40B4-BE49-F238E27FC236}">
              <a16:creationId xmlns:a16="http://schemas.microsoft.com/office/drawing/2014/main" id="{6905B7B8-323B-09CA-73B0-E61D7549FE31}"/>
            </a:ext>
          </a:extLst>
        </xdr:cNvPr>
        <xdr:cNvGrpSpPr/>
      </xdr:nvGrpSpPr>
      <xdr:grpSpPr>
        <a:xfrm>
          <a:off x="26299885" y="1069521"/>
          <a:ext cx="7511820" cy="3168426"/>
          <a:chOff x="25360313" y="523878"/>
          <a:chExt cx="7096124" cy="2500312"/>
        </a:xfrm>
      </xdr:grpSpPr>
      <xdr:pic>
        <xdr:nvPicPr>
          <xdr:cNvPr id="6" name="Imagen 5">
            <a:extLst>
              <a:ext uri="{FF2B5EF4-FFF2-40B4-BE49-F238E27FC236}">
                <a16:creationId xmlns:a16="http://schemas.microsoft.com/office/drawing/2014/main" id="{741CD568-E556-CA1B-DFDE-CA41988D077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1887" t="3078" r="1348" b="83664"/>
          <a:stretch/>
        </xdr:blipFill>
        <xdr:spPr>
          <a:xfrm>
            <a:off x="27098625" y="523878"/>
            <a:ext cx="5357812" cy="2500312"/>
          </a:xfrm>
          <a:prstGeom prst="rect">
            <a:avLst/>
          </a:prstGeom>
        </xdr:spPr>
      </xdr:pic>
      <xdr:pic>
        <xdr:nvPicPr>
          <xdr:cNvPr id="8" name="Imagen 7">
            <a:extLst>
              <a:ext uri="{FF2B5EF4-FFF2-40B4-BE49-F238E27FC236}">
                <a16:creationId xmlns:a16="http://schemas.microsoft.com/office/drawing/2014/main" id="{7978B5C5-922E-4814-9E67-9FF3DCEF55E5}"/>
              </a:ext>
              <a:ext uri="{147F2762-F138-4A5C-976F-8EAC2B608ADB}">
                <a16:predDERef xmlns:a16="http://schemas.microsoft.com/office/drawing/2014/main" pred="{89254E76-3E52-49FF-A8A9-84CA64814402}"/>
              </a:ext>
            </a:extLst>
          </xdr:cNvPr>
          <xdr:cNvPicPr>
            <a:picLocks noChangeAspect="1"/>
          </xdr:cNvPicPr>
        </xdr:nvPicPr>
        <xdr:blipFill>
          <a:blip xmlns:r="http://schemas.openxmlformats.org/officeDocument/2006/relationships" r:embed="rId2"/>
          <a:srcRect l="5984" t="2830" r="4724" b="3150"/>
          <a:stretch/>
        </xdr:blipFill>
        <xdr:spPr>
          <a:xfrm>
            <a:off x="25360313" y="595312"/>
            <a:ext cx="2076450" cy="215265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536122</xdr:colOff>
      <xdr:row>2</xdr:row>
      <xdr:rowOff>184716</xdr:rowOff>
    </xdr:from>
    <xdr:to>
      <xdr:col>1</xdr:col>
      <xdr:colOff>1504950</xdr:colOff>
      <xdr:row>7</xdr:row>
      <xdr:rowOff>186079</xdr:rowOff>
    </xdr:to>
    <xdr:pic>
      <xdr:nvPicPr>
        <xdr:cNvPr id="2" name="Imagen 1">
          <a:extLst>
            <a:ext uri="{FF2B5EF4-FFF2-40B4-BE49-F238E27FC236}">
              <a16:creationId xmlns:a16="http://schemas.microsoft.com/office/drawing/2014/main" id="{544FF41D-8604-41BE-BD41-8A31A81B6E88}"/>
            </a:ext>
          </a:extLst>
        </xdr:cNvPr>
        <xdr:cNvPicPr>
          <a:picLocks noChangeAspect="1"/>
        </xdr:cNvPicPr>
      </xdr:nvPicPr>
      <xdr:blipFill>
        <a:blip xmlns:r="http://schemas.openxmlformats.org/officeDocument/2006/relationships" r:embed="rId1"/>
        <a:stretch>
          <a:fillRect/>
        </a:stretch>
      </xdr:blipFill>
      <xdr:spPr>
        <a:xfrm>
          <a:off x="1298122" y="584766"/>
          <a:ext cx="941613" cy="1411063"/>
        </a:xfrm>
        <a:prstGeom prst="rect">
          <a:avLst/>
        </a:prstGeom>
      </xdr:spPr>
    </xdr:pic>
    <xdr:clientData/>
  </xdr:twoCellAnchor>
  <xdr:twoCellAnchor editAs="oneCell">
    <xdr:from>
      <xdr:col>2</xdr:col>
      <xdr:colOff>571500</xdr:colOff>
      <xdr:row>3</xdr:row>
      <xdr:rowOff>57150</xdr:rowOff>
    </xdr:from>
    <xdr:to>
      <xdr:col>2</xdr:col>
      <xdr:colOff>1866900</xdr:colOff>
      <xdr:row>7</xdr:row>
      <xdr:rowOff>228600</xdr:rowOff>
    </xdr:to>
    <xdr:pic>
      <xdr:nvPicPr>
        <xdr:cNvPr id="4" name="Imagen 3">
          <a:extLst>
            <a:ext uri="{FF2B5EF4-FFF2-40B4-BE49-F238E27FC236}">
              <a16:creationId xmlns:a16="http://schemas.microsoft.com/office/drawing/2014/main" id="{A9E47F29-A193-4323-8F9F-BD90F0DECE3A}"/>
            </a:ext>
            <a:ext uri="{147F2762-F138-4A5C-976F-8EAC2B608ADB}">
              <a16:predDERef xmlns:a16="http://schemas.microsoft.com/office/drawing/2014/main" pred="{ECD757DE-F693-44F3-A8F5-DC98EB4C8C24}"/>
            </a:ext>
          </a:extLst>
        </xdr:cNvPr>
        <xdr:cNvPicPr>
          <a:picLocks noChangeAspect="1"/>
        </xdr:cNvPicPr>
      </xdr:nvPicPr>
      <xdr:blipFill>
        <a:blip xmlns:r="http://schemas.openxmlformats.org/officeDocument/2006/relationships" r:embed="rId2"/>
        <a:srcRect l="5984" t="2830" r="4724" b="3150"/>
        <a:stretch/>
      </xdr:blipFill>
      <xdr:spPr>
        <a:xfrm>
          <a:off x="2590800" y="647700"/>
          <a:ext cx="1295400" cy="1390650"/>
        </a:xfrm>
        <a:prstGeom prst="rect">
          <a:avLst/>
        </a:prstGeom>
      </xdr:spPr>
    </xdr:pic>
    <xdr:clientData/>
  </xdr:twoCellAnchor>
  <xdr:twoCellAnchor>
    <xdr:from>
      <xdr:col>14</xdr:col>
      <xdr:colOff>723900</xdr:colOff>
      <xdr:row>3</xdr:row>
      <xdr:rowOff>19050</xdr:rowOff>
    </xdr:from>
    <xdr:to>
      <xdr:col>20</xdr:col>
      <xdr:colOff>171450</xdr:colOff>
      <xdr:row>7</xdr:row>
      <xdr:rowOff>190500</xdr:rowOff>
    </xdr:to>
    <xdr:grpSp>
      <xdr:nvGrpSpPr>
        <xdr:cNvPr id="7" name="Grupo 6">
          <a:extLst>
            <a:ext uri="{FF2B5EF4-FFF2-40B4-BE49-F238E27FC236}">
              <a16:creationId xmlns:a16="http://schemas.microsoft.com/office/drawing/2014/main" id="{764DB8B8-18D7-EF69-B769-00680555E8BD}"/>
            </a:ext>
          </a:extLst>
        </xdr:cNvPr>
        <xdr:cNvGrpSpPr/>
      </xdr:nvGrpSpPr>
      <xdr:grpSpPr>
        <a:xfrm>
          <a:off x="21678900" y="565150"/>
          <a:ext cx="4400550" cy="1352550"/>
          <a:chOff x="20650200" y="590550"/>
          <a:chExt cx="4248150" cy="1390650"/>
        </a:xfrm>
      </xdr:grpSpPr>
      <xdr:pic>
        <xdr:nvPicPr>
          <xdr:cNvPr id="5" name="Imagen 4">
            <a:extLst>
              <a:ext uri="{FF2B5EF4-FFF2-40B4-BE49-F238E27FC236}">
                <a16:creationId xmlns:a16="http://schemas.microsoft.com/office/drawing/2014/main" id="{07374F68-0ABC-47B9-8A16-A281E68C558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1887" t="3078" r="1348" b="83664"/>
          <a:stretch/>
        </xdr:blipFill>
        <xdr:spPr>
          <a:xfrm>
            <a:off x="21983700" y="590550"/>
            <a:ext cx="2914650" cy="1360170"/>
          </a:xfrm>
          <a:prstGeom prst="rect">
            <a:avLst/>
          </a:prstGeom>
        </xdr:spPr>
      </xdr:pic>
      <xdr:pic>
        <xdr:nvPicPr>
          <xdr:cNvPr id="6" name="Imagen 5">
            <a:extLst>
              <a:ext uri="{FF2B5EF4-FFF2-40B4-BE49-F238E27FC236}">
                <a16:creationId xmlns:a16="http://schemas.microsoft.com/office/drawing/2014/main" id="{84957D87-132A-45F8-B06D-320483D815C8}"/>
              </a:ext>
              <a:ext uri="{147F2762-F138-4A5C-976F-8EAC2B608ADB}">
                <a16:predDERef xmlns:a16="http://schemas.microsoft.com/office/drawing/2014/main" pred="{ECD757DE-F693-44F3-A8F5-DC98EB4C8C24}"/>
              </a:ext>
            </a:extLst>
          </xdr:cNvPr>
          <xdr:cNvPicPr>
            <a:picLocks noChangeAspect="1"/>
          </xdr:cNvPicPr>
        </xdr:nvPicPr>
        <xdr:blipFill>
          <a:blip xmlns:r="http://schemas.openxmlformats.org/officeDocument/2006/relationships" r:embed="rId2"/>
          <a:srcRect l="5984" t="2830" r="4724" b="3150"/>
          <a:stretch/>
        </xdr:blipFill>
        <xdr:spPr>
          <a:xfrm>
            <a:off x="20650200" y="590550"/>
            <a:ext cx="1295400" cy="1390650"/>
          </a:xfrm>
          <a:prstGeom prst="rect">
            <a:avLst/>
          </a:prstGeom>
        </xdr:spPr>
      </xdr:pic>
    </xdr:grp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889AD-CB13-438A-BC2F-1E3047AF45E7}">
  <sheetPr>
    <pageSetUpPr fitToPage="1"/>
  </sheetPr>
  <dimension ref="A2:Q121"/>
  <sheetViews>
    <sheetView showGridLines="0" tabSelected="1" view="pageBreakPreview" topLeftCell="A14" zoomScale="40" zoomScaleNormal="55" zoomScaleSheetLayoutView="40" workbookViewId="0">
      <selection activeCell="H7" sqref="H7:J7"/>
    </sheetView>
  </sheetViews>
  <sheetFormatPr baseColWidth="10" defaultColWidth="12.109375" defaultRowHeight="13.8" x14ac:dyDescent="0.3"/>
  <cols>
    <col min="1" max="1" width="12.109375" style="1" customWidth="1"/>
    <col min="2" max="2" width="43.33203125" style="1" bestFit="1" customWidth="1"/>
    <col min="3" max="3" width="42.109375" style="5" customWidth="1"/>
    <col min="4" max="4" width="31.44140625" style="1" customWidth="1"/>
    <col min="5" max="5" width="39.6640625" style="1" customWidth="1"/>
    <col min="6" max="6" width="18.109375" style="1" customWidth="1"/>
    <col min="7" max="7" width="18.44140625" style="1" customWidth="1"/>
    <col min="8" max="8" width="93.44140625" style="5" customWidth="1"/>
    <col min="9" max="9" width="22.5546875" style="1" customWidth="1"/>
    <col min="10" max="10" width="26.6640625" style="1" customWidth="1"/>
    <col min="11" max="11" width="47.33203125" style="1" customWidth="1"/>
    <col min="12" max="12" width="33.6640625" style="1" customWidth="1"/>
    <col min="13" max="13" width="61.33203125" style="1" customWidth="1"/>
    <col min="14" max="14" width="43.44140625" style="1" customWidth="1"/>
    <col min="15" max="15" width="39.109375" style="1" customWidth="1"/>
    <col min="16" max="16384" width="12.109375" style="1"/>
  </cols>
  <sheetData>
    <row r="2" spans="2:17" ht="14.4" thickBot="1" x14ac:dyDescent="0.35"/>
    <row r="3" spans="2:17" ht="14.4" hidden="1" thickBot="1" x14ac:dyDescent="0.35"/>
    <row r="4" spans="2:17" ht="37.5" customHeight="1" thickTop="1" x14ac:dyDescent="0.3">
      <c r="B4" s="437" t="s">
        <v>0</v>
      </c>
      <c r="C4" s="438"/>
      <c r="D4" s="438"/>
      <c r="E4" s="438"/>
      <c r="F4" s="438"/>
      <c r="G4" s="438"/>
      <c r="H4" s="438"/>
      <c r="I4" s="438"/>
      <c r="J4" s="438"/>
      <c r="K4" s="438"/>
      <c r="L4" s="438"/>
      <c r="M4" s="438"/>
      <c r="N4" s="439"/>
      <c r="O4" s="8"/>
    </row>
    <row r="5" spans="2:17" ht="37.5" customHeight="1" x14ac:dyDescent="0.3">
      <c r="B5" s="440" t="s">
        <v>1</v>
      </c>
      <c r="C5" s="441"/>
      <c r="D5" s="441"/>
      <c r="E5" s="441"/>
      <c r="F5" s="441"/>
      <c r="G5" s="441"/>
      <c r="H5" s="441"/>
      <c r="I5" s="441"/>
      <c r="J5" s="441"/>
      <c r="K5" s="441"/>
      <c r="L5" s="441"/>
      <c r="M5" s="441"/>
      <c r="N5" s="442"/>
      <c r="O5" s="8"/>
    </row>
    <row r="6" spans="2:17" ht="133.19999999999999" customHeight="1" x14ac:dyDescent="0.3">
      <c r="B6" s="354"/>
      <c r="C6" s="376"/>
      <c r="D6" s="355"/>
      <c r="E6" s="355"/>
      <c r="F6" s="355"/>
      <c r="G6" s="355"/>
      <c r="H6" s="441" t="s">
        <v>758</v>
      </c>
      <c r="I6" s="441"/>
      <c r="J6" s="441"/>
      <c r="K6" s="355"/>
      <c r="L6" s="355"/>
      <c r="M6" s="355"/>
      <c r="N6" s="356"/>
      <c r="O6" s="8"/>
    </row>
    <row r="7" spans="2:17" ht="82.95" customHeight="1" x14ac:dyDescent="0.3">
      <c r="B7" s="354"/>
      <c r="C7" s="376"/>
      <c r="D7" s="355"/>
      <c r="E7" s="355"/>
      <c r="F7" s="355"/>
      <c r="G7" s="355"/>
      <c r="H7" s="441" t="s">
        <v>759</v>
      </c>
      <c r="I7" s="441"/>
      <c r="J7" s="441"/>
      <c r="K7" s="355"/>
      <c r="L7" s="355"/>
      <c r="M7" s="355"/>
      <c r="N7" s="356"/>
      <c r="O7"/>
    </row>
    <row r="8" spans="2:17" ht="37.5" customHeight="1" x14ac:dyDescent="0.3">
      <c r="B8" s="75"/>
      <c r="C8" s="377"/>
      <c r="D8" s="8"/>
      <c r="E8" s="8"/>
      <c r="F8" s="8"/>
      <c r="G8" s="8"/>
      <c r="H8" s="8"/>
      <c r="I8" s="8"/>
      <c r="J8" s="8"/>
      <c r="K8" s="8"/>
      <c r="L8" s="8"/>
      <c r="M8" s="8"/>
      <c r="N8" s="76"/>
      <c r="O8" s="8"/>
      <c r="Q8" s="84"/>
    </row>
    <row r="9" spans="2:17" ht="37.5" customHeight="1" thickBot="1" x14ac:dyDescent="0.35">
      <c r="B9" s="77"/>
      <c r="D9" s="9"/>
      <c r="E9" s="9"/>
      <c r="F9" s="9"/>
      <c r="G9" s="9"/>
      <c r="H9" s="9"/>
      <c r="I9" s="9"/>
      <c r="J9" s="9"/>
      <c r="K9" s="9"/>
      <c r="L9" s="9"/>
      <c r="M9" s="9"/>
      <c r="N9" s="78"/>
      <c r="O9" s="9"/>
      <c r="Q9" s="84"/>
    </row>
    <row r="10" spans="2:17" ht="52.95" customHeight="1" thickTop="1" x14ac:dyDescent="0.3">
      <c r="B10" s="443" t="s">
        <v>2</v>
      </c>
      <c r="C10" s="445" t="s">
        <v>3</v>
      </c>
      <c r="D10" s="447" t="s">
        <v>4</v>
      </c>
      <c r="E10" s="448"/>
      <c r="F10" s="448"/>
      <c r="G10" s="448"/>
      <c r="H10" s="448"/>
      <c r="I10" s="448"/>
      <c r="J10" s="448"/>
      <c r="K10" s="448"/>
      <c r="L10" s="449"/>
      <c r="M10" s="450" t="s">
        <v>5</v>
      </c>
      <c r="N10" s="452" t="s">
        <v>6</v>
      </c>
      <c r="O10"/>
      <c r="P10"/>
      <c r="Q10" s="84"/>
    </row>
    <row r="11" spans="2:17" ht="211.2" customHeight="1" x14ac:dyDescent="0.3">
      <c r="B11" s="444"/>
      <c r="C11" s="446"/>
      <c r="D11" s="65" t="s">
        <v>7</v>
      </c>
      <c r="E11" s="59" t="s">
        <v>8</v>
      </c>
      <c r="F11" s="59" t="s">
        <v>9</v>
      </c>
      <c r="G11" s="59" t="s">
        <v>10</v>
      </c>
      <c r="H11" s="59" t="s">
        <v>11</v>
      </c>
      <c r="I11" s="59" t="s">
        <v>12</v>
      </c>
      <c r="J11" s="59" t="s">
        <v>13</v>
      </c>
      <c r="K11" s="59" t="s">
        <v>14</v>
      </c>
      <c r="L11" s="66" t="s">
        <v>15</v>
      </c>
      <c r="M11" s="451"/>
      <c r="N11" s="453"/>
      <c r="O11"/>
      <c r="Q11"/>
    </row>
    <row r="12" spans="2:17" ht="374.25" customHeight="1" x14ac:dyDescent="0.3">
      <c r="B12" s="97" t="s">
        <v>44</v>
      </c>
      <c r="C12" s="378" t="s">
        <v>743</v>
      </c>
      <c r="D12" s="344" t="s">
        <v>738</v>
      </c>
      <c r="E12" s="345" t="s">
        <v>735</v>
      </c>
      <c r="F12" s="346" t="s">
        <v>16</v>
      </c>
      <c r="G12" s="346" t="s">
        <v>17</v>
      </c>
      <c r="H12" s="347" t="e" vm="1">
        <v>#VALUE!</v>
      </c>
      <c r="I12" s="348" t="s">
        <v>736</v>
      </c>
      <c r="J12" s="349" t="s">
        <v>739</v>
      </c>
      <c r="K12" s="350" t="s">
        <v>740</v>
      </c>
      <c r="L12" s="351" t="s">
        <v>741</v>
      </c>
      <c r="M12" s="352" t="s">
        <v>742</v>
      </c>
      <c r="N12" s="353" t="s">
        <v>737</v>
      </c>
      <c r="O12"/>
      <c r="Q12" s="85"/>
    </row>
    <row r="13" spans="2:17" ht="209.25" customHeight="1" x14ac:dyDescent="0.3">
      <c r="B13" s="457" t="s">
        <v>45</v>
      </c>
      <c r="C13" s="458" t="s">
        <v>745</v>
      </c>
      <c r="D13" s="146" t="s">
        <v>48</v>
      </c>
      <c r="E13" s="101" t="s">
        <v>46</v>
      </c>
      <c r="F13" s="100" t="s">
        <v>50</v>
      </c>
      <c r="G13" s="100" t="s">
        <v>17</v>
      </c>
      <c r="H13" s="102" t="s">
        <v>63</v>
      </c>
      <c r="I13" s="100" t="s">
        <v>51</v>
      </c>
      <c r="J13" s="102" t="s">
        <v>64</v>
      </c>
      <c r="K13" s="421" t="s">
        <v>976</v>
      </c>
      <c r="L13" s="422" t="s">
        <v>977</v>
      </c>
      <c r="M13" s="320" t="s">
        <v>921</v>
      </c>
      <c r="N13" s="103" t="s">
        <v>52</v>
      </c>
      <c r="O13" s="10"/>
      <c r="Q13" s="85"/>
    </row>
    <row r="14" spans="2:17" ht="209.25" customHeight="1" x14ac:dyDescent="0.3">
      <c r="B14" s="457"/>
      <c r="C14" s="459"/>
      <c r="D14" s="146" t="s">
        <v>49</v>
      </c>
      <c r="E14" s="101" t="s">
        <v>47</v>
      </c>
      <c r="F14" s="100" t="s">
        <v>50</v>
      </c>
      <c r="G14" s="100" t="s">
        <v>17</v>
      </c>
      <c r="H14" s="102" t="s">
        <v>65</v>
      </c>
      <c r="I14" s="100" t="s">
        <v>51</v>
      </c>
      <c r="J14" s="102" t="s">
        <v>66</v>
      </c>
      <c r="K14" s="324" t="s">
        <v>54</v>
      </c>
      <c r="L14" s="323" t="s">
        <v>975</v>
      </c>
      <c r="M14" s="320" t="s">
        <v>920</v>
      </c>
      <c r="N14" s="104" t="s">
        <v>53</v>
      </c>
      <c r="O14" s="10"/>
      <c r="Q14" s="85"/>
    </row>
    <row r="15" spans="2:17" ht="204" customHeight="1" x14ac:dyDescent="0.3">
      <c r="B15" s="98" t="s">
        <v>55</v>
      </c>
      <c r="C15" s="152" t="s">
        <v>744</v>
      </c>
      <c r="D15" s="147" t="s">
        <v>58</v>
      </c>
      <c r="E15" s="48" t="s">
        <v>56</v>
      </c>
      <c r="F15" s="49" t="s">
        <v>50</v>
      </c>
      <c r="G15" s="49" t="s">
        <v>17</v>
      </c>
      <c r="H15" s="94" t="s">
        <v>59</v>
      </c>
      <c r="I15" s="49" t="s">
        <v>51</v>
      </c>
      <c r="J15" s="90" t="s">
        <v>60</v>
      </c>
      <c r="K15" s="325" t="s">
        <v>61</v>
      </c>
      <c r="L15" s="329" t="s">
        <v>62</v>
      </c>
      <c r="M15" s="61" t="s">
        <v>919</v>
      </c>
      <c r="N15" s="80" t="s">
        <v>57</v>
      </c>
      <c r="O15" s="11"/>
      <c r="Q15" s="85"/>
    </row>
    <row r="16" spans="2:17" ht="207" x14ac:dyDescent="0.3">
      <c r="B16" s="27" t="s">
        <v>18</v>
      </c>
      <c r="C16" s="142" t="s">
        <v>746</v>
      </c>
      <c r="D16" s="148" t="s">
        <v>67</v>
      </c>
      <c r="E16" s="105" t="s">
        <v>68</v>
      </c>
      <c r="F16" s="31" t="s">
        <v>50</v>
      </c>
      <c r="G16" s="31" t="s">
        <v>17</v>
      </c>
      <c r="H16" s="106" t="s">
        <v>69</v>
      </c>
      <c r="I16" s="31" t="s">
        <v>51</v>
      </c>
      <c r="J16" s="25" t="s">
        <v>70</v>
      </c>
      <c r="K16" s="326" t="s">
        <v>71</v>
      </c>
      <c r="L16" s="330" t="s">
        <v>72</v>
      </c>
      <c r="M16" s="321" t="s">
        <v>918</v>
      </c>
      <c r="N16" s="107" t="s">
        <v>73</v>
      </c>
      <c r="O16" s="11"/>
    </row>
    <row r="17" spans="1:15" ht="193.2" x14ac:dyDescent="0.3">
      <c r="B17" s="108" t="s">
        <v>18</v>
      </c>
      <c r="C17" s="142" t="s">
        <v>747</v>
      </c>
      <c r="D17" s="149" t="s">
        <v>74</v>
      </c>
      <c r="E17" s="105" t="s">
        <v>75</v>
      </c>
      <c r="F17" s="31" t="s">
        <v>50</v>
      </c>
      <c r="G17" s="31" t="s">
        <v>17</v>
      </c>
      <c r="H17" s="25" t="s">
        <v>76</v>
      </c>
      <c r="I17" s="31" t="s">
        <v>51</v>
      </c>
      <c r="J17" s="25" t="s">
        <v>77</v>
      </c>
      <c r="K17" s="197" t="s">
        <v>78</v>
      </c>
      <c r="L17" s="330" t="s">
        <v>79</v>
      </c>
      <c r="M17" s="64" t="s">
        <v>917</v>
      </c>
      <c r="N17" s="107" t="s">
        <v>80</v>
      </c>
      <c r="O17" s="11"/>
    </row>
    <row r="18" spans="1:15" ht="207" x14ac:dyDescent="0.3">
      <c r="B18" s="27" t="s">
        <v>18</v>
      </c>
      <c r="C18" s="379" t="s">
        <v>748</v>
      </c>
      <c r="D18" s="149" t="s">
        <v>81</v>
      </c>
      <c r="E18" s="105" t="s">
        <v>82</v>
      </c>
      <c r="F18" s="31" t="s">
        <v>50</v>
      </c>
      <c r="G18" s="31" t="s">
        <v>17</v>
      </c>
      <c r="H18" s="25" t="s">
        <v>83</v>
      </c>
      <c r="I18" s="31" t="s">
        <v>51</v>
      </c>
      <c r="J18" s="25" t="s">
        <v>84</v>
      </c>
      <c r="K18" s="197" t="s">
        <v>85</v>
      </c>
      <c r="L18" s="330" t="s">
        <v>86</v>
      </c>
      <c r="M18" s="322" t="s">
        <v>916</v>
      </c>
      <c r="N18" s="107" t="s">
        <v>87</v>
      </c>
      <c r="O18" s="11"/>
    </row>
    <row r="19" spans="1:15" ht="179.4" x14ac:dyDescent="0.3">
      <c r="B19" s="460" t="s">
        <v>18</v>
      </c>
      <c r="C19" s="461" t="s">
        <v>749</v>
      </c>
      <c r="D19" s="149" t="s">
        <v>88</v>
      </c>
      <c r="E19" s="105" t="s">
        <v>89</v>
      </c>
      <c r="F19" s="31" t="s">
        <v>50</v>
      </c>
      <c r="G19" s="31" t="s">
        <v>17</v>
      </c>
      <c r="H19" s="25" t="s">
        <v>90</v>
      </c>
      <c r="I19" s="31" t="s">
        <v>51</v>
      </c>
      <c r="J19" s="25" t="s">
        <v>91</v>
      </c>
      <c r="K19" s="397" t="s">
        <v>910</v>
      </c>
      <c r="L19" s="330" t="s">
        <v>909</v>
      </c>
      <c r="M19" s="62" t="s">
        <v>915</v>
      </c>
      <c r="N19" s="107" t="s">
        <v>92</v>
      </c>
      <c r="O19" s="11"/>
    </row>
    <row r="20" spans="1:15" ht="179.4" x14ac:dyDescent="0.3">
      <c r="B20" s="460"/>
      <c r="C20" s="462"/>
      <c r="D20" s="149" t="s">
        <v>93</v>
      </c>
      <c r="E20" s="105" t="s">
        <v>94</v>
      </c>
      <c r="F20" s="31" t="s">
        <v>50</v>
      </c>
      <c r="G20" s="31" t="s">
        <v>17</v>
      </c>
      <c r="H20" s="25" t="s">
        <v>95</v>
      </c>
      <c r="I20" s="31" t="s">
        <v>51</v>
      </c>
      <c r="J20" s="25" t="s">
        <v>96</v>
      </c>
      <c r="K20" s="397" t="s">
        <v>927</v>
      </c>
      <c r="L20" s="330" t="s">
        <v>909</v>
      </c>
      <c r="M20" s="62" t="s">
        <v>914</v>
      </c>
      <c r="N20" s="107" t="s">
        <v>97</v>
      </c>
      <c r="O20" s="11"/>
    </row>
    <row r="21" spans="1:15" ht="179.4" x14ac:dyDescent="0.3">
      <c r="B21" s="27" t="s">
        <v>18</v>
      </c>
      <c r="C21" s="142" t="s">
        <v>750</v>
      </c>
      <c r="D21" s="149" t="s">
        <v>98</v>
      </c>
      <c r="E21" s="105" t="s">
        <v>99</v>
      </c>
      <c r="F21" s="31" t="s">
        <v>50</v>
      </c>
      <c r="G21" s="31" t="s">
        <v>17</v>
      </c>
      <c r="H21" s="25" t="s">
        <v>100</v>
      </c>
      <c r="I21" s="31" t="s">
        <v>51</v>
      </c>
      <c r="J21" s="25" t="s">
        <v>101</v>
      </c>
      <c r="K21" s="326" t="s">
        <v>911</v>
      </c>
      <c r="L21" s="330" t="s">
        <v>102</v>
      </c>
      <c r="M21" s="64" t="s">
        <v>913</v>
      </c>
      <c r="N21" s="107" t="s">
        <v>103</v>
      </c>
      <c r="O21" s="11"/>
    </row>
    <row r="22" spans="1:15" ht="179.4" x14ac:dyDescent="0.3">
      <c r="A22" s="390"/>
      <c r="B22" s="27" t="s">
        <v>18</v>
      </c>
      <c r="C22" s="142" t="s">
        <v>837</v>
      </c>
      <c r="D22" s="149" t="s">
        <v>926</v>
      </c>
      <c r="E22" s="105" t="s">
        <v>923</v>
      </c>
      <c r="F22" s="31" t="s">
        <v>50</v>
      </c>
      <c r="G22" s="31" t="s">
        <v>17</v>
      </c>
      <c r="H22" s="25" t="s">
        <v>925</v>
      </c>
      <c r="I22" s="31" t="s">
        <v>51</v>
      </c>
      <c r="J22" s="25" t="s">
        <v>104</v>
      </c>
      <c r="K22" s="326" t="s">
        <v>928</v>
      </c>
      <c r="L22" s="330" t="s">
        <v>924</v>
      </c>
      <c r="M22" s="64" t="s">
        <v>912</v>
      </c>
      <c r="N22" s="107" t="s">
        <v>105</v>
      </c>
      <c r="O22" s="11"/>
    </row>
    <row r="23" spans="1:15" ht="165.6" x14ac:dyDescent="0.3">
      <c r="B23" s="27" t="s">
        <v>18</v>
      </c>
      <c r="C23" s="142" t="s">
        <v>751</v>
      </c>
      <c r="D23" s="149" t="s">
        <v>106</v>
      </c>
      <c r="E23" s="105" t="s">
        <v>107</v>
      </c>
      <c r="F23" s="31" t="s">
        <v>50</v>
      </c>
      <c r="G23" s="31" t="s">
        <v>17</v>
      </c>
      <c r="H23" s="25" t="s">
        <v>108</v>
      </c>
      <c r="I23" s="31" t="s">
        <v>51</v>
      </c>
      <c r="J23" s="25" t="s">
        <v>109</v>
      </c>
      <c r="K23" s="326" t="s">
        <v>905</v>
      </c>
      <c r="L23" s="330" t="s">
        <v>110</v>
      </c>
      <c r="M23" s="321" t="s">
        <v>908</v>
      </c>
      <c r="N23" s="107" t="s">
        <v>111</v>
      </c>
      <c r="O23" s="11"/>
    </row>
    <row r="24" spans="1:15" ht="179.4" x14ac:dyDescent="0.3">
      <c r="B24" s="27" t="s">
        <v>18</v>
      </c>
      <c r="C24" s="142" t="s">
        <v>752</v>
      </c>
      <c r="D24" s="149" t="s">
        <v>112</v>
      </c>
      <c r="E24" s="105" t="s">
        <v>113</v>
      </c>
      <c r="F24" s="31" t="s">
        <v>50</v>
      </c>
      <c r="G24" s="31" t="s">
        <v>17</v>
      </c>
      <c r="H24" s="25" t="s">
        <v>114</v>
      </c>
      <c r="I24" s="31" t="s">
        <v>51</v>
      </c>
      <c r="J24" s="25" t="s">
        <v>115</v>
      </c>
      <c r="K24" s="326" t="s">
        <v>906</v>
      </c>
      <c r="L24" s="330" t="s">
        <v>116</v>
      </c>
      <c r="M24" s="321" t="s">
        <v>922</v>
      </c>
      <c r="N24" s="107" t="s">
        <v>117</v>
      </c>
      <c r="O24" s="11"/>
    </row>
    <row r="25" spans="1:15" ht="212.25" customHeight="1" x14ac:dyDescent="0.3">
      <c r="B25" s="79" t="s">
        <v>143</v>
      </c>
      <c r="C25" s="380" t="s">
        <v>753</v>
      </c>
      <c r="D25" s="150" t="s">
        <v>156</v>
      </c>
      <c r="E25" s="51" t="s">
        <v>144</v>
      </c>
      <c r="F25" s="49" t="s">
        <v>50</v>
      </c>
      <c r="G25" s="49" t="s">
        <v>17</v>
      </c>
      <c r="H25" s="52" t="s">
        <v>179</v>
      </c>
      <c r="I25" s="53" t="s">
        <v>51</v>
      </c>
      <c r="J25" s="92" t="s">
        <v>180</v>
      </c>
      <c r="K25" s="327" t="s">
        <v>145</v>
      </c>
      <c r="L25" s="331" t="s">
        <v>146</v>
      </c>
      <c r="M25" s="63" t="s">
        <v>181</v>
      </c>
      <c r="N25" s="83" t="s">
        <v>147</v>
      </c>
      <c r="O25" s="11"/>
    </row>
    <row r="26" spans="1:15" ht="193.2" x14ac:dyDescent="0.3">
      <c r="A26" s="4"/>
      <c r="B26" s="81" t="s">
        <v>18</v>
      </c>
      <c r="C26" s="141" t="s">
        <v>754</v>
      </c>
      <c r="D26" s="140" t="s">
        <v>157</v>
      </c>
      <c r="E26" s="25" t="s">
        <v>148</v>
      </c>
      <c r="F26" s="28" t="s">
        <v>50</v>
      </c>
      <c r="G26" s="24" t="s">
        <v>17</v>
      </c>
      <c r="H26" s="32" t="s">
        <v>158</v>
      </c>
      <c r="I26" s="31" t="s">
        <v>51</v>
      </c>
      <c r="J26" s="93" t="s">
        <v>159</v>
      </c>
      <c r="K26" s="328" t="s">
        <v>160</v>
      </c>
      <c r="L26" s="332" t="s">
        <v>161</v>
      </c>
      <c r="M26" s="64" t="s">
        <v>182</v>
      </c>
      <c r="N26" s="82" t="s">
        <v>149</v>
      </c>
      <c r="O26" s="11"/>
    </row>
    <row r="27" spans="1:15" ht="179.4" x14ac:dyDescent="0.3">
      <c r="A27" s="4"/>
      <c r="B27" s="81" t="s">
        <v>18</v>
      </c>
      <c r="C27" s="141" t="s">
        <v>755</v>
      </c>
      <c r="D27" s="140" t="s">
        <v>162</v>
      </c>
      <c r="E27" s="25" t="s">
        <v>150</v>
      </c>
      <c r="F27" s="28" t="s">
        <v>50</v>
      </c>
      <c r="G27" s="24" t="s">
        <v>17</v>
      </c>
      <c r="H27" s="32" t="s">
        <v>163</v>
      </c>
      <c r="I27" s="31" t="s">
        <v>51</v>
      </c>
      <c r="J27" s="93" t="s">
        <v>164</v>
      </c>
      <c r="K27" s="30" t="s">
        <v>165</v>
      </c>
      <c r="L27" s="74" t="s">
        <v>166</v>
      </c>
      <c r="M27" s="64" t="s">
        <v>167</v>
      </c>
      <c r="N27" s="82" t="s">
        <v>151</v>
      </c>
      <c r="O27" s="11"/>
    </row>
    <row r="28" spans="1:15" ht="165.6" x14ac:dyDescent="0.3">
      <c r="A28" s="4"/>
      <c r="B28" s="81" t="s">
        <v>18</v>
      </c>
      <c r="C28" s="141" t="s">
        <v>756</v>
      </c>
      <c r="D28" s="140" t="s">
        <v>168</v>
      </c>
      <c r="E28" s="25" t="s">
        <v>152</v>
      </c>
      <c r="F28" s="28" t="s">
        <v>50</v>
      </c>
      <c r="G28" s="24" t="s">
        <v>17</v>
      </c>
      <c r="H28" s="32" t="s">
        <v>169</v>
      </c>
      <c r="I28" s="31" t="s">
        <v>51</v>
      </c>
      <c r="J28" s="93" t="s">
        <v>170</v>
      </c>
      <c r="K28" s="30" t="s">
        <v>171</v>
      </c>
      <c r="L28" s="74" t="s">
        <v>172</v>
      </c>
      <c r="M28" s="64" t="s">
        <v>183</v>
      </c>
      <c r="N28" s="82" t="s">
        <v>153</v>
      </c>
      <c r="O28" s="11"/>
    </row>
    <row r="29" spans="1:15" ht="179.4" x14ac:dyDescent="0.3">
      <c r="A29" s="4"/>
      <c r="B29" s="81" t="s">
        <v>18</v>
      </c>
      <c r="C29" s="141" t="s">
        <v>757</v>
      </c>
      <c r="D29" s="140" t="s">
        <v>173</v>
      </c>
      <c r="E29" s="25" t="s">
        <v>154</v>
      </c>
      <c r="F29" s="28" t="s">
        <v>50</v>
      </c>
      <c r="G29" s="24" t="s">
        <v>17</v>
      </c>
      <c r="H29" s="32" t="s">
        <v>178</v>
      </c>
      <c r="I29" s="31" t="s">
        <v>51</v>
      </c>
      <c r="J29" s="93" t="s">
        <v>174</v>
      </c>
      <c r="K29" s="30" t="s">
        <v>175</v>
      </c>
      <c r="L29" s="74" t="s">
        <v>176</v>
      </c>
      <c r="M29" s="64" t="s">
        <v>177</v>
      </c>
      <c r="N29" s="82" t="s">
        <v>155</v>
      </c>
      <c r="O29" s="11"/>
    </row>
    <row r="30" spans="1:15" ht="151.80000000000001" x14ac:dyDescent="0.3">
      <c r="A30" s="4"/>
      <c r="B30" s="79" t="s">
        <v>778</v>
      </c>
      <c r="C30" s="60" t="s">
        <v>858</v>
      </c>
      <c r="D30" s="357" t="s">
        <v>779</v>
      </c>
      <c r="E30" s="358" t="s">
        <v>780</v>
      </c>
      <c r="F30" s="359" t="s">
        <v>50</v>
      </c>
      <c r="G30" s="359" t="s">
        <v>17</v>
      </c>
      <c r="H30" s="360" t="s">
        <v>781</v>
      </c>
      <c r="I30" s="359" t="s">
        <v>51</v>
      </c>
      <c r="J30" s="361" t="s">
        <v>782</v>
      </c>
      <c r="K30" s="50" t="s">
        <v>783</v>
      </c>
      <c r="L30" s="362" t="s">
        <v>784</v>
      </c>
      <c r="M30" s="61" t="s">
        <v>785</v>
      </c>
      <c r="N30" s="80" t="s">
        <v>786</v>
      </c>
      <c r="O30" s="11"/>
    </row>
    <row r="31" spans="1:15" ht="165.6" x14ac:dyDescent="0.3">
      <c r="A31" s="4"/>
      <c r="B31" s="27" t="s">
        <v>18</v>
      </c>
      <c r="C31" s="381" t="s">
        <v>859</v>
      </c>
      <c r="D31" s="140" t="s">
        <v>787</v>
      </c>
      <c r="E31" s="25" t="s">
        <v>788</v>
      </c>
      <c r="F31" s="31" t="s">
        <v>50</v>
      </c>
      <c r="G31" s="31" t="s">
        <v>17</v>
      </c>
      <c r="H31" s="105" t="s">
        <v>789</v>
      </c>
      <c r="I31" s="31" t="s">
        <v>51</v>
      </c>
      <c r="J31" s="25" t="s">
        <v>790</v>
      </c>
      <c r="K31" s="25" t="s">
        <v>836</v>
      </c>
      <c r="L31" s="142" t="s">
        <v>835</v>
      </c>
      <c r="M31" s="363" t="s">
        <v>791</v>
      </c>
      <c r="N31" s="107" t="s">
        <v>792</v>
      </c>
      <c r="O31" s="11"/>
    </row>
    <row r="32" spans="1:15" ht="165.6" x14ac:dyDescent="0.3">
      <c r="A32" s="4"/>
      <c r="B32" s="81" t="s">
        <v>18</v>
      </c>
      <c r="C32" s="196" t="s">
        <v>860</v>
      </c>
      <c r="D32" s="73" t="s">
        <v>793</v>
      </c>
      <c r="E32" s="25" t="s">
        <v>794</v>
      </c>
      <c r="F32" s="28" t="s">
        <v>50</v>
      </c>
      <c r="G32" s="24" t="s">
        <v>17</v>
      </c>
      <c r="H32" s="32" t="s">
        <v>795</v>
      </c>
      <c r="I32" s="31" t="s">
        <v>51</v>
      </c>
      <c r="J32" s="93" t="s">
        <v>796</v>
      </c>
      <c r="K32" s="30" t="s">
        <v>797</v>
      </c>
      <c r="L32" s="74" t="s">
        <v>798</v>
      </c>
      <c r="M32" s="64" t="s">
        <v>799</v>
      </c>
      <c r="N32" s="82" t="s">
        <v>800</v>
      </c>
      <c r="O32" s="11"/>
    </row>
    <row r="33" spans="1:17" ht="177" customHeight="1" x14ac:dyDescent="0.3">
      <c r="A33" s="4"/>
      <c r="B33" s="81" t="s">
        <v>18</v>
      </c>
      <c r="C33" s="196" t="s">
        <v>861</v>
      </c>
      <c r="D33" s="73" t="s">
        <v>801</v>
      </c>
      <c r="E33" s="25" t="s">
        <v>802</v>
      </c>
      <c r="F33" s="28" t="s">
        <v>50</v>
      </c>
      <c r="G33" s="24" t="s">
        <v>17</v>
      </c>
      <c r="H33" s="32" t="s">
        <v>803</v>
      </c>
      <c r="I33" s="31" t="s">
        <v>51</v>
      </c>
      <c r="J33" s="93" t="s">
        <v>804</v>
      </c>
      <c r="K33" s="30" t="s">
        <v>805</v>
      </c>
      <c r="L33" s="74" t="s">
        <v>806</v>
      </c>
      <c r="M33" s="64" t="s">
        <v>807</v>
      </c>
      <c r="N33" s="82" t="s">
        <v>808</v>
      </c>
      <c r="O33" s="11"/>
    </row>
    <row r="34" spans="1:17" ht="177" customHeight="1" x14ac:dyDescent="0.3">
      <c r="A34" s="393"/>
      <c r="B34" s="81" t="s">
        <v>18</v>
      </c>
      <c r="C34" s="196" t="s">
        <v>871</v>
      </c>
      <c r="D34" s="73" t="s">
        <v>839</v>
      </c>
      <c r="E34" s="25" t="s">
        <v>843</v>
      </c>
      <c r="F34" s="28" t="s">
        <v>50</v>
      </c>
      <c r="G34" s="24" t="s">
        <v>17</v>
      </c>
      <c r="H34" s="32" t="s">
        <v>845</v>
      </c>
      <c r="I34" s="31" t="s">
        <v>51</v>
      </c>
      <c r="J34" s="93" t="s">
        <v>847</v>
      </c>
      <c r="K34" s="25" t="s">
        <v>849</v>
      </c>
      <c r="L34" s="74" t="s">
        <v>850</v>
      </c>
      <c r="M34" s="64" t="s">
        <v>853</v>
      </c>
      <c r="N34" s="82" t="s">
        <v>792</v>
      </c>
      <c r="O34" s="11"/>
    </row>
    <row r="35" spans="1:17" ht="177" customHeight="1" x14ac:dyDescent="0.3">
      <c r="A35" s="393"/>
      <c r="B35" s="81" t="s">
        <v>18</v>
      </c>
      <c r="C35" s="196" t="s">
        <v>872</v>
      </c>
      <c r="D35" s="73" t="s">
        <v>840</v>
      </c>
      <c r="E35" s="25" t="s">
        <v>844</v>
      </c>
      <c r="F35" s="28" t="s">
        <v>50</v>
      </c>
      <c r="G35" s="24" t="s">
        <v>17</v>
      </c>
      <c r="H35" s="32" t="s">
        <v>846</v>
      </c>
      <c r="I35" s="31" t="s">
        <v>51</v>
      </c>
      <c r="J35" s="93" t="s">
        <v>848</v>
      </c>
      <c r="K35" s="25" t="s">
        <v>851</v>
      </c>
      <c r="L35" s="74" t="s">
        <v>852</v>
      </c>
      <c r="M35" s="64" t="s">
        <v>854</v>
      </c>
      <c r="N35" s="82" t="s">
        <v>800</v>
      </c>
      <c r="O35" s="11"/>
    </row>
    <row r="36" spans="1:17" ht="177" customHeight="1" x14ac:dyDescent="0.3">
      <c r="A36" s="4"/>
      <c r="B36" s="81" t="s">
        <v>18</v>
      </c>
      <c r="C36" s="196" t="s">
        <v>862</v>
      </c>
      <c r="D36" s="73" t="s">
        <v>809</v>
      </c>
      <c r="E36" s="25" t="s">
        <v>810</v>
      </c>
      <c r="F36" s="28" t="s">
        <v>50</v>
      </c>
      <c r="G36" s="24" t="s">
        <v>17</v>
      </c>
      <c r="H36" s="32" t="s">
        <v>811</v>
      </c>
      <c r="I36" s="31" t="s">
        <v>51</v>
      </c>
      <c r="J36" s="93" t="s">
        <v>812</v>
      </c>
      <c r="K36" s="30" t="s">
        <v>813</v>
      </c>
      <c r="L36" s="74" t="s">
        <v>814</v>
      </c>
      <c r="M36" s="64" t="s">
        <v>815</v>
      </c>
      <c r="N36" s="82" t="s">
        <v>816</v>
      </c>
      <c r="O36" s="11"/>
    </row>
    <row r="37" spans="1:17" ht="166.2" thickBot="1" x14ac:dyDescent="0.35">
      <c r="A37" s="4"/>
      <c r="B37" s="364" t="s">
        <v>18</v>
      </c>
      <c r="C37" s="382" t="s">
        <v>863</v>
      </c>
      <c r="D37" s="365" t="s">
        <v>817</v>
      </c>
      <c r="E37" s="366" t="s">
        <v>818</v>
      </c>
      <c r="F37" s="367" t="s">
        <v>50</v>
      </c>
      <c r="G37" s="368" t="s">
        <v>17</v>
      </c>
      <c r="H37" s="369" t="s">
        <v>819</v>
      </c>
      <c r="I37" s="370" t="s">
        <v>51</v>
      </c>
      <c r="J37" s="371" t="s">
        <v>820</v>
      </c>
      <c r="K37" s="372" t="s">
        <v>821</v>
      </c>
      <c r="L37" s="373" t="s">
        <v>822</v>
      </c>
      <c r="M37" s="374" t="s">
        <v>823</v>
      </c>
      <c r="N37" s="375" t="s">
        <v>824</v>
      </c>
      <c r="O37" s="11"/>
    </row>
    <row r="38" spans="1:17" ht="201.75" customHeight="1" x14ac:dyDescent="0.3">
      <c r="B38" s="468" t="s">
        <v>249</v>
      </c>
      <c r="C38" s="470" t="s">
        <v>864</v>
      </c>
      <c r="D38" s="147" t="s">
        <v>187</v>
      </c>
      <c r="E38" s="48" t="s">
        <v>188</v>
      </c>
      <c r="F38" s="49" t="s">
        <v>50</v>
      </c>
      <c r="G38" s="48" t="s">
        <v>17</v>
      </c>
      <c r="H38" s="94" t="s">
        <v>189</v>
      </c>
      <c r="I38" s="49" t="s">
        <v>51</v>
      </c>
      <c r="J38" s="48" t="s">
        <v>190</v>
      </c>
      <c r="K38" s="94" t="s">
        <v>191</v>
      </c>
      <c r="L38" s="334" t="s">
        <v>192</v>
      </c>
      <c r="M38" s="333" t="s">
        <v>193</v>
      </c>
      <c r="N38" s="80" t="s">
        <v>194</v>
      </c>
      <c r="O38" s="10"/>
      <c r="Q38" s="85"/>
    </row>
    <row r="39" spans="1:17" ht="193.2" x14ac:dyDescent="0.3">
      <c r="B39" s="469"/>
      <c r="C39" s="471"/>
      <c r="D39" s="147" t="s">
        <v>195</v>
      </c>
      <c r="E39" s="48" t="s">
        <v>196</v>
      </c>
      <c r="F39" s="49" t="s">
        <v>50</v>
      </c>
      <c r="G39" s="49" t="s">
        <v>17</v>
      </c>
      <c r="H39" s="94" t="s">
        <v>197</v>
      </c>
      <c r="I39" s="49" t="s">
        <v>51</v>
      </c>
      <c r="J39" s="90" t="s">
        <v>198</v>
      </c>
      <c r="K39" s="138" t="s">
        <v>199</v>
      </c>
      <c r="L39" s="68" t="s">
        <v>200</v>
      </c>
      <c r="M39" s="139" t="s">
        <v>201</v>
      </c>
      <c r="N39" s="80" t="s">
        <v>202</v>
      </c>
      <c r="O39" s="11"/>
      <c r="Q39" s="85"/>
    </row>
    <row r="40" spans="1:17" ht="165.6" x14ac:dyDescent="0.3">
      <c r="B40" s="81" t="s">
        <v>18</v>
      </c>
      <c r="C40" s="383" t="s">
        <v>865</v>
      </c>
      <c r="D40" s="151" t="s">
        <v>203</v>
      </c>
      <c r="E40" s="29" t="s">
        <v>204</v>
      </c>
      <c r="F40" s="28" t="s">
        <v>50</v>
      </c>
      <c r="G40" s="24" t="s">
        <v>17</v>
      </c>
      <c r="H40" s="95" t="s">
        <v>205</v>
      </c>
      <c r="I40" s="28" t="s">
        <v>51</v>
      </c>
      <c r="J40" s="91" t="s">
        <v>206</v>
      </c>
      <c r="K40" s="30" t="s">
        <v>207</v>
      </c>
      <c r="L40" s="70" t="s">
        <v>208</v>
      </c>
      <c r="M40" s="62" t="s">
        <v>209</v>
      </c>
      <c r="N40" s="82" t="s">
        <v>210</v>
      </c>
      <c r="O40" s="11"/>
    </row>
    <row r="41" spans="1:17" ht="179.4" x14ac:dyDescent="0.3">
      <c r="A41" s="4"/>
      <c r="B41" s="81" t="s">
        <v>18</v>
      </c>
      <c r="C41" s="141" t="s">
        <v>866</v>
      </c>
      <c r="D41" s="140" t="s">
        <v>211</v>
      </c>
      <c r="E41" s="25" t="s">
        <v>212</v>
      </c>
      <c r="F41" s="31" t="s">
        <v>50</v>
      </c>
      <c r="G41" s="31" t="s">
        <v>17</v>
      </c>
      <c r="H41" s="105" t="s">
        <v>213</v>
      </c>
      <c r="I41" s="31" t="s">
        <v>51</v>
      </c>
      <c r="J41" s="32" t="s">
        <v>214</v>
      </c>
      <c r="K41" s="25" t="s">
        <v>215</v>
      </c>
      <c r="L41" s="142" t="s">
        <v>216</v>
      </c>
      <c r="M41" s="140" t="s">
        <v>217</v>
      </c>
      <c r="N41" s="82" t="s">
        <v>218</v>
      </c>
      <c r="O41" s="11"/>
    </row>
    <row r="42" spans="1:17" ht="165.6" x14ac:dyDescent="0.3">
      <c r="A42" s="4"/>
      <c r="B42" s="429" t="s">
        <v>18</v>
      </c>
      <c r="C42" s="432" t="s">
        <v>867</v>
      </c>
      <c r="D42" s="140" t="s">
        <v>219</v>
      </c>
      <c r="E42" s="25" t="s">
        <v>220</v>
      </c>
      <c r="F42" s="31" t="s">
        <v>50</v>
      </c>
      <c r="G42" s="31" t="s">
        <v>17</v>
      </c>
      <c r="H42" s="105" t="s">
        <v>221</v>
      </c>
      <c r="I42" s="31" t="s">
        <v>51</v>
      </c>
      <c r="J42" s="25" t="s">
        <v>222</v>
      </c>
      <c r="K42" s="106" t="s">
        <v>223</v>
      </c>
      <c r="L42" s="141" t="s">
        <v>224</v>
      </c>
      <c r="M42" s="140" t="s">
        <v>225</v>
      </c>
      <c r="N42" s="107" t="s">
        <v>226</v>
      </c>
      <c r="O42" s="11"/>
    </row>
    <row r="43" spans="1:17" ht="165.6" x14ac:dyDescent="0.3">
      <c r="A43" s="4"/>
      <c r="B43" s="430"/>
      <c r="C43" s="433"/>
      <c r="D43" s="140" t="s">
        <v>227</v>
      </c>
      <c r="E43" s="25" t="s">
        <v>228</v>
      </c>
      <c r="F43" s="31" t="s">
        <v>50</v>
      </c>
      <c r="G43" s="31" t="s">
        <v>17</v>
      </c>
      <c r="H43" s="25" t="s">
        <v>229</v>
      </c>
      <c r="I43" s="31" t="s">
        <v>51</v>
      </c>
      <c r="J43" s="25" t="s">
        <v>230</v>
      </c>
      <c r="K43" s="106" t="s">
        <v>231</v>
      </c>
      <c r="L43" s="141" t="s">
        <v>232</v>
      </c>
      <c r="M43" s="140" t="s">
        <v>233</v>
      </c>
      <c r="N43" s="107" t="s">
        <v>218</v>
      </c>
      <c r="O43" s="11"/>
    </row>
    <row r="44" spans="1:17" ht="165.6" x14ac:dyDescent="0.3">
      <c r="A44" s="4"/>
      <c r="B44" s="431"/>
      <c r="C44" s="433"/>
      <c r="D44" s="140" t="s">
        <v>234</v>
      </c>
      <c r="E44" s="25" t="s">
        <v>235</v>
      </c>
      <c r="F44" s="31" t="s">
        <v>50</v>
      </c>
      <c r="G44" s="31" t="s">
        <v>17</v>
      </c>
      <c r="H44" s="105" t="s">
        <v>236</v>
      </c>
      <c r="I44" s="31" t="s">
        <v>51</v>
      </c>
      <c r="J44" s="25" t="s">
        <v>237</v>
      </c>
      <c r="K44" s="106" t="s">
        <v>238</v>
      </c>
      <c r="L44" s="141" t="s">
        <v>239</v>
      </c>
      <c r="M44" s="140" t="s">
        <v>240</v>
      </c>
      <c r="N44" s="107" t="s">
        <v>218</v>
      </c>
      <c r="O44" s="11"/>
    </row>
    <row r="45" spans="1:17" ht="165.6" x14ac:dyDescent="0.3">
      <c r="A45" s="4"/>
      <c r="B45" s="145" t="s">
        <v>18</v>
      </c>
      <c r="C45" s="141" t="s">
        <v>868</v>
      </c>
      <c r="D45" s="140" t="s">
        <v>243</v>
      </c>
      <c r="E45" s="25" t="s">
        <v>241</v>
      </c>
      <c r="F45" s="28" t="s">
        <v>50</v>
      </c>
      <c r="G45" s="24" t="s">
        <v>17</v>
      </c>
      <c r="H45" s="32" t="s">
        <v>244</v>
      </c>
      <c r="I45" s="31" t="s">
        <v>51</v>
      </c>
      <c r="J45" s="93" t="s">
        <v>245</v>
      </c>
      <c r="K45" s="30" t="s">
        <v>246</v>
      </c>
      <c r="L45" s="74" t="s">
        <v>247</v>
      </c>
      <c r="M45" s="64" t="s">
        <v>248</v>
      </c>
      <c r="N45" s="82" t="s">
        <v>242</v>
      </c>
      <c r="O45" s="11"/>
    </row>
    <row r="46" spans="1:17" ht="189" customHeight="1" x14ac:dyDescent="0.3">
      <c r="B46" s="434" t="s">
        <v>264</v>
      </c>
      <c r="C46" s="436" t="s">
        <v>265</v>
      </c>
      <c r="D46" s="191" t="s">
        <v>266</v>
      </c>
      <c r="E46" s="183" t="s">
        <v>267</v>
      </c>
      <c r="F46" s="184" t="s">
        <v>268</v>
      </c>
      <c r="G46" s="184" t="s">
        <v>17</v>
      </c>
      <c r="H46" s="182" t="s">
        <v>269</v>
      </c>
      <c r="I46" s="184" t="s">
        <v>51</v>
      </c>
      <c r="J46" s="182" t="s">
        <v>897</v>
      </c>
      <c r="K46" s="195" t="s">
        <v>270</v>
      </c>
      <c r="L46" s="199" t="s">
        <v>271</v>
      </c>
      <c r="M46" s="191" t="s">
        <v>272</v>
      </c>
      <c r="N46" s="185" t="s">
        <v>273</v>
      </c>
    </row>
    <row r="47" spans="1:17" ht="172.5" customHeight="1" x14ac:dyDescent="0.3">
      <c r="B47" s="435"/>
      <c r="C47" s="436"/>
      <c r="D47" s="191" t="s">
        <v>274</v>
      </c>
      <c r="E47" s="183" t="s">
        <v>275</v>
      </c>
      <c r="F47" s="184" t="s">
        <v>268</v>
      </c>
      <c r="G47" s="184" t="s">
        <v>17</v>
      </c>
      <c r="H47" s="186" t="s">
        <v>276</v>
      </c>
      <c r="I47" s="184" t="s">
        <v>51</v>
      </c>
      <c r="J47" s="182" t="s">
        <v>898</v>
      </c>
      <c r="K47" s="195" t="s">
        <v>277</v>
      </c>
      <c r="L47" s="200" t="s">
        <v>278</v>
      </c>
      <c r="M47" s="191" t="s">
        <v>279</v>
      </c>
      <c r="N47" s="185" t="s">
        <v>273</v>
      </c>
    </row>
    <row r="48" spans="1:17" s="6" customFormat="1" ht="151.80000000000001" x14ac:dyDescent="0.3">
      <c r="A48" s="1"/>
      <c r="B48" s="27" t="s">
        <v>18</v>
      </c>
      <c r="C48" s="193" t="s">
        <v>280</v>
      </c>
      <c r="D48" s="140" t="s">
        <v>281</v>
      </c>
      <c r="E48" s="25" t="s">
        <v>282</v>
      </c>
      <c r="F48" s="31" t="s">
        <v>268</v>
      </c>
      <c r="G48" s="31" t="s">
        <v>17</v>
      </c>
      <c r="H48" s="25" t="s">
        <v>283</v>
      </c>
      <c r="I48" s="31" t="s">
        <v>51</v>
      </c>
      <c r="J48" s="25" t="s">
        <v>899</v>
      </c>
      <c r="K48" s="36" t="s">
        <v>284</v>
      </c>
      <c r="L48" s="201" t="s">
        <v>285</v>
      </c>
      <c r="M48" s="140" t="s">
        <v>286</v>
      </c>
      <c r="N48" s="107" t="s">
        <v>287</v>
      </c>
      <c r="O48" s="1"/>
    </row>
    <row r="49" spans="1:15" s="6" customFormat="1" ht="189.75" customHeight="1" x14ac:dyDescent="0.3">
      <c r="A49" s="1"/>
      <c r="B49" s="463" t="s">
        <v>18</v>
      </c>
      <c r="C49" s="465" t="s">
        <v>288</v>
      </c>
      <c r="D49" s="140" t="s">
        <v>289</v>
      </c>
      <c r="E49" s="25" t="s">
        <v>290</v>
      </c>
      <c r="F49" s="31" t="s">
        <v>268</v>
      </c>
      <c r="G49" s="31" t="s">
        <v>17</v>
      </c>
      <c r="H49" s="25" t="s">
        <v>291</v>
      </c>
      <c r="I49" s="31" t="s">
        <v>51</v>
      </c>
      <c r="J49" s="25" t="s">
        <v>900</v>
      </c>
      <c r="K49" s="36" t="s">
        <v>292</v>
      </c>
      <c r="L49" s="202" t="s">
        <v>293</v>
      </c>
      <c r="M49" s="140" t="s">
        <v>294</v>
      </c>
      <c r="N49" s="107" t="s">
        <v>287</v>
      </c>
      <c r="O49" s="1"/>
    </row>
    <row r="50" spans="1:15" s="6" customFormat="1" ht="200.25" customHeight="1" x14ac:dyDescent="0.3">
      <c r="A50" s="1"/>
      <c r="B50" s="464"/>
      <c r="C50" s="465"/>
      <c r="D50" s="64" t="s">
        <v>295</v>
      </c>
      <c r="E50" s="25" t="s">
        <v>296</v>
      </c>
      <c r="F50" s="31" t="s">
        <v>50</v>
      </c>
      <c r="G50" s="31" t="s">
        <v>17</v>
      </c>
      <c r="H50" s="109" t="s">
        <v>297</v>
      </c>
      <c r="I50" s="31" t="s">
        <v>51</v>
      </c>
      <c r="J50" s="32" t="s">
        <v>901</v>
      </c>
      <c r="K50" s="196" t="s">
        <v>298</v>
      </c>
      <c r="L50" s="203" t="s">
        <v>299</v>
      </c>
      <c r="M50" s="140" t="s">
        <v>294</v>
      </c>
      <c r="N50" s="107" t="s">
        <v>287</v>
      </c>
      <c r="O50" s="1"/>
    </row>
    <row r="51" spans="1:15" s="6" customFormat="1" ht="138" x14ac:dyDescent="0.3">
      <c r="A51" s="1"/>
      <c r="B51" s="466" t="s">
        <v>18</v>
      </c>
      <c r="C51" s="465" t="s">
        <v>929</v>
      </c>
      <c r="D51" s="140" t="s">
        <v>300</v>
      </c>
      <c r="E51" s="25" t="s">
        <v>301</v>
      </c>
      <c r="F51" s="31" t="s">
        <v>268</v>
      </c>
      <c r="G51" s="31" t="s">
        <v>17</v>
      </c>
      <c r="H51" s="25" t="s">
        <v>302</v>
      </c>
      <c r="I51" s="31" t="s">
        <v>51</v>
      </c>
      <c r="J51" s="25" t="s">
        <v>902</v>
      </c>
      <c r="K51" s="36" t="s">
        <v>303</v>
      </c>
      <c r="L51" s="201" t="s">
        <v>304</v>
      </c>
      <c r="M51" s="140" t="s">
        <v>305</v>
      </c>
      <c r="N51" s="188" t="s">
        <v>287</v>
      </c>
      <c r="O51" s="1"/>
    </row>
    <row r="52" spans="1:15" s="6" customFormat="1" ht="151.80000000000001" x14ac:dyDescent="0.3">
      <c r="A52" s="1"/>
      <c r="B52" s="466"/>
      <c r="C52" s="465"/>
      <c r="D52" s="64" t="s">
        <v>306</v>
      </c>
      <c r="E52" s="25" t="s">
        <v>307</v>
      </c>
      <c r="F52" s="31" t="s">
        <v>268</v>
      </c>
      <c r="G52" s="31" t="s">
        <v>17</v>
      </c>
      <c r="H52" s="109" t="s">
        <v>308</v>
      </c>
      <c r="I52" s="31" t="s">
        <v>51</v>
      </c>
      <c r="J52" s="25" t="s">
        <v>903</v>
      </c>
      <c r="K52" s="197" t="s">
        <v>309</v>
      </c>
      <c r="L52" s="201" t="s">
        <v>310</v>
      </c>
      <c r="M52" s="140" t="s">
        <v>311</v>
      </c>
      <c r="N52" s="188" t="s">
        <v>287</v>
      </c>
      <c r="O52" s="1"/>
    </row>
    <row r="53" spans="1:15" s="6" customFormat="1" ht="165.6" x14ac:dyDescent="0.3">
      <c r="A53" s="1"/>
      <c r="B53" s="220" t="s">
        <v>18</v>
      </c>
      <c r="C53" s="194" t="s">
        <v>930</v>
      </c>
      <c r="D53" s="192" t="s">
        <v>312</v>
      </c>
      <c r="E53" s="173" t="s">
        <v>313</v>
      </c>
      <c r="F53" s="174" t="s">
        <v>268</v>
      </c>
      <c r="G53" s="174" t="s">
        <v>17</v>
      </c>
      <c r="H53" s="173" t="s">
        <v>314</v>
      </c>
      <c r="I53" s="174" t="s">
        <v>51</v>
      </c>
      <c r="J53" s="173" t="s">
        <v>904</v>
      </c>
      <c r="K53" s="198" t="s">
        <v>315</v>
      </c>
      <c r="L53" s="204" t="s">
        <v>316</v>
      </c>
      <c r="M53" s="172" t="s">
        <v>317</v>
      </c>
      <c r="N53" s="190" t="s">
        <v>287</v>
      </c>
      <c r="O53" s="1"/>
    </row>
    <row r="54" spans="1:15" ht="218.25" customHeight="1" x14ac:dyDescent="0.3">
      <c r="B54" s="79" t="s">
        <v>325</v>
      </c>
      <c r="C54" s="384" t="s">
        <v>326</v>
      </c>
      <c r="D54" s="71" t="s">
        <v>327</v>
      </c>
      <c r="E54" s="51" t="s">
        <v>328</v>
      </c>
      <c r="F54" s="49" t="s">
        <v>50</v>
      </c>
      <c r="G54" s="49" t="s">
        <v>17</v>
      </c>
      <c r="H54" s="52" t="s">
        <v>329</v>
      </c>
      <c r="I54" s="53" t="s">
        <v>51</v>
      </c>
      <c r="J54" s="92" t="s">
        <v>330</v>
      </c>
      <c r="K54" s="54" t="s">
        <v>331</v>
      </c>
      <c r="L54" s="72" t="s">
        <v>332</v>
      </c>
      <c r="M54" s="63" t="s">
        <v>333</v>
      </c>
      <c r="N54" s="136" t="s">
        <v>334</v>
      </c>
      <c r="O54" s="11"/>
    </row>
    <row r="55" spans="1:15" ht="165.6" x14ac:dyDescent="0.3">
      <c r="A55" s="4"/>
      <c r="B55" s="81" t="s">
        <v>18</v>
      </c>
      <c r="C55" s="196" t="s">
        <v>335</v>
      </c>
      <c r="D55" s="73" t="s">
        <v>336</v>
      </c>
      <c r="E55" s="25" t="s">
        <v>337</v>
      </c>
      <c r="F55" s="28" t="s">
        <v>50</v>
      </c>
      <c r="G55" s="24" t="s">
        <v>17</v>
      </c>
      <c r="H55" s="32" t="s">
        <v>338</v>
      </c>
      <c r="I55" s="31" t="s">
        <v>51</v>
      </c>
      <c r="J55" s="93" t="s">
        <v>339</v>
      </c>
      <c r="K55" s="30" t="s">
        <v>340</v>
      </c>
      <c r="L55" s="74" t="s">
        <v>341</v>
      </c>
      <c r="M55" s="64" t="s">
        <v>342</v>
      </c>
      <c r="N55" s="107" t="s">
        <v>334</v>
      </c>
      <c r="O55" s="11"/>
    </row>
    <row r="56" spans="1:15" s="6" customFormat="1" ht="165.6" x14ac:dyDescent="0.3">
      <c r="A56" s="1"/>
      <c r="B56" s="221" t="s">
        <v>18</v>
      </c>
      <c r="C56" s="385" t="s">
        <v>343</v>
      </c>
      <c r="D56" s="212" t="s">
        <v>344</v>
      </c>
      <c r="E56" s="137" t="s">
        <v>345</v>
      </c>
      <c r="F56" s="187" t="s">
        <v>50</v>
      </c>
      <c r="G56" s="187" t="s">
        <v>17</v>
      </c>
      <c r="H56" s="134" t="s">
        <v>346</v>
      </c>
      <c r="I56" s="187" t="s">
        <v>51</v>
      </c>
      <c r="J56" s="213" t="s">
        <v>347</v>
      </c>
      <c r="K56" s="214" t="s">
        <v>348</v>
      </c>
      <c r="L56" s="215" t="s">
        <v>349</v>
      </c>
      <c r="M56" s="216" t="s">
        <v>350</v>
      </c>
      <c r="N56" s="217" t="s">
        <v>334</v>
      </c>
      <c r="O56" s="1"/>
    </row>
    <row r="57" spans="1:15" s="6" customFormat="1" ht="179.4" x14ac:dyDescent="0.3">
      <c r="A57" s="1"/>
      <c r="B57" s="221" t="s">
        <v>18</v>
      </c>
      <c r="C57" s="385" t="s">
        <v>351</v>
      </c>
      <c r="D57" s="212" t="s">
        <v>352</v>
      </c>
      <c r="E57" s="137" t="s">
        <v>353</v>
      </c>
      <c r="F57" s="187" t="s">
        <v>50</v>
      </c>
      <c r="G57" s="187" t="s">
        <v>17</v>
      </c>
      <c r="H57" s="134" t="s">
        <v>354</v>
      </c>
      <c r="I57" s="187" t="s">
        <v>51</v>
      </c>
      <c r="J57" s="213" t="s">
        <v>355</v>
      </c>
      <c r="K57" s="214" t="s">
        <v>356</v>
      </c>
      <c r="L57" s="215" t="s">
        <v>357</v>
      </c>
      <c r="M57" s="216" t="s">
        <v>358</v>
      </c>
      <c r="N57" s="217" t="s">
        <v>334</v>
      </c>
      <c r="O57" s="1"/>
    </row>
    <row r="58" spans="1:15" s="6" customFormat="1" ht="179.4" x14ac:dyDescent="0.3">
      <c r="A58" s="1"/>
      <c r="B58" s="221" t="s">
        <v>18</v>
      </c>
      <c r="C58" s="385" t="s">
        <v>359</v>
      </c>
      <c r="D58" s="212" t="s">
        <v>360</v>
      </c>
      <c r="E58" s="137" t="s">
        <v>361</v>
      </c>
      <c r="F58" s="187" t="s">
        <v>50</v>
      </c>
      <c r="G58" s="187" t="s">
        <v>17</v>
      </c>
      <c r="H58" s="134" t="s">
        <v>362</v>
      </c>
      <c r="I58" s="187" t="s">
        <v>51</v>
      </c>
      <c r="J58" s="213" t="s">
        <v>363</v>
      </c>
      <c r="K58" s="214" t="s">
        <v>364</v>
      </c>
      <c r="L58" s="215" t="s">
        <v>365</v>
      </c>
      <c r="M58" s="216" t="s">
        <v>366</v>
      </c>
      <c r="N58" s="217" t="s">
        <v>334</v>
      </c>
      <c r="O58" s="1"/>
    </row>
    <row r="59" spans="1:15" s="6" customFormat="1" ht="179.4" x14ac:dyDescent="0.3">
      <c r="A59" s="1"/>
      <c r="B59" s="221" t="s">
        <v>18</v>
      </c>
      <c r="C59" s="385" t="s">
        <v>367</v>
      </c>
      <c r="D59" s="212" t="s">
        <v>368</v>
      </c>
      <c r="E59" s="137" t="s">
        <v>369</v>
      </c>
      <c r="F59" s="187" t="s">
        <v>50</v>
      </c>
      <c r="G59" s="187" t="s">
        <v>17</v>
      </c>
      <c r="H59" s="134" t="s">
        <v>370</v>
      </c>
      <c r="I59" s="187" t="s">
        <v>51</v>
      </c>
      <c r="J59" s="213" t="s">
        <v>371</v>
      </c>
      <c r="K59" s="214" t="s">
        <v>372</v>
      </c>
      <c r="L59" s="215" t="s">
        <v>373</v>
      </c>
      <c r="M59" s="216" t="s">
        <v>374</v>
      </c>
      <c r="N59" s="217" t="s">
        <v>375</v>
      </c>
      <c r="O59" s="1"/>
    </row>
    <row r="60" spans="1:15" s="6" customFormat="1" ht="179.4" x14ac:dyDescent="0.3">
      <c r="A60" s="1"/>
      <c r="B60" s="221" t="s">
        <v>18</v>
      </c>
      <c r="C60" s="385" t="s">
        <v>376</v>
      </c>
      <c r="D60" s="212" t="s">
        <v>377</v>
      </c>
      <c r="E60" s="137" t="s">
        <v>378</v>
      </c>
      <c r="F60" s="187" t="s">
        <v>50</v>
      </c>
      <c r="G60" s="187" t="s">
        <v>17</v>
      </c>
      <c r="H60" s="134" t="s">
        <v>379</v>
      </c>
      <c r="I60" s="187" t="s">
        <v>51</v>
      </c>
      <c r="J60" s="213" t="s">
        <v>380</v>
      </c>
      <c r="K60" s="214" t="s">
        <v>381</v>
      </c>
      <c r="L60" s="215" t="s">
        <v>382</v>
      </c>
      <c r="M60" s="216" t="s">
        <v>383</v>
      </c>
      <c r="N60" s="217" t="s">
        <v>384</v>
      </c>
      <c r="O60" s="1"/>
    </row>
    <row r="61" spans="1:15" s="6" customFormat="1" ht="179.4" x14ac:dyDescent="0.3">
      <c r="A61" s="1"/>
      <c r="B61" s="221" t="s">
        <v>18</v>
      </c>
      <c r="C61" s="385" t="s">
        <v>385</v>
      </c>
      <c r="D61" s="212" t="s">
        <v>386</v>
      </c>
      <c r="E61" s="137" t="s">
        <v>387</v>
      </c>
      <c r="F61" s="187" t="s">
        <v>50</v>
      </c>
      <c r="G61" s="187" t="s">
        <v>17</v>
      </c>
      <c r="H61" s="134" t="s">
        <v>388</v>
      </c>
      <c r="I61" s="187" t="s">
        <v>51</v>
      </c>
      <c r="J61" s="213" t="s">
        <v>389</v>
      </c>
      <c r="K61" s="214" t="s">
        <v>390</v>
      </c>
      <c r="L61" s="215" t="s">
        <v>391</v>
      </c>
      <c r="M61" s="216" t="s">
        <v>392</v>
      </c>
      <c r="N61" s="217" t="s">
        <v>393</v>
      </c>
      <c r="O61" s="1"/>
    </row>
    <row r="62" spans="1:15" s="6" customFormat="1" ht="179.4" x14ac:dyDescent="0.3">
      <c r="A62" s="1"/>
      <c r="B62" s="170" t="s">
        <v>18</v>
      </c>
      <c r="C62" s="386" t="s">
        <v>394</v>
      </c>
      <c r="D62" s="218" t="s">
        <v>395</v>
      </c>
      <c r="E62" s="173" t="s">
        <v>396</v>
      </c>
      <c r="F62" s="174" t="s">
        <v>50</v>
      </c>
      <c r="G62" s="174" t="s">
        <v>17</v>
      </c>
      <c r="H62" s="175" t="s">
        <v>397</v>
      </c>
      <c r="I62" s="174" t="s">
        <v>51</v>
      </c>
      <c r="J62" s="176" t="s">
        <v>398</v>
      </c>
      <c r="K62" s="177" t="s">
        <v>399</v>
      </c>
      <c r="L62" s="178" t="s">
        <v>400</v>
      </c>
      <c r="M62" s="179" t="s">
        <v>401</v>
      </c>
      <c r="N62" s="219" t="s">
        <v>393</v>
      </c>
      <c r="O62" s="1"/>
    </row>
    <row r="63" spans="1:15" ht="202.5" customHeight="1" x14ac:dyDescent="0.3">
      <c r="B63" s="79" t="s">
        <v>412</v>
      </c>
      <c r="C63" s="227" t="s">
        <v>760</v>
      </c>
      <c r="D63" s="147" t="s">
        <v>413</v>
      </c>
      <c r="E63" s="48" t="s">
        <v>414</v>
      </c>
      <c r="F63" s="49" t="s">
        <v>50</v>
      </c>
      <c r="G63" s="49" t="s">
        <v>17</v>
      </c>
      <c r="H63" s="94" t="s">
        <v>415</v>
      </c>
      <c r="I63" s="49" t="s">
        <v>51</v>
      </c>
      <c r="J63" s="90" t="s">
        <v>416</v>
      </c>
      <c r="K63" s="50" t="s">
        <v>417</v>
      </c>
      <c r="L63" s="68" t="s">
        <v>418</v>
      </c>
      <c r="M63" s="61" t="s">
        <v>419</v>
      </c>
      <c r="N63" s="80" t="s">
        <v>420</v>
      </c>
      <c r="O63" s="11"/>
    </row>
    <row r="64" spans="1:15" s="6" customFormat="1" ht="165.6" x14ac:dyDescent="0.3">
      <c r="A64" s="1"/>
      <c r="B64" s="81" t="s">
        <v>18</v>
      </c>
      <c r="C64" s="228" t="s">
        <v>761</v>
      </c>
      <c r="D64" s="226" t="s">
        <v>421</v>
      </c>
      <c r="E64" s="25" t="s">
        <v>422</v>
      </c>
      <c r="F64" s="31" t="s">
        <v>50</v>
      </c>
      <c r="G64" s="24" t="s">
        <v>17</v>
      </c>
      <c r="H64" s="32" t="s">
        <v>423</v>
      </c>
      <c r="I64" s="31" t="s">
        <v>51</v>
      </c>
      <c r="J64" s="93" t="s">
        <v>424</v>
      </c>
      <c r="K64" s="30" t="s">
        <v>425</v>
      </c>
      <c r="L64" s="142" t="s">
        <v>426</v>
      </c>
      <c r="M64" s="62" t="s">
        <v>427</v>
      </c>
      <c r="N64" s="82" t="s">
        <v>242</v>
      </c>
      <c r="O64" s="1"/>
    </row>
    <row r="65" spans="1:17" s="6" customFormat="1" ht="165.6" x14ac:dyDescent="0.3">
      <c r="A65" s="1"/>
      <c r="B65" s="81" t="s">
        <v>18</v>
      </c>
      <c r="C65" s="228" t="s">
        <v>762</v>
      </c>
      <c r="D65" s="226" t="s">
        <v>428</v>
      </c>
      <c r="E65" s="25" t="s">
        <v>429</v>
      </c>
      <c r="F65" s="31" t="s">
        <v>50</v>
      </c>
      <c r="G65" s="24" t="s">
        <v>17</v>
      </c>
      <c r="H65" s="32" t="s">
        <v>430</v>
      </c>
      <c r="I65" s="31" t="s">
        <v>51</v>
      </c>
      <c r="J65" s="93" t="s">
        <v>431</v>
      </c>
      <c r="K65" s="30" t="s">
        <v>432</v>
      </c>
      <c r="L65" s="142" t="s">
        <v>433</v>
      </c>
      <c r="M65" s="62" t="s">
        <v>434</v>
      </c>
      <c r="N65" s="82" t="s">
        <v>435</v>
      </c>
      <c r="O65" s="1"/>
    </row>
    <row r="66" spans="1:17" s="6" customFormat="1" ht="179.4" x14ac:dyDescent="0.3">
      <c r="A66" s="1"/>
      <c r="B66" s="81" t="s">
        <v>18</v>
      </c>
      <c r="C66" s="228" t="s">
        <v>763</v>
      </c>
      <c r="D66" s="226" t="s">
        <v>436</v>
      </c>
      <c r="E66" s="25" t="s">
        <v>437</v>
      </c>
      <c r="F66" s="31" t="s">
        <v>50</v>
      </c>
      <c r="G66" s="24" t="s">
        <v>17</v>
      </c>
      <c r="H66" s="32" t="s">
        <v>438</v>
      </c>
      <c r="I66" s="31" t="s">
        <v>51</v>
      </c>
      <c r="J66" s="93" t="s">
        <v>439</v>
      </c>
      <c r="K66" s="30" t="s">
        <v>440</v>
      </c>
      <c r="L66" s="142" t="s">
        <v>441</v>
      </c>
      <c r="M66" s="62" t="s">
        <v>442</v>
      </c>
      <c r="N66" s="82" t="s">
        <v>443</v>
      </c>
      <c r="O66" s="1"/>
    </row>
    <row r="67" spans="1:17" s="6" customFormat="1" ht="179.4" x14ac:dyDescent="0.3">
      <c r="A67" s="1"/>
      <c r="B67" s="81" t="s">
        <v>18</v>
      </c>
      <c r="C67" s="228" t="s">
        <v>764</v>
      </c>
      <c r="D67" s="226" t="s">
        <v>444</v>
      </c>
      <c r="E67" s="25" t="s">
        <v>445</v>
      </c>
      <c r="F67" s="31" t="s">
        <v>50</v>
      </c>
      <c r="G67" s="24" t="s">
        <v>17</v>
      </c>
      <c r="H67" s="32" t="s">
        <v>446</v>
      </c>
      <c r="I67" s="31" t="s">
        <v>51</v>
      </c>
      <c r="J67" s="93" t="s">
        <v>447</v>
      </c>
      <c r="K67" s="30" t="s">
        <v>448</v>
      </c>
      <c r="L67" s="142" t="s">
        <v>449</v>
      </c>
      <c r="M67" s="62" t="s">
        <v>450</v>
      </c>
      <c r="N67" s="82" t="s">
        <v>451</v>
      </c>
      <c r="O67" s="1"/>
    </row>
    <row r="68" spans="1:17" s="6" customFormat="1" ht="165.6" x14ac:dyDescent="0.3">
      <c r="A68" s="1"/>
      <c r="B68" s="81" t="s">
        <v>18</v>
      </c>
      <c r="C68" s="228" t="s">
        <v>765</v>
      </c>
      <c r="D68" s="226" t="s">
        <v>452</v>
      </c>
      <c r="E68" s="25" t="s">
        <v>453</v>
      </c>
      <c r="F68" s="31" t="s">
        <v>50</v>
      </c>
      <c r="G68" s="24" t="s">
        <v>17</v>
      </c>
      <c r="H68" s="32" t="s">
        <v>454</v>
      </c>
      <c r="I68" s="31" t="s">
        <v>51</v>
      </c>
      <c r="J68" s="93" t="s">
        <v>455</v>
      </c>
      <c r="K68" s="30" t="s">
        <v>456</v>
      </c>
      <c r="L68" s="142" t="s">
        <v>457</v>
      </c>
      <c r="M68" s="62" t="s">
        <v>458</v>
      </c>
      <c r="N68" s="82" t="s">
        <v>459</v>
      </c>
      <c r="O68" s="1"/>
    </row>
    <row r="69" spans="1:17" s="6" customFormat="1" ht="179.4" x14ac:dyDescent="0.3">
      <c r="A69" s="1"/>
      <c r="B69" s="27" t="s">
        <v>18</v>
      </c>
      <c r="C69" s="228" t="s">
        <v>766</v>
      </c>
      <c r="D69" s="140" t="s">
        <v>460</v>
      </c>
      <c r="E69" s="25" t="s">
        <v>461</v>
      </c>
      <c r="F69" s="31" t="s">
        <v>50</v>
      </c>
      <c r="G69" s="31" t="s">
        <v>17</v>
      </c>
      <c r="H69" s="32" t="s">
        <v>462</v>
      </c>
      <c r="I69" s="31" t="s">
        <v>51</v>
      </c>
      <c r="J69" s="32" t="s">
        <v>463</v>
      </c>
      <c r="K69" s="25" t="s">
        <v>464</v>
      </c>
      <c r="L69" s="142" t="s">
        <v>465</v>
      </c>
      <c r="M69" s="64" t="s">
        <v>466</v>
      </c>
      <c r="N69" s="205" t="s">
        <v>467</v>
      </c>
      <c r="O69" s="1"/>
    </row>
    <row r="70" spans="1:17" s="6" customFormat="1" ht="179.4" x14ac:dyDescent="0.3">
      <c r="A70" s="1"/>
      <c r="B70" s="27" t="s">
        <v>18</v>
      </c>
      <c r="C70" s="228" t="s">
        <v>767</v>
      </c>
      <c r="D70" s="140" t="s">
        <v>468</v>
      </c>
      <c r="E70" s="25" t="s">
        <v>469</v>
      </c>
      <c r="F70" s="31" t="s">
        <v>50</v>
      </c>
      <c r="G70" s="31" t="s">
        <v>17</v>
      </c>
      <c r="H70" s="32" t="s">
        <v>470</v>
      </c>
      <c r="I70" s="31" t="s">
        <v>51</v>
      </c>
      <c r="J70" s="32" t="s">
        <v>471</v>
      </c>
      <c r="K70" s="25" t="s">
        <v>472</v>
      </c>
      <c r="L70" s="142" t="s">
        <v>473</v>
      </c>
      <c r="M70" s="64" t="s">
        <v>474</v>
      </c>
      <c r="N70" s="205" t="s">
        <v>475</v>
      </c>
      <c r="O70" s="1"/>
    </row>
    <row r="71" spans="1:17" s="6" customFormat="1" ht="179.4" x14ac:dyDescent="0.3">
      <c r="A71" s="1"/>
      <c r="B71" s="27" t="s">
        <v>18</v>
      </c>
      <c r="C71" s="228" t="s">
        <v>768</v>
      </c>
      <c r="D71" s="140" t="s">
        <v>476</v>
      </c>
      <c r="E71" s="25" t="s">
        <v>477</v>
      </c>
      <c r="F71" s="31" t="s">
        <v>50</v>
      </c>
      <c r="G71" s="31" t="s">
        <v>17</v>
      </c>
      <c r="H71" s="32" t="s">
        <v>478</v>
      </c>
      <c r="I71" s="31" t="s">
        <v>51</v>
      </c>
      <c r="J71" s="32" t="s">
        <v>479</v>
      </c>
      <c r="K71" s="25" t="s">
        <v>480</v>
      </c>
      <c r="L71" s="142" t="s">
        <v>481</v>
      </c>
      <c r="M71" s="64" t="s">
        <v>482</v>
      </c>
      <c r="N71" s="205" t="s">
        <v>483</v>
      </c>
      <c r="O71" s="1"/>
    </row>
    <row r="72" spans="1:17" s="6" customFormat="1" ht="179.4" x14ac:dyDescent="0.3">
      <c r="A72" s="1"/>
      <c r="B72" s="189" t="s">
        <v>18</v>
      </c>
      <c r="C72" s="228" t="s">
        <v>769</v>
      </c>
      <c r="D72" s="172" t="s">
        <v>484</v>
      </c>
      <c r="E72" s="173" t="s">
        <v>485</v>
      </c>
      <c r="F72" s="174" t="s">
        <v>50</v>
      </c>
      <c r="G72" s="174" t="s">
        <v>17</v>
      </c>
      <c r="H72" s="175" t="s">
        <v>486</v>
      </c>
      <c r="I72" s="174" t="s">
        <v>51</v>
      </c>
      <c r="J72" s="175" t="s">
        <v>487</v>
      </c>
      <c r="K72" s="173" t="s">
        <v>488</v>
      </c>
      <c r="L72" s="229" t="s">
        <v>489</v>
      </c>
      <c r="M72" s="179" t="s">
        <v>490</v>
      </c>
      <c r="N72" s="190" t="s">
        <v>483</v>
      </c>
      <c r="O72" s="1"/>
    </row>
    <row r="73" spans="1:17" ht="221.25" customHeight="1" x14ac:dyDescent="0.3">
      <c r="B73" s="79" t="s">
        <v>504</v>
      </c>
      <c r="C73" s="387" t="s">
        <v>770</v>
      </c>
      <c r="D73" s="260" t="s">
        <v>505</v>
      </c>
      <c r="E73" s="261" t="s">
        <v>506</v>
      </c>
      <c r="F73" s="262" t="s">
        <v>50</v>
      </c>
      <c r="G73" s="262" t="s">
        <v>17</v>
      </c>
      <c r="H73" s="263" t="s">
        <v>545</v>
      </c>
      <c r="I73" s="262" t="s">
        <v>51</v>
      </c>
      <c r="J73" s="263" t="s">
        <v>507</v>
      </c>
      <c r="K73" s="263" t="s">
        <v>546</v>
      </c>
      <c r="L73" s="264" t="s">
        <v>547</v>
      </c>
      <c r="M73" s="265" t="s">
        <v>548</v>
      </c>
      <c r="N73" s="266" t="s">
        <v>508</v>
      </c>
      <c r="O73" s="11"/>
      <c r="Q73" s="85"/>
    </row>
    <row r="74" spans="1:17" ht="151.80000000000001" x14ac:dyDescent="0.3">
      <c r="B74" s="81" t="s">
        <v>18</v>
      </c>
      <c r="C74" s="258" t="s">
        <v>771</v>
      </c>
      <c r="D74" s="256" t="s">
        <v>509</v>
      </c>
      <c r="E74" s="29" t="s">
        <v>510</v>
      </c>
      <c r="F74" s="28" t="s">
        <v>50</v>
      </c>
      <c r="G74" s="24" t="s">
        <v>17</v>
      </c>
      <c r="H74" s="95" t="s">
        <v>511</v>
      </c>
      <c r="I74" s="28" t="s">
        <v>51</v>
      </c>
      <c r="J74" s="91" t="s">
        <v>512</v>
      </c>
      <c r="K74" s="30" t="s">
        <v>513</v>
      </c>
      <c r="L74" s="258" t="s">
        <v>514</v>
      </c>
      <c r="M74" s="257" t="s">
        <v>515</v>
      </c>
      <c r="N74" s="82" t="s">
        <v>516</v>
      </c>
      <c r="O74" s="11"/>
    </row>
    <row r="75" spans="1:17" ht="151.80000000000001" x14ac:dyDescent="0.3">
      <c r="A75" s="4"/>
      <c r="B75" s="81" t="s">
        <v>18</v>
      </c>
      <c r="C75" s="388" t="s">
        <v>772</v>
      </c>
      <c r="D75" s="140" t="s">
        <v>517</v>
      </c>
      <c r="E75" s="25" t="s">
        <v>518</v>
      </c>
      <c r="F75" s="249" t="s">
        <v>50</v>
      </c>
      <c r="G75" s="250" t="s">
        <v>17</v>
      </c>
      <c r="H75" s="134" t="s">
        <v>519</v>
      </c>
      <c r="I75" s="249" t="s">
        <v>51</v>
      </c>
      <c r="J75" s="93" t="s">
        <v>520</v>
      </c>
      <c r="K75" s="251" t="s">
        <v>521</v>
      </c>
      <c r="L75" s="171" t="s">
        <v>522</v>
      </c>
      <c r="M75" s="64" t="s">
        <v>523</v>
      </c>
      <c r="N75" s="82" t="s">
        <v>524</v>
      </c>
      <c r="O75" s="11"/>
    </row>
    <row r="76" spans="1:17" ht="151.80000000000001" x14ac:dyDescent="0.3">
      <c r="A76" s="4"/>
      <c r="B76" s="81" t="s">
        <v>18</v>
      </c>
      <c r="C76" s="388" t="s">
        <v>773</v>
      </c>
      <c r="D76" s="267" t="s">
        <v>525</v>
      </c>
      <c r="E76" s="153" t="s">
        <v>526</v>
      </c>
      <c r="F76" s="249" t="s">
        <v>50</v>
      </c>
      <c r="G76" s="89" t="s">
        <v>17</v>
      </c>
      <c r="H76" s="134" t="s">
        <v>527</v>
      </c>
      <c r="I76" s="249" t="s">
        <v>51</v>
      </c>
      <c r="J76" s="268" t="s">
        <v>528</v>
      </c>
      <c r="K76" s="214" t="s">
        <v>529</v>
      </c>
      <c r="L76" s="259" t="s">
        <v>530</v>
      </c>
      <c r="M76" s="216" t="s">
        <v>531</v>
      </c>
      <c r="N76" s="82" t="s">
        <v>524</v>
      </c>
      <c r="O76" s="11"/>
    </row>
    <row r="77" spans="1:17" ht="151.80000000000001" x14ac:dyDescent="0.3">
      <c r="A77" s="4"/>
      <c r="B77" s="144" t="s">
        <v>18</v>
      </c>
      <c r="C77" s="388" t="s">
        <v>774</v>
      </c>
      <c r="D77" s="269" t="s">
        <v>834</v>
      </c>
      <c r="E77" s="270" t="s">
        <v>532</v>
      </c>
      <c r="F77" s="271" t="s">
        <v>50</v>
      </c>
      <c r="G77" s="272" t="s">
        <v>17</v>
      </c>
      <c r="H77" s="273" t="s">
        <v>533</v>
      </c>
      <c r="I77" s="271" t="s">
        <v>51</v>
      </c>
      <c r="J77" s="274" t="s">
        <v>534</v>
      </c>
      <c r="K77" s="275" t="s">
        <v>535</v>
      </c>
      <c r="L77" s="171" t="s">
        <v>536</v>
      </c>
      <c r="M77" s="64" t="s">
        <v>537</v>
      </c>
      <c r="N77" s="82" t="s">
        <v>524</v>
      </c>
      <c r="O77" s="11"/>
    </row>
    <row r="78" spans="1:17" ht="151.80000000000001" x14ac:dyDescent="0.3">
      <c r="A78" s="4"/>
      <c r="B78" s="143" t="s">
        <v>18</v>
      </c>
      <c r="C78" s="388" t="s">
        <v>775</v>
      </c>
      <c r="D78" s="269" t="s">
        <v>538</v>
      </c>
      <c r="E78" s="270" t="s">
        <v>539</v>
      </c>
      <c r="F78" s="271" t="s">
        <v>50</v>
      </c>
      <c r="G78" s="272" t="s">
        <v>17</v>
      </c>
      <c r="H78" s="273" t="s">
        <v>540</v>
      </c>
      <c r="I78" s="271" t="s">
        <v>51</v>
      </c>
      <c r="J78" s="274" t="s">
        <v>541</v>
      </c>
      <c r="K78" s="275" t="s">
        <v>542</v>
      </c>
      <c r="L78" s="171" t="s">
        <v>543</v>
      </c>
      <c r="M78" s="254" t="s">
        <v>544</v>
      </c>
      <c r="N78" s="255" t="s">
        <v>524</v>
      </c>
      <c r="O78" s="11"/>
    </row>
    <row r="79" spans="1:17" ht="204" customHeight="1" x14ac:dyDescent="0.3">
      <c r="B79" s="79" t="s">
        <v>581</v>
      </c>
      <c r="C79" s="60" t="s">
        <v>881</v>
      </c>
      <c r="D79" s="67" t="s">
        <v>552</v>
      </c>
      <c r="E79" s="48" t="s">
        <v>553</v>
      </c>
      <c r="F79" s="49" t="s">
        <v>50</v>
      </c>
      <c r="G79" s="49" t="s">
        <v>17</v>
      </c>
      <c r="H79" s="94" t="s">
        <v>554</v>
      </c>
      <c r="I79" s="49" t="s">
        <v>51</v>
      </c>
      <c r="J79" s="90" t="s">
        <v>555</v>
      </c>
      <c r="K79" s="138" t="s">
        <v>556</v>
      </c>
      <c r="L79" s="68" t="s">
        <v>557</v>
      </c>
      <c r="M79" s="61" t="s">
        <v>558</v>
      </c>
      <c r="N79" s="80" t="s">
        <v>226</v>
      </c>
      <c r="O79" s="11"/>
      <c r="Q79" s="85"/>
    </row>
    <row r="80" spans="1:17" ht="165.6" x14ac:dyDescent="0.3">
      <c r="B80" s="81" t="s">
        <v>18</v>
      </c>
      <c r="C80" s="389" t="s">
        <v>776</v>
      </c>
      <c r="D80" s="69" t="s">
        <v>559</v>
      </c>
      <c r="E80" s="29" t="s">
        <v>560</v>
      </c>
      <c r="F80" s="28" t="s">
        <v>50</v>
      </c>
      <c r="G80" s="24" t="s">
        <v>17</v>
      </c>
      <c r="H80" s="95" t="s">
        <v>561</v>
      </c>
      <c r="I80" s="28" t="s">
        <v>51</v>
      </c>
      <c r="J80" s="91" t="s">
        <v>555</v>
      </c>
      <c r="K80" s="30" t="s">
        <v>562</v>
      </c>
      <c r="L80" s="70" t="s">
        <v>563</v>
      </c>
      <c r="M80" s="62" t="s">
        <v>564</v>
      </c>
      <c r="N80" s="82" t="s">
        <v>226</v>
      </c>
      <c r="O80" s="11"/>
    </row>
    <row r="81" spans="1:17" ht="165.6" x14ac:dyDescent="0.3">
      <c r="B81" s="81" t="s">
        <v>18</v>
      </c>
      <c r="C81" s="389" t="s">
        <v>777</v>
      </c>
      <c r="D81" s="69" t="s">
        <v>565</v>
      </c>
      <c r="E81" s="29" t="s">
        <v>566</v>
      </c>
      <c r="F81" s="28" t="s">
        <v>50</v>
      </c>
      <c r="G81" s="24" t="s">
        <v>17</v>
      </c>
      <c r="H81" s="95" t="s">
        <v>567</v>
      </c>
      <c r="I81" s="28" t="s">
        <v>51</v>
      </c>
      <c r="J81" s="91" t="s">
        <v>568</v>
      </c>
      <c r="K81" s="30" t="s">
        <v>569</v>
      </c>
      <c r="L81" s="70" t="s">
        <v>570</v>
      </c>
      <c r="M81" s="62" t="s">
        <v>571</v>
      </c>
      <c r="N81" s="82" t="s">
        <v>226</v>
      </c>
      <c r="O81" s="11"/>
    </row>
    <row r="82" spans="1:17" ht="179.4" x14ac:dyDescent="0.3">
      <c r="A82" s="4"/>
      <c r="B82" s="81" t="s">
        <v>18</v>
      </c>
      <c r="C82" s="196" t="s">
        <v>572</v>
      </c>
      <c r="D82" s="73" t="s">
        <v>573</v>
      </c>
      <c r="E82" s="25" t="s">
        <v>574</v>
      </c>
      <c r="F82" s="28" t="s">
        <v>50</v>
      </c>
      <c r="G82" s="24" t="s">
        <v>17</v>
      </c>
      <c r="H82" s="32" t="s">
        <v>575</v>
      </c>
      <c r="I82" s="28" t="s">
        <v>51</v>
      </c>
      <c r="J82" s="93" t="s">
        <v>576</v>
      </c>
      <c r="K82" s="30" t="s">
        <v>577</v>
      </c>
      <c r="L82" s="74" t="s">
        <v>578</v>
      </c>
      <c r="M82" s="64" t="s">
        <v>579</v>
      </c>
      <c r="N82" s="82" t="s">
        <v>580</v>
      </c>
      <c r="O82" s="11"/>
    </row>
    <row r="83" spans="1:17" ht="193.2" x14ac:dyDescent="0.3">
      <c r="B83" s="79" t="s">
        <v>590</v>
      </c>
      <c r="C83" s="60" t="s">
        <v>931</v>
      </c>
      <c r="D83" s="67" t="s">
        <v>591</v>
      </c>
      <c r="E83" s="48" t="s">
        <v>592</v>
      </c>
      <c r="F83" s="49" t="s">
        <v>50</v>
      </c>
      <c r="G83" s="49" t="s">
        <v>17</v>
      </c>
      <c r="H83" s="94" t="s">
        <v>593</v>
      </c>
      <c r="I83" s="49" t="s">
        <v>51</v>
      </c>
      <c r="J83" s="90" t="s">
        <v>594</v>
      </c>
      <c r="K83" s="50" t="s">
        <v>692</v>
      </c>
      <c r="L83" s="68" t="s">
        <v>595</v>
      </c>
      <c r="M83" s="301" t="s">
        <v>693</v>
      </c>
      <c r="N83" s="80" t="s">
        <v>596</v>
      </c>
      <c r="O83" s="11"/>
      <c r="Q83" s="85"/>
    </row>
    <row r="84" spans="1:17" ht="193.2" x14ac:dyDescent="0.3">
      <c r="B84" s="81" t="s">
        <v>18</v>
      </c>
      <c r="C84" s="398" t="s">
        <v>932</v>
      </c>
      <c r="D84" s="69" t="s">
        <v>597</v>
      </c>
      <c r="E84" s="29" t="s">
        <v>598</v>
      </c>
      <c r="F84" s="28" t="s">
        <v>50</v>
      </c>
      <c r="G84" s="303" t="s">
        <v>17</v>
      </c>
      <c r="H84" s="95" t="s">
        <v>599</v>
      </c>
      <c r="I84" s="28" t="s">
        <v>51</v>
      </c>
      <c r="J84" s="91" t="s">
        <v>600</v>
      </c>
      <c r="K84" s="30" t="s">
        <v>601</v>
      </c>
      <c r="L84" s="70" t="s">
        <v>602</v>
      </c>
      <c r="M84" s="226" t="s">
        <v>693</v>
      </c>
      <c r="N84" s="82" t="s">
        <v>596</v>
      </c>
      <c r="O84" s="11"/>
    </row>
    <row r="85" spans="1:17" ht="193.2" x14ac:dyDescent="0.3">
      <c r="B85" s="81" t="s">
        <v>18</v>
      </c>
      <c r="C85" s="398" t="s">
        <v>933</v>
      </c>
      <c r="D85" s="69" t="s">
        <v>603</v>
      </c>
      <c r="E85" s="29" t="s">
        <v>604</v>
      </c>
      <c r="F85" s="302" t="s">
        <v>50</v>
      </c>
      <c r="G85" s="28" t="s">
        <v>17</v>
      </c>
      <c r="H85" s="95" t="s">
        <v>694</v>
      </c>
      <c r="I85" s="28" t="s">
        <v>51</v>
      </c>
      <c r="J85" s="91" t="s">
        <v>600</v>
      </c>
      <c r="K85" s="30" t="s">
        <v>605</v>
      </c>
      <c r="L85" s="70" t="s">
        <v>606</v>
      </c>
      <c r="M85" s="226" t="s">
        <v>693</v>
      </c>
      <c r="N85" s="82" t="s">
        <v>596</v>
      </c>
      <c r="O85" s="11"/>
    </row>
    <row r="86" spans="1:17" ht="193.2" x14ac:dyDescent="0.3">
      <c r="B86" s="81" t="s">
        <v>18</v>
      </c>
      <c r="C86" s="398" t="s">
        <v>934</v>
      </c>
      <c r="D86" s="69" t="s">
        <v>607</v>
      </c>
      <c r="E86" s="29" t="s">
        <v>608</v>
      </c>
      <c r="F86" s="302" t="s">
        <v>50</v>
      </c>
      <c r="G86" s="28" t="s">
        <v>17</v>
      </c>
      <c r="H86" s="95" t="s">
        <v>609</v>
      </c>
      <c r="I86" s="28" t="s">
        <v>51</v>
      </c>
      <c r="J86" s="91" t="s">
        <v>610</v>
      </c>
      <c r="K86" s="30" t="s">
        <v>695</v>
      </c>
      <c r="L86" s="70" t="s">
        <v>611</v>
      </c>
      <c r="M86" s="226" t="s">
        <v>693</v>
      </c>
      <c r="N86" s="82" t="s">
        <v>596</v>
      </c>
      <c r="O86" s="11"/>
    </row>
    <row r="87" spans="1:17" ht="193.2" x14ac:dyDescent="0.3">
      <c r="B87" s="81" t="s">
        <v>18</v>
      </c>
      <c r="C87" s="398" t="s">
        <v>935</v>
      </c>
      <c r="D87" s="69" t="s">
        <v>612</v>
      </c>
      <c r="E87" s="29" t="s">
        <v>613</v>
      </c>
      <c r="F87" s="302" t="s">
        <v>50</v>
      </c>
      <c r="G87" s="28" t="s">
        <v>17</v>
      </c>
      <c r="H87" s="95" t="s">
        <v>614</v>
      </c>
      <c r="I87" s="28" t="s">
        <v>51</v>
      </c>
      <c r="J87" s="91" t="s">
        <v>610</v>
      </c>
      <c r="K87" s="30" t="s">
        <v>615</v>
      </c>
      <c r="L87" s="70" t="s">
        <v>616</v>
      </c>
      <c r="M87" s="226" t="s">
        <v>696</v>
      </c>
      <c r="N87" s="82" t="s">
        <v>596</v>
      </c>
      <c r="O87" s="11"/>
    </row>
    <row r="88" spans="1:17" ht="193.2" x14ac:dyDescent="0.3">
      <c r="B88" s="81" t="s">
        <v>18</v>
      </c>
      <c r="C88" s="398" t="s">
        <v>936</v>
      </c>
      <c r="D88" s="69" t="s">
        <v>937</v>
      </c>
      <c r="E88" s="29" t="s">
        <v>938</v>
      </c>
      <c r="F88" s="302" t="s">
        <v>50</v>
      </c>
      <c r="G88" s="28" t="s">
        <v>17</v>
      </c>
      <c r="H88" s="95" t="s">
        <v>939</v>
      </c>
      <c r="I88" s="28" t="s">
        <v>51</v>
      </c>
      <c r="J88" s="91" t="s">
        <v>940</v>
      </c>
      <c r="K88" s="399" t="s">
        <v>941</v>
      </c>
      <c r="L88" s="70" t="s">
        <v>942</v>
      </c>
      <c r="M88" s="226" t="s">
        <v>943</v>
      </c>
      <c r="N88" s="400" t="s">
        <v>944</v>
      </c>
      <c r="O88" s="11"/>
    </row>
    <row r="89" spans="1:17" ht="193.2" x14ac:dyDescent="0.3">
      <c r="B89" s="401" t="s">
        <v>18</v>
      </c>
      <c r="C89" s="402" t="s">
        <v>945</v>
      </c>
      <c r="D89" s="69" t="s">
        <v>946</v>
      </c>
      <c r="E89" s="29" t="s">
        <v>947</v>
      </c>
      <c r="F89" s="302" t="s">
        <v>50</v>
      </c>
      <c r="G89" s="28" t="s">
        <v>17</v>
      </c>
      <c r="H89" s="95" t="s">
        <v>948</v>
      </c>
      <c r="I89" s="28" t="s">
        <v>51</v>
      </c>
      <c r="J89" s="91" t="s">
        <v>949</v>
      </c>
      <c r="K89" s="399" t="s">
        <v>950</v>
      </c>
      <c r="L89" s="70" t="s">
        <v>951</v>
      </c>
      <c r="M89" s="226" t="s">
        <v>952</v>
      </c>
      <c r="N89" s="400" t="s">
        <v>953</v>
      </c>
      <c r="O89" s="11"/>
    </row>
    <row r="90" spans="1:17" ht="193.2" x14ac:dyDescent="0.3">
      <c r="B90" s="81" t="s">
        <v>18</v>
      </c>
      <c r="C90" s="398" t="s">
        <v>954</v>
      </c>
      <c r="D90" s="69" t="s">
        <v>617</v>
      </c>
      <c r="E90" s="29" t="s">
        <v>618</v>
      </c>
      <c r="F90" s="302" t="s">
        <v>50</v>
      </c>
      <c r="G90" s="28" t="s">
        <v>17</v>
      </c>
      <c r="H90" s="95" t="s">
        <v>619</v>
      </c>
      <c r="I90" s="28" t="s">
        <v>51</v>
      </c>
      <c r="J90" s="91" t="s">
        <v>620</v>
      </c>
      <c r="K90" s="30" t="s">
        <v>621</v>
      </c>
      <c r="L90" s="70" t="s">
        <v>622</v>
      </c>
      <c r="M90" s="226" t="s">
        <v>955</v>
      </c>
      <c r="N90" s="82" t="s">
        <v>623</v>
      </c>
      <c r="O90" s="11"/>
    </row>
    <row r="91" spans="1:17" ht="193.2" x14ac:dyDescent="0.3">
      <c r="B91" s="79" t="s">
        <v>697</v>
      </c>
      <c r="C91" s="403" t="s">
        <v>956</v>
      </c>
      <c r="D91" s="71" t="s">
        <v>624</v>
      </c>
      <c r="E91" s="51" t="s">
        <v>625</v>
      </c>
      <c r="F91" s="49" t="s">
        <v>50</v>
      </c>
      <c r="G91" s="338" t="s">
        <v>17</v>
      </c>
      <c r="H91" s="52" t="s">
        <v>626</v>
      </c>
      <c r="I91" s="53" t="s">
        <v>51</v>
      </c>
      <c r="J91" s="92" t="s">
        <v>627</v>
      </c>
      <c r="K91" s="54" t="s">
        <v>698</v>
      </c>
      <c r="L91" s="72" t="s">
        <v>628</v>
      </c>
      <c r="M91" s="150" t="s">
        <v>699</v>
      </c>
      <c r="N91" s="83" t="s">
        <v>629</v>
      </c>
      <c r="O91" s="11"/>
    </row>
    <row r="92" spans="1:17" ht="193.2" x14ac:dyDescent="0.3">
      <c r="A92" s="4"/>
      <c r="B92" s="81" t="s">
        <v>18</v>
      </c>
      <c r="C92" s="404" t="s">
        <v>957</v>
      </c>
      <c r="D92" s="73" t="s">
        <v>700</v>
      </c>
      <c r="E92" s="25" t="s">
        <v>630</v>
      </c>
      <c r="F92" s="28" t="s">
        <v>50</v>
      </c>
      <c r="G92" s="28" t="s">
        <v>17</v>
      </c>
      <c r="H92" s="32" t="s">
        <v>701</v>
      </c>
      <c r="I92" s="31" t="s">
        <v>51</v>
      </c>
      <c r="J92" s="93" t="s">
        <v>631</v>
      </c>
      <c r="K92" s="30" t="s">
        <v>702</v>
      </c>
      <c r="L92" s="74" t="s">
        <v>703</v>
      </c>
      <c r="M92" s="140" t="s">
        <v>704</v>
      </c>
      <c r="N92" s="82" t="s">
        <v>632</v>
      </c>
      <c r="O92" s="11"/>
    </row>
    <row r="93" spans="1:17" ht="193.2" x14ac:dyDescent="0.3">
      <c r="A93" s="4"/>
      <c r="B93" s="81" t="s">
        <v>18</v>
      </c>
      <c r="C93" s="405" t="s">
        <v>958</v>
      </c>
      <c r="D93" s="73" t="s">
        <v>705</v>
      </c>
      <c r="E93" s="25" t="s">
        <v>633</v>
      </c>
      <c r="F93" s="302" t="s">
        <v>50</v>
      </c>
      <c r="G93" s="28" t="s">
        <v>17</v>
      </c>
      <c r="H93" s="32" t="s">
        <v>706</v>
      </c>
      <c r="I93" s="31" t="s">
        <v>51</v>
      </c>
      <c r="J93" s="93" t="s">
        <v>634</v>
      </c>
      <c r="K93" s="30" t="s">
        <v>707</v>
      </c>
      <c r="L93" s="74" t="s">
        <v>708</v>
      </c>
      <c r="M93" s="140" t="s">
        <v>704</v>
      </c>
      <c r="N93" s="82" t="s">
        <v>635</v>
      </c>
      <c r="O93" s="11"/>
    </row>
    <row r="94" spans="1:17" ht="193.2" x14ac:dyDescent="0.3">
      <c r="A94" s="4"/>
      <c r="B94" s="81" t="s">
        <v>18</v>
      </c>
      <c r="C94" s="404" t="s">
        <v>959</v>
      </c>
      <c r="D94" s="73" t="s">
        <v>709</v>
      </c>
      <c r="E94" s="25" t="s">
        <v>636</v>
      </c>
      <c r="F94" s="302" t="s">
        <v>50</v>
      </c>
      <c r="G94" s="28" t="s">
        <v>17</v>
      </c>
      <c r="H94" s="32" t="s">
        <v>710</v>
      </c>
      <c r="I94" s="31" t="s">
        <v>51</v>
      </c>
      <c r="J94" s="93" t="s">
        <v>637</v>
      </c>
      <c r="K94" s="30" t="s">
        <v>711</v>
      </c>
      <c r="L94" s="74" t="s">
        <v>712</v>
      </c>
      <c r="M94" s="140" t="s">
        <v>704</v>
      </c>
      <c r="N94" s="82" t="s">
        <v>638</v>
      </c>
      <c r="O94" s="11"/>
    </row>
    <row r="95" spans="1:17" ht="207" x14ac:dyDescent="0.3">
      <c r="A95" s="4"/>
      <c r="B95" s="81" t="s">
        <v>18</v>
      </c>
      <c r="C95" s="405" t="s">
        <v>960</v>
      </c>
      <c r="D95" s="73" t="s">
        <v>639</v>
      </c>
      <c r="E95" s="25" t="s">
        <v>640</v>
      </c>
      <c r="F95" s="302" t="s">
        <v>50</v>
      </c>
      <c r="G95" s="28" t="s">
        <v>17</v>
      </c>
      <c r="H95" s="32" t="s">
        <v>713</v>
      </c>
      <c r="I95" s="31" t="s">
        <v>51</v>
      </c>
      <c r="J95" s="93" t="s">
        <v>641</v>
      </c>
      <c r="K95" s="30" t="s">
        <v>642</v>
      </c>
      <c r="L95" s="74" t="s">
        <v>643</v>
      </c>
      <c r="M95" s="140" t="s">
        <v>714</v>
      </c>
      <c r="N95" s="82" t="s">
        <v>644</v>
      </c>
      <c r="O95" s="11"/>
    </row>
    <row r="96" spans="1:17" ht="179.4" x14ac:dyDescent="0.3">
      <c r="B96" s="304" t="s">
        <v>715</v>
      </c>
      <c r="C96" s="406" t="s">
        <v>961</v>
      </c>
      <c r="D96" s="305" t="s">
        <v>645</v>
      </c>
      <c r="E96" s="154" t="s">
        <v>962</v>
      </c>
      <c r="F96" s="155" t="s">
        <v>50</v>
      </c>
      <c r="G96" s="338" t="s">
        <v>17</v>
      </c>
      <c r="H96" s="156" t="s">
        <v>716</v>
      </c>
      <c r="I96" s="157" t="s">
        <v>51</v>
      </c>
      <c r="J96" s="158" t="s">
        <v>646</v>
      </c>
      <c r="K96" s="159" t="s">
        <v>647</v>
      </c>
      <c r="L96" s="160" t="s">
        <v>648</v>
      </c>
      <c r="M96" s="150" t="s">
        <v>717</v>
      </c>
      <c r="N96" s="83" t="s">
        <v>649</v>
      </c>
    </row>
    <row r="97" spans="1:17" s="6" customFormat="1" ht="179.4" x14ac:dyDescent="0.3">
      <c r="A97" s="1"/>
      <c r="B97" s="81" t="s">
        <v>18</v>
      </c>
      <c r="C97" s="404" t="s">
        <v>963</v>
      </c>
      <c r="D97" s="73" t="s">
        <v>718</v>
      </c>
      <c r="E97" s="25" t="s">
        <v>964</v>
      </c>
      <c r="F97" s="302" t="s">
        <v>50</v>
      </c>
      <c r="G97" s="28" t="s">
        <v>17</v>
      </c>
      <c r="H97" s="32" t="s">
        <v>719</v>
      </c>
      <c r="I97" s="31" t="s">
        <v>51</v>
      </c>
      <c r="J97" s="93" t="s">
        <v>720</v>
      </c>
      <c r="K97" s="30" t="s">
        <v>721</v>
      </c>
      <c r="L97" s="74" t="s">
        <v>965</v>
      </c>
      <c r="M97" s="140" t="s">
        <v>722</v>
      </c>
      <c r="N97" s="82" t="s">
        <v>650</v>
      </c>
      <c r="O97" s="1"/>
    </row>
    <row r="98" spans="1:17" ht="179.4" x14ac:dyDescent="0.3">
      <c r="B98" s="304" t="s">
        <v>723</v>
      </c>
      <c r="C98" s="406" t="s">
        <v>966</v>
      </c>
      <c r="D98" s="305" t="s">
        <v>651</v>
      </c>
      <c r="E98" s="154" t="s">
        <v>652</v>
      </c>
      <c r="F98" s="155" t="s">
        <v>50</v>
      </c>
      <c r="G98" s="338" t="s">
        <v>17</v>
      </c>
      <c r="H98" s="156" t="s">
        <v>653</v>
      </c>
      <c r="I98" s="157" t="s">
        <v>51</v>
      </c>
      <c r="J98" s="158" t="s">
        <v>654</v>
      </c>
      <c r="K98" s="159" t="s">
        <v>655</v>
      </c>
      <c r="L98" s="160" t="s">
        <v>656</v>
      </c>
      <c r="M98" s="150" t="s">
        <v>724</v>
      </c>
      <c r="N98" s="83" t="s">
        <v>657</v>
      </c>
    </row>
    <row r="99" spans="1:17" s="6" customFormat="1" ht="179.4" x14ac:dyDescent="0.3">
      <c r="A99" s="1"/>
      <c r="B99" s="81" t="s">
        <v>18</v>
      </c>
      <c r="C99" s="404" t="s">
        <v>967</v>
      </c>
      <c r="D99" s="73" t="s">
        <v>725</v>
      </c>
      <c r="E99" s="25" t="s">
        <v>658</v>
      </c>
      <c r="F99" s="302" t="s">
        <v>50</v>
      </c>
      <c r="G99" s="28" t="s">
        <v>17</v>
      </c>
      <c r="H99" s="32" t="s">
        <v>968</v>
      </c>
      <c r="I99" s="31" t="s">
        <v>51</v>
      </c>
      <c r="J99" s="93" t="s">
        <v>659</v>
      </c>
      <c r="K99" s="30" t="s">
        <v>726</v>
      </c>
      <c r="L99" s="74" t="s">
        <v>727</v>
      </c>
      <c r="M99" s="140" t="s">
        <v>728</v>
      </c>
      <c r="N99" s="82" t="s">
        <v>657</v>
      </c>
      <c r="O99" s="1"/>
    </row>
    <row r="100" spans="1:17" ht="179.4" x14ac:dyDescent="0.3">
      <c r="B100" s="304" t="s">
        <v>729</v>
      </c>
      <c r="C100" s="406" t="s">
        <v>969</v>
      </c>
      <c r="D100" s="305" t="s">
        <v>660</v>
      </c>
      <c r="E100" s="154" t="s">
        <v>661</v>
      </c>
      <c r="F100" s="155" t="s">
        <v>50</v>
      </c>
      <c r="G100" s="338" t="s">
        <v>17</v>
      </c>
      <c r="H100" s="156" t="s">
        <v>662</v>
      </c>
      <c r="I100" s="157" t="s">
        <v>51</v>
      </c>
      <c r="J100" s="158" t="s">
        <v>663</v>
      </c>
      <c r="K100" s="159" t="s">
        <v>664</v>
      </c>
      <c r="L100" s="160" t="s">
        <v>665</v>
      </c>
      <c r="M100" s="150" t="s">
        <v>730</v>
      </c>
      <c r="N100" s="83" t="s">
        <v>666</v>
      </c>
    </row>
    <row r="101" spans="1:17" s="6" customFormat="1" ht="180" thickBot="1" x14ac:dyDescent="0.35">
      <c r="A101" s="1"/>
      <c r="B101" s="169" t="s">
        <v>18</v>
      </c>
      <c r="C101" s="407" t="s">
        <v>970</v>
      </c>
      <c r="D101" s="306" t="s">
        <v>667</v>
      </c>
      <c r="E101" s="162" t="s">
        <v>668</v>
      </c>
      <c r="F101" s="163" t="s">
        <v>50</v>
      </c>
      <c r="G101" s="163" t="s">
        <v>17</v>
      </c>
      <c r="H101" s="164" t="s">
        <v>669</v>
      </c>
      <c r="I101" s="163" t="s">
        <v>51</v>
      </c>
      <c r="J101" s="165" t="s">
        <v>670</v>
      </c>
      <c r="K101" s="166" t="s">
        <v>671</v>
      </c>
      <c r="L101" s="167" t="s">
        <v>672</v>
      </c>
      <c r="M101" s="161" t="s">
        <v>730</v>
      </c>
      <c r="N101" s="168" t="s">
        <v>666</v>
      </c>
      <c r="O101" s="1"/>
    </row>
    <row r="102" spans="1:17" ht="14.4" thickTop="1" x14ac:dyDescent="0.3"/>
    <row r="103" spans="1:17" ht="117.75" customHeight="1" x14ac:dyDescent="0.3"/>
    <row r="105" spans="1:17" ht="14.4" thickBot="1" x14ac:dyDescent="0.35"/>
    <row r="106" spans="1:17" s="317" customFormat="1" ht="42.75" customHeight="1" x14ac:dyDescent="0.3">
      <c r="C106" s="455" t="s">
        <v>686</v>
      </c>
      <c r="D106" s="455"/>
      <c r="H106" s="316" t="s">
        <v>689</v>
      </c>
      <c r="M106" s="455" t="s">
        <v>688</v>
      </c>
      <c r="N106" s="455"/>
    </row>
    <row r="107" spans="1:17" s="317" customFormat="1" ht="65.25" customHeight="1" x14ac:dyDescent="0.3">
      <c r="C107" s="467" t="s">
        <v>685</v>
      </c>
      <c r="D107" s="467"/>
      <c r="E107" s="336"/>
      <c r="F107" s="336"/>
      <c r="G107" s="336"/>
      <c r="H107" s="335" t="s">
        <v>687</v>
      </c>
      <c r="I107" s="336"/>
      <c r="J107" s="336"/>
      <c r="K107" s="336"/>
      <c r="L107" s="336"/>
      <c r="M107" s="456" t="s">
        <v>682</v>
      </c>
      <c r="N107" s="456"/>
      <c r="O107" s="319"/>
      <c r="P107" s="319"/>
      <c r="Q107" s="319"/>
    </row>
    <row r="108" spans="1:17" s="317" customFormat="1" ht="99" customHeight="1" x14ac:dyDescent="0.3">
      <c r="C108" s="454" t="s">
        <v>684</v>
      </c>
      <c r="D108" s="454"/>
      <c r="H108" s="318" t="s">
        <v>680</v>
      </c>
      <c r="M108" s="454" t="s">
        <v>683</v>
      </c>
      <c r="N108" s="454"/>
      <c r="O108" s="319"/>
      <c r="P108" s="319"/>
      <c r="Q108" s="319"/>
    </row>
    <row r="109" spans="1:17" ht="25.2" x14ac:dyDescent="0.3">
      <c r="D109" s="314"/>
      <c r="H109" s="314"/>
      <c r="M109" s="315"/>
      <c r="N109" s="315"/>
    </row>
    <row r="110" spans="1:17" ht="25.2" x14ac:dyDescent="0.3">
      <c r="D110" s="314"/>
      <c r="H110" s="314"/>
      <c r="M110" s="315"/>
      <c r="N110" s="315"/>
    </row>
    <row r="111" spans="1:17" ht="14.25" customHeight="1" x14ac:dyDescent="0.3">
      <c r="D111" s="314"/>
      <c r="H111" s="314"/>
      <c r="M111" s="315"/>
      <c r="N111" s="315"/>
    </row>
    <row r="121" spans="3:9" x14ac:dyDescent="0.3">
      <c r="C121" s="1"/>
      <c r="H121" s="1"/>
      <c r="I121" s="1" t="s">
        <v>19</v>
      </c>
    </row>
  </sheetData>
  <mergeCells count="29">
    <mergeCell ref="C108:D108"/>
    <mergeCell ref="M106:N106"/>
    <mergeCell ref="M107:N107"/>
    <mergeCell ref="M108:N108"/>
    <mergeCell ref="B13:B14"/>
    <mergeCell ref="C13:C14"/>
    <mergeCell ref="B19:B20"/>
    <mergeCell ref="C19:C20"/>
    <mergeCell ref="C106:D106"/>
    <mergeCell ref="B49:B50"/>
    <mergeCell ref="C49:C50"/>
    <mergeCell ref="B51:B52"/>
    <mergeCell ref="C51:C52"/>
    <mergeCell ref="C107:D107"/>
    <mergeCell ref="B38:B39"/>
    <mergeCell ref="C38:C39"/>
    <mergeCell ref="B42:B44"/>
    <mergeCell ref="C42:C44"/>
    <mergeCell ref="B46:B47"/>
    <mergeCell ref="C46:C47"/>
    <mergeCell ref="B4:N4"/>
    <mergeCell ref="B5:N5"/>
    <mergeCell ref="B10:B11"/>
    <mergeCell ref="C10:C11"/>
    <mergeCell ref="D10:L10"/>
    <mergeCell ref="M10:M11"/>
    <mergeCell ref="N10:N11"/>
    <mergeCell ref="H6:J6"/>
    <mergeCell ref="H7:J7"/>
  </mergeCells>
  <printOptions verticalCentered="1"/>
  <pageMargins left="0.70866141732283461" right="0.70866141732283461" top="0.55118110236220474" bottom="0.55118110236220474" header="0.31496062992125984" footer="0.31496062992125984"/>
  <pageSetup paperSize="5" scale="31" fitToHeight="0" orientation="landscape" r:id="rId1"/>
  <headerFooter alignWithMargins="0"/>
  <rowBreaks count="1" manualBreakCount="1">
    <brk id="110" max="13" man="1"/>
  </rowBreaks>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7F16-3436-4862-AB56-263855C2978F}">
  <sheetPr>
    <pageSetUpPr fitToPage="1"/>
  </sheetPr>
  <dimension ref="A2:U136"/>
  <sheetViews>
    <sheetView showGridLines="0" view="pageBreakPreview" topLeftCell="A3" zoomScale="60" zoomScaleNormal="40" workbookViewId="0">
      <selection activeCell="F18" sqref="F18"/>
    </sheetView>
  </sheetViews>
  <sheetFormatPr baseColWidth="10" defaultColWidth="11.44140625" defaultRowHeight="14.4" x14ac:dyDescent="0.3"/>
  <cols>
    <col min="1" max="1" width="11.44140625" style="12"/>
    <col min="2" max="2" width="25.44140625" style="12" customWidth="1"/>
    <col min="3" max="3" width="37.88671875" style="12" customWidth="1"/>
    <col min="4" max="4" width="31.44140625" style="12" customWidth="1"/>
    <col min="5" max="5" width="33.44140625" style="12" customWidth="1"/>
    <col min="6" max="6" width="51.6640625" style="12" customWidth="1"/>
    <col min="7" max="9" width="17.88671875" style="12" customWidth="1"/>
    <col min="10" max="21" width="12" style="12" customWidth="1"/>
    <col min="22" max="16384" width="11.44140625" style="12"/>
  </cols>
  <sheetData>
    <row r="2" spans="2:21" ht="15" thickBot="1" x14ac:dyDescent="0.35"/>
    <row r="3" spans="2:21" x14ac:dyDescent="0.3">
      <c r="B3" s="16"/>
      <c r="C3" s="17"/>
      <c r="D3" s="17"/>
      <c r="E3" s="17"/>
      <c r="F3" s="17"/>
      <c r="G3" s="17"/>
      <c r="H3" s="17"/>
      <c r="I3" s="17"/>
      <c r="J3" s="17"/>
      <c r="K3" s="17"/>
      <c r="L3" s="17"/>
      <c r="M3" s="17"/>
      <c r="N3" s="17"/>
      <c r="O3" s="17"/>
      <c r="P3" s="17"/>
      <c r="Q3" s="17"/>
      <c r="R3" s="17"/>
      <c r="S3" s="17"/>
      <c r="T3" s="17"/>
      <c r="U3" s="18"/>
    </row>
    <row r="4" spans="2:21" x14ac:dyDescent="0.3">
      <c r="B4" s="19"/>
      <c r="U4" s="20"/>
    </row>
    <row r="5" spans="2:21" ht="42" customHeight="1" x14ac:dyDescent="0.3">
      <c r="B5" s="19"/>
      <c r="E5" s="490"/>
      <c r="F5" s="490"/>
      <c r="G5" s="490"/>
      <c r="H5" s="490"/>
      <c r="I5" s="490"/>
      <c r="J5" s="490"/>
      <c r="K5" s="490"/>
      <c r="L5" s="490"/>
      <c r="U5" s="20"/>
    </row>
    <row r="6" spans="2:21" ht="23.4" x14ac:dyDescent="0.3">
      <c r="B6" s="19"/>
      <c r="E6" s="490"/>
      <c r="F6" s="490"/>
      <c r="G6" s="490"/>
      <c r="H6" s="490"/>
      <c r="I6" s="490"/>
      <c r="J6" s="490"/>
      <c r="K6" s="490"/>
      <c r="L6" s="490"/>
      <c r="U6" s="20"/>
    </row>
    <row r="7" spans="2:21" x14ac:dyDescent="0.3">
      <c r="B7" s="19"/>
      <c r="U7" s="20"/>
    </row>
    <row r="8" spans="2:21" ht="30.75" customHeight="1" thickBot="1" x14ac:dyDescent="0.35">
      <c r="B8" s="21"/>
      <c r="C8" s="22"/>
      <c r="D8" s="22"/>
      <c r="E8" s="22"/>
      <c r="F8" s="22"/>
      <c r="G8" s="22"/>
      <c r="H8" s="22"/>
      <c r="I8" s="22"/>
      <c r="J8" s="22"/>
      <c r="K8" s="22"/>
      <c r="L8" s="22"/>
      <c r="M8" s="22"/>
      <c r="N8" s="22"/>
      <c r="O8" s="22"/>
      <c r="P8" s="22"/>
      <c r="Q8" s="22"/>
      <c r="R8" s="22"/>
      <c r="S8" s="22"/>
      <c r="T8" s="22"/>
      <c r="U8" s="23"/>
    </row>
    <row r="9" spans="2:21" ht="15" customHeight="1" x14ac:dyDescent="0.3">
      <c r="B9" s="491" t="s">
        <v>43</v>
      </c>
      <c r="C9" s="492"/>
      <c r="D9" s="492"/>
      <c r="E9" s="492"/>
      <c r="F9" s="492"/>
      <c r="G9" s="492"/>
      <c r="H9" s="492"/>
      <c r="I9" s="492"/>
      <c r="J9" s="492"/>
      <c r="K9" s="492"/>
      <c r="L9" s="492"/>
      <c r="M9" s="492"/>
      <c r="N9" s="492"/>
      <c r="O9" s="492"/>
      <c r="P9" s="492"/>
      <c r="Q9" s="492"/>
      <c r="R9" s="492"/>
      <c r="S9" s="492"/>
      <c r="T9" s="492"/>
      <c r="U9" s="493"/>
    </row>
    <row r="10" spans="2:21" ht="15" customHeight="1" x14ac:dyDescent="0.3">
      <c r="B10" s="494"/>
      <c r="C10" s="495"/>
      <c r="D10" s="495"/>
      <c r="E10" s="495"/>
      <c r="F10" s="495"/>
      <c r="G10" s="495"/>
      <c r="H10" s="495"/>
      <c r="I10" s="495"/>
      <c r="J10" s="495"/>
      <c r="K10" s="495"/>
      <c r="L10" s="495"/>
      <c r="M10" s="495"/>
      <c r="N10" s="495"/>
      <c r="O10" s="495"/>
      <c r="P10" s="495"/>
      <c r="Q10" s="495"/>
      <c r="R10" s="495"/>
      <c r="S10" s="495"/>
      <c r="T10" s="495"/>
      <c r="U10" s="496"/>
    </row>
    <row r="11" spans="2:21" ht="15" customHeight="1" x14ac:dyDescent="0.3">
      <c r="B11" s="494"/>
      <c r="C11" s="495"/>
      <c r="D11" s="495"/>
      <c r="E11" s="495"/>
      <c r="F11" s="495"/>
      <c r="G11" s="495"/>
      <c r="H11" s="495"/>
      <c r="I11" s="495"/>
      <c r="J11" s="495"/>
      <c r="K11" s="495"/>
      <c r="L11" s="495"/>
      <c r="M11" s="495"/>
      <c r="N11" s="495"/>
      <c r="O11" s="495"/>
      <c r="P11" s="495"/>
      <c r="Q11" s="495"/>
      <c r="R11" s="495"/>
      <c r="S11" s="495"/>
      <c r="T11" s="495"/>
      <c r="U11" s="496"/>
    </row>
    <row r="12" spans="2:21" ht="15" customHeight="1" x14ac:dyDescent="0.3">
      <c r="B12" s="494"/>
      <c r="C12" s="495"/>
      <c r="D12" s="495"/>
      <c r="E12" s="495"/>
      <c r="F12" s="495"/>
      <c r="G12" s="495"/>
      <c r="H12" s="495"/>
      <c r="I12" s="495"/>
      <c r="J12" s="495"/>
      <c r="K12" s="495"/>
      <c r="L12" s="495"/>
      <c r="M12" s="495"/>
      <c r="N12" s="495"/>
      <c r="O12" s="495"/>
      <c r="P12" s="495"/>
      <c r="Q12" s="495"/>
      <c r="R12" s="495"/>
      <c r="S12" s="495"/>
      <c r="T12" s="495"/>
      <c r="U12" s="496"/>
    </row>
    <row r="13" spans="2:21" ht="15" thickBot="1" x14ac:dyDescent="0.35">
      <c r="B13" s="497"/>
      <c r="C13" s="498"/>
      <c r="D13" s="498"/>
      <c r="E13" s="498"/>
      <c r="F13" s="498"/>
      <c r="G13" s="498"/>
      <c r="H13" s="498"/>
      <c r="I13" s="498"/>
      <c r="J13" s="498"/>
      <c r="K13" s="498"/>
      <c r="L13" s="498"/>
      <c r="M13" s="498"/>
      <c r="N13" s="498"/>
      <c r="O13" s="498"/>
      <c r="P13" s="498"/>
      <c r="Q13" s="498"/>
      <c r="R13" s="498"/>
      <c r="S13" s="498"/>
      <c r="T13" s="498"/>
      <c r="U13" s="499"/>
    </row>
    <row r="14" spans="2:21" ht="18" thickBot="1" x14ac:dyDescent="0.35">
      <c r="B14" s="500" t="s">
        <v>42</v>
      </c>
      <c r="C14" s="501"/>
      <c r="D14" s="501"/>
      <c r="E14" s="501"/>
      <c r="F14" s="502"/>
      <c r="G14" s="506" t="s">
        <v>20</v>
      </c>
      <c r="H14" s="507"/>
      <c r="I14" s="507"/>
      <c r="J14" s="507"/>
      <c r="K14" s="507"/>
      <c r="L14" s="507"/>
      <c r="M14" s="507"/>
      <c r="N14" s="507"/>
      <c r="O14" s="507"/>
      <c r="P14" s="507"/>
      <c r="Q14" s="507"/>
      <c r="R14" s="507"/>
      <c r="S14" s="507"/>
      <c r="T14" s="507"/>
      <c r="U14" s="508"/>
    </row>
    <row r="15" spans="2:21" ht="72" customHeight="1" thickBot="1" x14ac:dyDescent="0.35">
      <c r="B15" s="503"/>
      <c r="C15" s="504"/>
      <c r="D15" s="504"/>
      <c r="E15" s="504"/>
      <c r="F15" s="505"/>
      <c r="G15" s="509" t="s">
        <v>21</v>
      </c>
      <c r="H15" s="510"/>
      <c r="I15" s="511"/>
      <c r="J15" s="512" t="s">
        <v>22</v>
      </c>
      <c r="K15" s="513"/>
      <c r="L15" s="513"/>
      <c r="M15" s="513"/>
      <c r="N15" s="513"/>
      <c r="O15" s="513"/>
      <c r="P15" s="513"/>
      <c r="Q15" s="513"/>
      <c r="R15" s="513"/>
      <c r="S15" s="513"/>
      <c r="T15" s="513"/>
      <c r="U15" s="514"/>
    </row>
    <row r="16" spans="2:21" ht="27.75" customHeight="1" x14ac:dyDescent="0.3">
      <c r="B16" s="524" t="s">
        <v>23</v>
      </c>
      <c r="C16" s="532" t="s">
        <v>24</v>
      </c>
      <c r="D16" s="532" t="s">
        <v>25</v>
      </c>
      <c r="E16" s="532" t="s">
        <v>26</v>
      </c>
      <c r="F16" s="534" t="s">
        <v>27</v>
      </c>
      <c r="G16" s="536" t="s">
        <v>28</v>
      </c>
      <c r="H16" s="528" t="s">
        <v>29</v>
      </c>
      <c r="I16" s="530" t="s">
        <v>30</v>
      </c>
      <c r="J16" s="515">
        <v>2025</v>
      </c>
      <c r="K16" s="516"/>
      <c r="L16" s="516"/>
      <c r="M16" s="517"/>
      <c r="N16" s="518">
        <v>2026</v>
      </c>
      <c r="O16" s="519"/>
      <c r="P16" s="519"/>
      <c r="Q16" s="519"/>
      <c r="R16" s="520">
        <v>2027</v>
      </c>
      <c r="S16" s="520"/>
      <c r="T16" s="520"/>
      <c r="U16" s="521"/>
    </row>
    <row r="17" spans="1:21" ht="27.75" customHeight="1" thickBot="1" x14ac:dyDescent="0.35">
      <c r="B17" s="525"/>
      <c r="C17" s="533"/>
      <c r="D17" s="533"/>
      <c r="E17" s="533"/>
      <c r="F17" s="535"/>
      <c r="G17" s="537"/>
      <c r="H17" s="529"/>
      <c r="I17" s="531"/>
      <c r="J17" s="38" t="s">
        <v>31</v>
      </c>
      <c r="K17" s="39" t="s">
        <v>32</v>
      </c>
      <c r="L17" s="39" t="s">
        <v>33</v>
      </c>
      <c r="M17" s="39" t="s">
        <v>34</v>
      </c>
      <c r="N17" s="40" t="s">
        <v>31</v>
      </c>
      <c r="O17" s="40" t="s">
        <v>32</v>
      </c>
      <c r="P17" s="40" t="s">
        <v>33</v>
      </c>
      <c r="Q17" s="41" t="s">
        <v>34</v>
      </c>
      <c r="R17" s="39" t="s">
        <v>31</v>
      </c>
      <c r="S17" s="39" t="s">
        <v>32</v>
      </c>
      <c r="T17" s="39" t="s">
        <v>33</v>
      </c>
      <c r="U17" s="42" t="s">
        <v>34</v>
      </c>
    </row>
    <row r="18" spans="1:21" ht="195.75" customHeight="1" x14ac:dyDescent="0.3">
      <c r="B18" s="110" t="s">
        <v>118</v>
      </c>
      <c r="C18" s="111" t="s">
        <v>121</v>
      </c>
      <c r="D18" s="112" t="s">
        <v>119</v>
      </c>
      <c r="E18" s="111" t="s">
        <v>120</v>
      </c>
      <c r="F18" s="113" t="s">
        <v>142</v>
      </c>
      <c r="G18" s="26" t="s">
        <v>35</v>
      </c>
      <c r="H18" s="7" t="s">
        <v>35</v>
      </c>
      <c r="I18" s="13" t="s">
        <v>36</v>
      </c>
      <c r="J18" s="43" t="s">
        <v>35</v>
      </c>
      <c r="K18" s="44" t="s">
        <v>35</v>
      </c>
      <c r="L18" s="44" t="s">
        <v>35</v>
      </c>
      <c r="M18" s="44" t="s">
        <v>35</v>
      </c>
      <c r="N18" s="45" t="s">
        <v>35</v>
      </c>
      <c r="O18" s="45" t="s">
        <v>35</v>
      </c>
      <c r="P18" s="45" t="s">
        <v>35</v>
      </c>
      <c r="Q18" s="45" t="s">
        <v>35</v>
      </c>
      <c r="R18" s="46" t="s">
        <v>35</v>
      </c>
      <c r="S18" s="46" t="s">
        <v>35</v>
      </c>
      <c r="T18" s="46" t="s">
        <v>35</v>
      </c>
      <c r="U18" s="58">
        <v>0.72870000000000001</v>
      </c>
    </row>
    <row r="19" spans="1:21" ht="105" customHeight="1" x14ac:dyDescent="0.3">
      <c r="B19" s="522" t="s">
        <v>122</v>
      </c>
      <c r="C19" s="526" t="s">
        <v>869</v>
      </c>
      <c r="D19" s="126" t="s">
        <v>136</v>
      </c>
      <c r="E19" s="127" t="s">
        <v>134</v>
      </c>
      <c r="F19" s="128" t="s">
        <v>141</v>
      </c>
      <c r="G19" s="131">
        <v>52</v>
      </c>
      <c r="H19" s="132">
        <v>61</v>
      </c>
      <c r="I19" s="133">
        <v>67</v>
      </c>
      <c r="J19" s="293">
        <v>0</v>
      </c>
      <c r="K19" s="206">
        <v>26</v>
      </c>
      <c r="L19" s="206">
        <v>19</v>
      </c>
      <c r="M19" s="206">
        <v>7</v>
      </c>
      <c r="N19" s="307">
        <v>4</v>
      </c>
      <c r="O19" s="291">
        <v>31</v>
      </c>
      <c r="P19" s="291">
        <v>20</v>
      </c>
      <c r="Q19" s="291">
        <v>6</v>
      </c>
      <c r="R19" s="293">
        <v>10</v>
      </c>
      <c r="S19" s="206">
        <v>22</v>
      </c>
      <c r="T19" s="206">
        <v>20</v>
      </c>
      <c r="U19" s="292">
        <v>15</v>
      </c>
    </row>
    <row r="20" spans="1:21" ht="105" customHeight="1" x14ac:dyDescent="0.3">
      <c r="B20" s="523"/>
      <c r="C20" s="527"/>
      <c r="D20" s="99" t="s">
        <v>137</v>
      </c>
      <c r="E20" s="129" t="s">
        <v>123</v>
      </c>
      <c r="F20" s="130" t="s">
        <v>141</v>
      </c>
      <c r="G20" s="114">
        <v>30</v>
      </c>
      <c r="H20" s="115">
        <v>60</v>
      </c>
      <c r="I20" s="116">
        <v>40</v>
      </c>
      <c r="J20" s="117">
        <v>7</v>
      </c>
      <c r="K20" s="118">
        <v>8</v>
      </c>
      <c r="L20" s="118">
        <v>8</v>
      </c>
      <c r="M20" s="118">
        <v>7</v>
      </c>
      <c r="N20" s="119">
        <v>10</v>
      </c>
      <c r="O20" s="119">
        <v>15</v>
      </c>
      <c r="P20" s="119">
        <v>20</v>
      </c>
      <c r="Q20" s="120">
        <v>15</v>
      </c>
      <c r="R20" s="121">
        <v>10</v>
      </c>
      <c r="S20" s="121">
        <v>10</v>
      </c>
      <c r="T20" s="121">
        <v>10</v>
      </c>
      <c r="U20" s="122">
        <v>10</v>
      </c>
    </row>
    <row r="21" spans="1:21" ht="151.5" customHeight="1" x14ac:dyDescent="0.3">
      <c r="B21" s="123" t="s">
        <v>124</v>
      </c>
      <c r="C21" s="152" t="s">
        <v>744</v>
      </c>
      <c r="D21" s="48" t="s">
        <v>135</v>
      </c>
      <c r="E21" s="124" t="s">
        <v>125</v>
      </c>
      <c r="F21" s="125" t="s">
        <v>140</v>
      </c>
      <c r="G21" s="131">
        <v>30</v>
      </c>
      <c r="H21" s="132">
        <v>30</v>
      </c>
      <c r="I21" s="133">
        <v>40</v>
      </c>
      <c r="J21" s="117">
        <v>7</v>
      </c>
      <c r="K21" s="118">
        <v>7</v>
      </c>
      <c r="L21" s="118">
        <v>8</v>
      </c>
      <c r="M21" s="118">
        <v>8</v>
      </c>
      <c r="N21" s="119">
        <v>7</v>
      </c>
      <c r="O21" s="119">
        <v>7</v>
      </c>
      <c r="P21" s="119">
        <v>8</v>
      </c>
      <c r="Q21" s="119">
        <v>8</v>
      </c>
      <c r="R21" s="121">
        <v>8</v>
      </c>
      <c r="S21" s="121">
        <v>12</v>
      </c>
      <c r="T21" s="121">
        <v>12</v>
      </c>
      <c r="U21" s="122">
        <v>8</v>
      </c>
    </row>
    <row r="22" spans="1:21" ht="151.5" customHeight="1" x14ac:dyDescent="0.3">
      <c r="B22" s="27" t="s">
        <v>18</v>
      </c>
      <c r="C22" s="142" t="s">
        <v>746</v>
      </c>
      <c r="D22" s="25" t="s">
        <v>126</v>
      </c>
      <c r="E22" s="37" t="s">
        <v>138</v>
      </c>
      <c r="F22" s="36" t="s">
        <v>140</v>
      </c>
      <c r="G22" s="131">
        <v>40</v>
      </c>
      <c r="H22" s="132">
        <v>40</v>
      </c>
      <c r="I22" s="133">
        <v>40</v>
      </c>
      <c r="J22" s="117">
        <v>10</v>
      </c>
      <c r="K22" s="118">
        <v>10</v>
      </c>
      <c r="L22" s="118">
        <v>10</v>
      </c>
      <c r="M22" s="118">
        <v>10</v>
      </c>
      <c r="N22" s="119">
        <v>10</v>
      </c>
      <c r="O22" s="119">
        <v>10</v>
      </c>
      <c r="P22" s="119">
        <v>10</v>
      </c>
      <c r="Q22" s="120">
        <v>10</v>
      </c>
      <c r="R22" s="121">
        <v>10</v>
      </c>
      <c r="S22" s="121">
        <v>10</v>
      </c>
      <c r="T22" s="121">
        <v>10</v>
      </c>
      <c r="U22" s="122">
        <v>10</v>
      </c>
    </row>
    <row r="23" spans="1:21" ht="151.5" customHeight="1" x14ac:dyDescent="0.3">
      <c r="B23" s="27" t="s">
        <v>18</v>
      </c>
      <c r="C23" s="142" t="s">
        <v>747</v>
      </c>
      <c r="D23" s="25" t="s">
        <v>127</v>
      </c>
      <c r="E23" s="37" t="s">
        <v>138</v>
      </c>
      <c r="F23" s="36" t="s">
        <v>140</v>
      </c>
      <c r="G23" s="131">
        <v>15</v>
      </c>
      <c r="H23" s="132">
        <v>10</v>
      </c>
      <c r="I23" s="133">
        <v>10</v>
      </c>
      <c r="J23" s="117">
        <v>3</v>
      </c>
      <c r="K23" s="118">
        <v>6</v>
      </c>
      <c r="L23" s="118">
        <v>3</v>
      </c>
      <c r="M23" s="118">
        <v>3</v>
      </c>
      <c r="N23" s="119">
        <v>2</v>
      </c>
      <c r="O23" s="119">
        <v>3</v>
      </c>
      <c r="P23" s="119">
        <v>3</v>
      </c>
      <c r="Q23" s="120">
        <v>2</v>
      </c>
      <c r="R23" s="121">
        <v>2</v>
      </c>
      <c r="S23" s="121">
        <v>2</v>
      </c>
      <c r="T23" s="121">
        <v>3</v>
      </c>
      <c r="U23" s="122">
        <v>3</v>
      </c>
    </row>
    <row r="24" spans="1:21" ht="151.5" customHeight="1" x14ac:dyDescent="0.3">
      <c r="B24" s="27" t="s">
        <v>18</v>
      </c>
      <c r="C24" s="379" t="s">
        <v>748</v>
      </c>
      <c r="D24" s="25" t="s">
        <v>128</v>
      </c>
      <c r="E24" s="37" t="s">
        <v>125</v>
      </c>
      <c r="F24" s="36" t="s">
        <v>140</v>
      </c>
      <c r="G24" s="131">
        <v>5</v>
      </c>
      <c r="H24" s="132">
        <v>5</v>
      </c>
      <c r="I24" s="133">
        <v>5</v>
      </c>
      <c r="J24" s="117">
        <v>1</v>
      </c>
      <c r="K24" s="118">
        <v>1</v>
      </c>
      <c r="L24" s="118">
        <v>2</v>
      </c>
      <c r="M24" s="118">
        <v>1</v>
      </c>
      <c r="N24" s="119">
        <v>1</v>
      </c>
      <c r="O24" s="119">
        <v>2</v>
      </c>
      <c r="P24" s="119">
        <v>1</v>
      </c>
      <c r="Q24" s="120">
        <v>1</v>
      </c>
      <c r="R24" s="121">
        <v>1</v>
      </c>
      <c r="S24" s="121">
        <v>2</v>
      </c>
      <c r="T24" s="121">
        <v>1</v>
      </c>
      <c r="U24" s="122">
        <v>1</v>
      </c>
    </row>
    <row r="25" spans="1:21" ht="93.75" customHeight="1" x14ac:dyDescent="0.3">
      <c r="B25" s="27" t="s">
        <v>18</v>
      </c>
      <c r="C25" s="461" t="s">
        <v>749</v>
      </c>
      <c r="D25" s="25" t="s">
        <v>129</v>
      </c>
      <c r="E25" s="37" t="s">
        <v>125</v>
      </c>
      <c r="F25" s="36" t="s">
        <v>140</v>
      </c>
      <c r="G25" s="131">
        <v>200</v>
      </c>
      <c r="H25" s="132">
        <v>250</v>
      </c>
      <c r="I25" s="133">
        <v>250</v>
      </c>
      <c r="J25" s="117">
        <v>40</v>
      </c>
      <c r="K25" s="118">
        <v>50</v>
      </c>
      <c r="L25" s="118">
        <v>60</v>
      </c>
      <c r="M25" s="118">
        <v>50</v>
      </c>
      <c r="N25" s="119">
        <v>60</v>
      </c>
      <c r="O25" s="119">
        <v>70</v>
      </c>
      <c r="P25" s="119">
        <v>60</v>
      </c>
      <c r="Q25" s="120">
        <v>60</v>
      </c>
      <c r="R25" s="121">
        <v>60</v>
      </c>
      <c r="S25" s="121">
        <v>70</v>
      </c>
      <c r="T25" s="121">
        <v>60</v>
      </c>
      <c r="U25" s="122">
        <v>60</v>
      </c>
    </row>
    <row r="26" spans="1:21" ht="84.75" customHeight="1" x14ac:dyDescent="0.3">
      <c r="B26" s="27" t="s">
        <v>18</v>
      </c>
      <c r="C26" s="462"/>
      <c r="D26" s="25" t="s">
        <v>130</v>
      </c>
      <c r="E26" s="37" t="s">
        <v>125</v>
      </c>
      <c r="F26" s="36" t="s">
        <v>140</v>
      </c>
      <c r="G26" s="131">
        <v>200</v>
      </c>
      <c r="H26" s="132">
        <v>250</v>
      </c>
      <c r="I26" s="133">
        <v>250</v>
      </c>
      <c r="J26" s="117">
        <v>40</v>
      </c>
      <c r="K26" s="118">
        <v>50</v>
      </c>
      <c r="L26" s="118">
        <v>60</v>
      </c>
      <c r="M26" s="118">
        <v>50</v>
      </c>
      <c r="N26" s="119">
        <v>60</v>
      </c>
      <c r="O26" s="119">
        <v>70</v>
      </c>
      <c r="P26" s="119">
        <v>60</v>
      </c>
      <c r="Q26" s="120">
        <v>60</v>
      </c>
      <c r="R26" s="121">
        <v>60</v>
      </c>
      <c r="S26" s="121">
        <v>70</v>
      </c>
      <c r="T26" s="121">
        <v>60</v>
      </c>
      <c r="U26" s="122">
        <v>60</v>
      </c>
    </row>
    <row r="27" spans="1:21" ht="84.75" customHeight="1" x14ac:dyDescent="0.3">
      <c r="B27" s="27" t="s">
        <v>18</v>
      </c>
      <c r="C27" s="142" t="s">
        <v>750</v>
      </c>
      <c r="D27" s="25" t="s">
        <v>131</v>
      </c>
      <c r="E27" s="37" t="s">
        <v>125</v>
      </c>
      <c r="F27" s="36" t="s">
        <v>907</v>
      </c>
      <c r="G27" s="131">
        <v>220</v>
      </c>
      <c r="H27" s="132">
        <v>220</v>
      </c>
      <c r="I27" s="133">
        <v>220</v>
      </c>
      <c r="J27" s="117">
        <v>55</v>
      </c>
      <c r="K27" s="118">
        <v>55</v>
      </c>
      <c r="L27" s="118">
        <v>55</v>
      </c>
      <c r="M27" s="118">
        <v>55</v>
      </c>
      <c r="N27" s="119">
        <v>55</v>
      </c>
      <c r="O27" s="119">
        <v>55</v>
      </c>
      <c r="P27" s="119">
        <v>55</v>
      </c>
      <c r="Q27" s="120">
        <v>55</v>
      </c>
      <c r="R27" s="121">
        <v>55</v>
      </c>
      <c r="S27" s="121">
        <v>55</v>
      </c>
      <c r="T27" s="121">
        <v>55</v>
      </c>
      <c r="U27" s="122">
        <v>55</v>
      </c>
    </row>
    <row r="28" spans="1:21" ht="120.75" customHeight="1" x14ac:dyDescent="0.3">
      <c r="A28" s="392"/>
      <c r="B28" s="27" t="s">
        <v>18</v>
      </c>
      <c r="C28" s="142" t="s">
        <v>837</v>
      </c>
      <c r="D28" s="391" t="s">
        <v>838</v>
      </c>
      <c r="E28" s="37" t="s">
        <v>125</v>
      </c>
      <c r="F28" s="36" t="s">
        <v>690</v>
      </c>
      <c r="G28" s="131">
        <v>20</v>
      </c>
      <c r="H28" s="132">
        <v>20</v>
      </c>
      <c r="I28" s="133">
        <v>20</v>
      </c>
      <c r="J28" s="117">
        <v>5</v>
      </c>
      <c r="K28" s="118">
        <v>5</v>
      </c>
      <c r="L28" s="118">
        <v>5</v>
      </c>
      <c r="M28" s="118">
        <v>5</v>
      </c>
      <c r="N28" s="119">
        <v>5</v>
      </c>
      <c r="O28" s="119">
        <v>5</v>
      </c>
      <c r="P28" s="119">
        <v>5</v>
      </c>
      <c r="Q28" s="120">
        <v>5</v>
      </c>
      <c r="R28" s="121">
        <v>5</v>
      </c>
      <c r="S28" s="121">
        <v>5</v>
      </c>
      <c r="T28" s="121">
        <v>5</v>
      </c>
      <c r="U28" s="122">
        <v>5</v>
      </c>
    </row>
    <row r="29" spans="1:21" ht="120.75" customHeight="1" x14ac:dyDescent="0.3">
      <c r="B29" s="27" t="s">
        <v>18</v>
      </c>
      <c r="C29" s="142" t="s">
        <v>751</v>
      </c>
      <c r="D29" s="25" t="s">
        <v>132</v>
      </c>
      <c r="E29" s="37" t="s">
        <v>125</v>
      </c>
      <c r="F29" s="36" t="s">
        <v>139</v>
      </c>
      <c r="G29" s="131">
        <v>30</v>
      </c>
      <c r="H29" s="132">
        <v>30</v>
      </c>
      <c r="I29" s="133">
        <v>30</v>
      </c>
      <c r="J29" s="117">
        <v>9</v>
      </c>
      <c r="K29" s="118">
        <v>7</v>
      </c>
      <c r="L29" s="118">
        <v>7</v>
      </c>
      <c r="M29" s="118">
        <v>7</v>
      </c>
      <c r="N29" s="119">
        <v>8</v>
      </c>
      <c r="O29" s="119">
        <v>8</v>
      </c>
      <c r="P29" s="119">
        <v>7</v>
      </c>
      <c r="Q29" s="120">
        <v>7</v>
      </c>
      <c r="R29" s="121">
        <v>8</v>
      </c>
      <c r="S29" s="121">
        <v>8</v>
      </c>
      <c r="T29" s="121">
        <v>7</v>
      </c>
      <c r="U29" s="122">
        <v>7</v>
      </c>
    </row>
    <row r="30" spans="1:21" ht="120.75" customHeight="1" x14ac:dyDescent="0.3">
      <c r="B30" s="27" t="s">
        <v>18</v>
      </c>
      <c r="C30" s="142" t="s">
        <v>752</v>
      </c>
      <c r="D30" s="25" t="s">
        <v>133</v>
      </c>
      <c r="E30" s="37" t="s">
        <v>125</v>
      </c>
      <c r="F30" s="36" t="s">
        <v>691</v>
      </c>
      <c r="G30" s="131">
        <v>1500</v>
      </c>
      <c r="H30" s="132">
        <v>1500</v>
      </c>
      <c r="I30" s="133">
        <v>1500</v>
      </c>
      <c r="J30" s="117">
        <v>375</v>
      </c>
      <c r="K30" s="117">
        <v>375</v>
      </c>
      <c r="L30" s="117">
        <v>375</v>
      </c>
      <c r="M30" s="117">
        <v>375</v>
      </c>
      <c r="N30" s="119">
        <v>375</v>
      </c>
      <c r="O30" s="119">
        <v>375</v>
      </c>
      <c r="P30" s="119">
        <v>375</v>
      </c>
      <c r="Q30" s="119">
        <v>375</v>
      </c>
      <c r="R30" s="121">
        <v>375</v>
      </c>
      <c r="S30" s="121">
        <v>375</v>
      </c>
      <c r="T30" s="121">
        <v>375</v>
      </c>
      <c r="U30" s="122">
        <v>375</v>
      </c>
    </row>
    <row r="31" spans="1:21" ht="83.25" customHeight="1" x14ac:dyDescent="0.3">
      <c r="B31" s="47" t="s">
        <v>184</v>
      </c>
      <c r="C31" s="380" t="s">
        <v>753</v>
      </c>
      <c r="D31" s="51" t="s">
        <v>156</v>
      </c>
      <c r="E31" s="56" t="s">
        <v>186</v>
      </c>
      <c r="F31" s="57" t="s">
        <v>185</v>
      </c>
      <c r="G31" s="294">
        <v>26</v>
      </c>
      <c r="H31" s="295">
        <v>29</v>
      </c>
      <c r="I31" s="296">
        <v>32</v>
      </c>
      <c r="J31" s="15">
        <v>5</v>
      </c>
      <c r="K31" s="2">
        <v>5</v>
      </c>
      <c r="L31" s="2">
        <v>7</v>
      </c>
      <c r="M31" s="2">
        <v>9</v>
      </c>
      <c r="N31" s="35">
        <v>6</v>
      </c>
      <c r="O31" s="3">
        <v>6</v>
      </c>
      <c r="P31" s="3">
        <v>8</v>
      </c>
      <c r="Q31" s="3">
        <v>9</v>
      </c>
      <c r="R31" s="15">
        <v>6</v>
      </c>
      <c r="S31" s="2">
        <v>7</v>
      </c>
      <c r="T31" s="2">
        <v>9</v>
      </c>
      <c r="U31" s="14">
        <v>10</v>
      </c>
    </row>
    <row r="32" spans="1:21" ht="85.5" customHeight="1" x14ac:dyDescent="0.3">
      <c r="B32" s="27" t="s">
        <v>18</v>
      </c>
      <c r="C32" s="141" t="s">
        <v>754</v>
      </c>
      <c r="D32" s="25" t="s">
        <v>157</v>
      </c>
      <c r="E32" s="37" t="s">
        <v>186</v>
      </c>
      <c r="F32" s="36" t="s">
        <v>185</v>
      </c>
      <c r="G32" s="294">
        <v>110</v>
      </c>
      <c r="H32" s="295">
        <v>121</v>
      </c>
      <c r="I32" s="296">
        <v>133</v>
      </c>
      <c r="J32" s="15">
        <v>25</v>
      </c>
      <c r="K32" s="2">
        <v>28</v>
      </c>
      <c r="L32" s="2">
        <v>28</v>
      </c>
      <c r="M32" s="2">
        <v>29</v>
      </c>
      <c r="N32" s="3">
        <v>26</v>
      </c>
      <c r="O32" s="3">
        <v>30</v>
      </c>
      <c r="P32" s="3">
        <v>32</v>
      </c>
      <c r="Q32" s="3">
        <v>33</v>
      </c>
      <c r="R32" s="2">
        <v>29</v>
      </c>
      <c r="S32" s="2">
        <v>32</v>
      </c>
      <c r="T32" s="2">
        <v>35</v>
      </c>
      <c r="U32" s="14">
        <v>37</v>
      </c>
    </row>
    <row r="33" spans="1:21" ht="81" customHeight="1" x14ac:dyDescent="0.3">
      <c r="B33" s="27" t="s">
        <v>18</v>
      </c>
      <c r="C33" s="141" t="s">
        <v>755</v>
      </c>
      <c r="D33" s="25" t="s">
        <v>162</v>
      </c>
      <c r="E33" s="37" t="s">
        <v>186</v>
      </c>
      <c r="F33" s="36" t="s">
        <v>185</v>
      </c>
      <c r="G33" s="294">
        <v>66</v>
      </c>
      <c r="H33" s="295">
        <v>73</v>
      </c>
      <c r="I33" s="296">
        <v>80</v>
      </c>
      <c r="J33" s="15">
        <v>12</v>
      </c>
      <c r="K33" s="2">
        <v>15</v>
      </c>
      <c r="L33" s="2">
        <v>18</v>
      </c>
      <c r="M33" s="2">
        <v>21</v>
      </c>
      <c r="N33" s="3">
        <v>14</v>
      </c>
      <c r="O33" s="3">
        <v>17</v>
      </c>
      <c r="P33" s="3">
        <v>19</v>
      </c>
      <c r="Q33" s="3">
        <v>23</v>
      </c>
      <c r="R33" s="2">
        <v>16</v>
      </c>
      <c r="S33" s="2">
        <v>18</v>
      </c>
      <c r="T33" s="2">
        <v>21</v>
      </c>
      <c r="U33" s="14">
        <v>25</v>
      </c>
    </row>
    <row r="34" spans="1:21" ht="66" customHeight="1" x14ac:dyDescent="0.3">
      <c r="B34" s="27" t="s">
        <v>18</v>
      </c>
      <c r="C34" s="141" t="s">
        <v>756</v>
      </c>
      <c r="D34" s="25" t="s">
        <v>168</v>
      </c>
      <c r="E34" s="37" t="s">
        <v>186</v>
      </c>
      <c r="F34" s="36" t="s">
        <v>185</v>
      </c>
      <c r="G34" s="294">
        <v>4387</v>
      </c>
      <c r="H34" s="295">
        <v>4826</v>
      </c>
      <c r="I34" s="296">
        <v>5309</v>
      </c>
      <c r="J34" s="15">
        <v>1027</v>
      </c>
      <c r="K34" s="2">
        <v>1070</v>
      </c>
      <c r="L34" s="2">
        <v>1100</v>
      </c>
      <c r="M34" s="2">
        <v>1190</v>
      </c>
      <c r="N34" s="3">
        <v>1150</v>
      </c>
      <c r="O34" s="3">
        <v>1200</v>
      </c>
      <c r="P34" s="3">
        <v>1220</v>
      </c>
      <c r="Q34" s="3">
        <v>1256</v>
      </c>
      <c r="R34" s="2">
        <v>1260</v>
      </c>
      <c r="S34" s="2">
        <v>1310</v>
      </c>
      <c r="T34" s="2">
        <v>1330</v>
      </c>
      <c r="U34" s="14">
        <v>1409</v>
      </c>
    </row>
    <row r="35" spans="1:21" ht="76.5" customHeight="1" x14ac:dyDescent="0.3">
      <c r="B35" s="27" t="s">
        <v>18</v>
      </c>
      <c r="C35" s="141" t="s">
        <v>757</v>
      </c>
      <c r="D35" s="25" t="s">
        <v>173</v>
      </c>
      <c r="E35" s="37" t="s">
        <v>186</v>
      </c>
      <c r="F35" s="36" t="s">
        <v>185</v>
      </c>
      <c r="G35" s="294">
        <v>660</v>
      </c>
      <c r="H35" s="295">
        <v>726</v>
      </c>
      <c r="I35" s="296">
        <v>799</v>
      </c>
      <c r="J35" s="15">
        <v>150</v>
      </c>
      <c r="K35" s="2">
        <v>160</v>
      </c>
      <c r="L35" s="2">
        <v>160</v>
      </c>
      <c r="M35" s="2">
        <v>190</v>
      </c>
      <c r="N35" s="3">
        <v>160</v>
      </c>
      <c r="O35" s="3">
        <v>175</v>
      </c>
      <c r="P35" s="3">
        <v>191</v>
      </c>
      <c r="Q35" s="3">
        <v>200</v>
      </c>
      <c r="R35" s="2">
        <v>185</v>
      </c>
      <c r="S35" s="2">
        <v>193</v>
      </c>
      <c r="T35" s="2">
        <v>201</v>
      </c>
      <c r="U35" s="14">
        <v>220</v>
      </c>
    </row>
    <row r="36" spans="1:21" ht="76.5" customHeight="1" x14ac:dyDescent="0.3">
      <c r="B36" s="47" t="s">
        <v>825</v>
      </c>
      <c r="C36" s="394" t="s">
        <v>870</v>
      </c>
      <c r="D36" s="358" t="s">
        <v>826</v>
      </c>
      <c r="E36" s="56" t="s">
        <v>827</v>
      </c>
      <c r="F36" s="57" t="s">
        <v>828</v>
      </c>
      <c r="G36" s="294">
        <v>9960</v>
      </c>
      <c r="H36" s="295">
        <v>10252</v>
      </c>
      <c r="I36" s="296">
        <v>10937</v>
      </c>
      <c r="J36" s="15">
        <v>2353</v>
      </c>
      <c r="K36" s="2">
        <v>2612</v>
      </c>
      <c r="L36" s="2">
        <v>2655</v>
      </c>
      <c r="M36" s="2">
        <v>2340</v>
      </c>
      <c r="N36" s="3">
        <v>2455</v>
      </c>
      <c r="O36" s="3">
        <v>2592</v>
      </c>
      <c r="P36" s="3">
        <v>2740</v>
      </c>
      <c r="Q36" s="3">
        <v>2465</v>
      </c>
      <c r="R36" s="2">
        <v>2576</v>
      </c>
      <c r="S36" s="2">
        <v>2865</v>
      </c>
      <c r="T36" s="2">
        <v>2920</v>
      </c>
      <c r="U36" s="14">
        <v>2576</v>
      </c>
    </row>
    <row r="37" spans="1:21" ht="76.5" customHeight="1" x14ac:dyDescent="0.3">
      <c r="B37" s="27" t="s">
        <v>18</v>
      </c>
      <c r="C37" s="141" t="s">
        <v>859</v>
      </c>
      <c r="D37" s="25" t="s">
        <v>829</v>
      </c>
      <c r="E37" s="37" t="s">
        <v>827</v>
      </c>
      <c r="F37" s="36" t="s">
        <v>828</v>
      </c>
      <c r="G37" s="294">
        <v>9096</v>
      </c>
      <c r="H37" s="295">
        <v>9726</v>
      </c>
      <c r="I37" s="296">
        <v>10071</v>
      </c>
      <c r="J37" s="15">
        <v>2195</v>
      </c>
      <c r="K37" s="2">
        <v>2296</v>
      </c>
      <c r="L37" s="2">
        <v>2328</v>
      </c>
      <c r="M37" s="2">
        <v>2277</v>
      </c>
      <c r="N37" s="3">
        <v>2347</v>
      </c>
      <c r="O37" s="3">
        <v>2649</v>
      </c>
      <c r="P37" s="3">
        <v>2385</v>
      </c>
      <c r="Q37" s="3">
        <v>2345</v>
      </c>
      <c r="R37" s="2">
        <v>2487</v>
      </c>
      <c r="S37" s="2">
        <v>2781</v>
      </c>
      <c r="T37" s="2">
        <v>2404</v>
      </c>
      <c r="U37" s="14">
        <v>2399</v>
      </c>
    </row>
    <row r="38" spans="1:21" ht="76.5" customHeight="1" x14ac:dyDescent="0.3">
      <c r="B38" s="27" t="s">
        <v>18</v>
      </c>
      <c r="C38" s="141" t="s">
        <v>860</v>
      </c>
      <c r="D38" s="25" t="s">
        <v>830</v>
      </c>
      <c r="E38" s="37" t="s">
        <v>827</v>
      </c>
      <c r="F38" s="36" t="s">
        <v>828</v>
      </c>
      <c r="G38" s="294">
        <v>9366</v>
      </c>
      <c r="H38" s="295">
        <v>10016</v>
      </c>
      <c r="I38" s="296">
        <v>10371</v>
      </c>
      <c r="J38" s="15">
        <v>2260</v>
      </c>
      <c r="K38" s="2">
        <v>2364</v>
      </c>
      <c r="L38" s="2">
        <v>2397</v>
      </c>
      <c r="M38" s="2">
        <v>2345</v>
      </c>
      <c r="N38" s="3">
        <v>2417</v>
      </c>
      <c r="O38" s="3">
        <v>2728</v>
      </c>
      <c r="P38" s="3">
        <v>2456</v>
      </c>
      <c r="Q38" s="3">
        <v>2415</v>
      </c>
      <c r="R38" s="2">
        <v>2561</v>
      </c>
      <c r="S38" s="2">
        <v>2864</v>
      </c>
      <c r="T38" s="2">
        <v>2476</v>
      </c>
      <c r="U38" s="14">
        <v>2470</v>
      </c>
    </row>
    <row r="39" spans="1:21" ht="76.5" customHeight="1" x14ac:dyDescent="0.3">
      <c r="B39" s="27" t="s">
        <v>18</v>
      </c>
      <c r="C39" s="141" t="s">
        <v>861</v>
      </c>
      <c r="D39" s="25" t="s">
        <v>831</v>
      </c>
      <c r="E39" s="37" t="s">
        <v>827</v>
      </c>
      <c r="F39" s="36" t="s">
        <v>828</v>
      </c>
      <c r="G39" s="294">
        <v>72088</v>
      </c>
      <c r="H39" s="295">
        <v>72538</v>
      </c>
      <c r="I39" s="296">
        <v>72828</v>
      </c>
      <c r="J39" s="15">
        <v>16800</v>
      </c>
      <c r="K39" s="2">
        <v>18633</v>
      </c>
      <c r="L39" s="2">
        <v>18633</v>
      </c>
      <c r="M39" s="2">
        <v>18022</v>
      </c>
      <c r="N39" s="3">
        <v>16850</v>
      </c>
      <c r="O39" s="3">
        <v>2649</v>
      </c>
      <c r="P39" s="3">
        <v>18673</v>
      </c>
      <c r="Q39" s="3">
        <v>18265</v>
      </c>
      <c r="R39" s="2">
        <v>16900</v>
      </c>
      <c r="S39" s="2">
        <v>18853</v>
      </c>
      <c r="T39" s="2">
        <v>18853</v>
      </c>
      <c r="U39" s="14">
        <v>18222</v>
      </c>
    </row>
    <row r="40" spans="1:21" ht="66" customHeight="1" x14ac:dyDescent="0.3">
      <c r="A40" s="392"/>
      <c r="B40" s="27" t="s">
        <v>18</v>
      </c>
      <c r="C40" s="141" t="s">
        <v>841</v>
      </c>
      <c r="D40" s="25" t="s">
        <v>855</v>
      </c>
      <c r="E40" s="137" t="s">
        <v>856</v>
      </c>
      <c r="F40" s="209" t="s">
        <v>828</v>
      </c>
      <c r="G40" s="294">
        <v>384</v>
      </c>
      <c r="H40" s="295">
        <v>307</v>
      </c>
      <c r="I40" s="296">
        <v>245</v>
      </c>
      <c r="J40" s="15">
        <v>92</v>
      </c>
      <c r="K40" s="2">
        <v>100</v>
      </c>
      <c r="L40" s="2">
        <v>100</v>
      </c>
      <c r="M40" s="2">
        <v>92</v>
      </c>
      <c r="N40" s="3">
        <v>74</v>
      </c>
      <c r="O40" s="3">
        <v>80</v>
      </c>
      <c r="P40" s="3">
        <v>79</v>
      </c>
      <c r="Q40" s="3">
        <v>74</v>
      </c>
      <c r="R40" s="2">
        <v>59</v>
      </c>
      <c r="S40" s="2">
        <v>64</v>
      </c>
      <c r="T40" s="2">
        <v>63</v>
      </c>
      <c r="U40" s="14">
        <v>59</v>
      </c>
    </row>
    <row r="41" spans="1:21" ht="63" customHeight="1" x14ac:dyDescent="0.3">
      <c r="A41" s="392"/>
      <c r="B41" s="27" t="s">
        <v>18</v>
      </c>
      <c r="C41" s="141" t="s">
        <v>842</v>
      </c>
      <c r="D41" s="25" t="s">
        <v>857</v>
      </c>
      <c r="E41" s="137" t="s">
        <v>856</v>
      </c>
      <c r="F41" s="209" t="s">
        <v>828</v>
      </c>
      <c r="G41" s="294">
        <v>200</v>
      </c>
      <c r="H41" s="295">
        <v>200</v>
      </c>
      <c r="I41" s="296">
        <v>200</v>
      </c>
      <c r="J41" s="15">
        <v>50</v>
      </c>
      <c r="K41" s="2">
        <v>50</v>
      </c>
      <c r="L41" s="2">
        <v>50</v>
      </c>
      <c r="M41" s="2">
        <v>50</v>
      </c>
      <c r="N41" s="3">
        <v>50</v>
      </c>
      <c r="O41" s="3">
        <v>50</v>
      </c>
      <c r="P41" s="3">
        <v>50</v>
      </c>
      <c r="Q41" s="3">
        <v>50</v>
      </c>
      <c r="R41" s="2">
        <v>50</v>
      </c>
      <c r="S41" s="2">
        <v>50</v>
      </c>
      <c r="T41" s="2">
        <v>50</v>
      </c>
      <c r="U41" s="14">
        <v>50</v>
      </c>
    </row>
    <row r="42" spans="1:21" ht="93.75" customHeight="1" x14ac:dyDescent="0.3">
      <c r="B42" s="27" t="s">
        <v>18</v>
      </c>
      <c r="C42" s="141" t="s">
        <v>862</v>
      </c>
      <c r="D42" s="25" t="s">
        <v>832</v>
      </c>
      <c r="E42" s="37" t="s">
        <v>827</v>
      </c>
      <c r="F42" s="36" t="s">
        <v>828</v>
      </c>
      <c r="G42" s="294">
        <v>104</v>
      </c>
      <c r="H42" s="295">
        <v>108</v>
      </c>
      <c r="I42" s="296">
        <v>110</v>
      </c>
      <c r="J42" s="15">
        <v>25</v>
      </c>
      <c r="K42" s="2">
        <v>27</v>
      </c>
      <c r="L42" s="2">
        <v>27</v>
      </c>
      <c r="M42" s="2">
        <v>25</v>
      </c>
      <c r="N42" s="3">
        <v>26</v>
      </c>
      <c r="O42" s="3">
        <v>28</v>
      </c>
      <c r="P42" s="3">
        <v>28</v>
      </c>
      <c r="Q42" s="3">
        <v>26</v>
      </c>
      <c r="R42" s="2">
        <v>27</v>
      </c>
      <c r="S42" s="2">
        <v>29</v>
      </c>
      <c r="T42" s="2">
        <v>28</v>
      </c>
      <c r="U42" s="14">
        <v>26</v>
      </c>
    </row>
    <row r="43" spans="1:21" ht="76.5" customHeight="1" thickBot="1" x14ac:dyDescent="0.35">
      <c r="B43" s="27" t="s">
        <v>18</v>
      </c>
      <c r="C43" s="141" t="s">
        <v>863</v>
      </c>
      <c r="D43" s="173" t="s">
        <v>833</v>
      </c>
      <c r="E43" s="210" t="s">
        <v>827</v>
      </c>
      <c r="F43" s="190" t="s">
        <v>828</v>
      </c>
      <c r="G43" s="294">
        <v>40</v>
      </c>
      <c r="H43" s="295">
        <v>42</v>
      </c>
      <c r="I43" s="296">
        <v>46</v>
      </c>
      <c r="J43" s="15">
        <v>9</v>
      </c>
      <c r="K43" s="2">
        <v>11</v>
      </c>
      <c r="L43" s="2">
        <v>11</v>
      </c>
      <c r="M43" s="2">
        <v>9</v>
      </c>
      <c r="N43" s="3">
        <v>10</v>
      </c>
      <c r="O43" s="3">
        <v>11</v>
      </c>
      <c r="P43" s="3">
        <v>11</v>
      </c>
      <c r="Q43" s="3">
        <v>10</v>
      </c>
      <c r="R43" s="2">
        <v>11</v>
      </c>
      <c r="S43" s="2">
        <v>12</v>
      </c>
      <c r="T43" s="2">
        <v>12</v>
      </c>
      <c r="U43" s="14">
        <v>11</v>
      </c>
    </row>
    <row r="44" spans="1:21" ht="89.25" customHeight="1" x14ac:dyDescent="0.3">
      <c r="B44" s="484" t="s">
        <v>254</v>
      </c>
      <c r="C44" s="486" t="s">
        <v>864</v>
      </c>
      <c r="D44" s="55" t="s">
        <v>250</v>
      </c>
      <c r="E44" s="55" t="s">
        <v>251</v>
      </c>
      <c r="F44" s="180" t="s">
        <v>252</v>
      </c>
      <c r="G44" s="294">
        <v>180091.55</v>
      </c>
      <c r="H44" s="295">
        <v>184593.83</v>
      </c>
      <c r="I44" s="296">
        <v>185494.29</v>
      </c>
      <c r="J44" s="15">
        <v>45023</v>
      </c>
      <c r="K44" s="2">
        <v>45023</v>
      </c>
      <c r="L44" s="2">
        <v>45023</v>
      </c>
      <c r="M44" s="2">
        <v>45023</v>
      </c>
      <c r="N44" s="3">
        <v>46148.5</v>
      </c>
      <c r="O44" s="3">
        <v>46149</v>
      </c>
      <c r="P44" s="3">
        <v>46148.5</v>
      </c>
      <c r="Q44" s="3">
        <v>46148</v>
      </c>
      <c r="R44" s="2">
        <v>46374</v>
      </c>
      <c r="S44" s="2">
        <v>46373</v>
      </c>
      <c r="T44" s="2">
        <v>46374</v>
      </c>
      <c r="U44" s="14">
        <v>46373</v>
      </c>
    </row>
    <row r="45" spans="1:21" ht="82.5" customHeight="1" x14ac:dyDescent="0.3">
      <c r="B45" s="485"/>
      <c r="C45" s="471"/>
      <c r="D45" s="48" t="s">
        <v>195</v>
      </c>
      <c r="E45" s="56" t="s">
        <v>253</v>
      </c>
      <c r="F45" s="57" t="s">
        <v>252</v>
      </c>
      <c r="G45" s="294">
        <v>5001150</v>
      </c>
      <c r="H45" s="295">
        <v>6051391.5</v>
      </c>
      <c r="I45" s="296">
        <v>6656530.6500000004</v>
      </c>
      <c r="J45" s="15">
        <v>1250287</v>
      </c>
      <c r="K45" s="2">
        <v>1250287.5</v>
      </c>
      <c r="L45" s="2">
        <v>1250287.5</v>
      </c>
      <c r="M45" s="2">
        <v>1250287.5</v>
      </c>
      <c r="N45" s="3">
        <v>1512848</v>
      </c>
      <c r="O45" s="3">
        <v>1512848</v>
      </c>
      <c r="P45" s="3">
        <v>1512848</v>
      </c>
      <c r="Q45" s="3">
        <v>1512848</v>
      </c>
      <c r="R45" s="2">
        <v>1664133</v>
      </c>
      <c r="S45" s="2">
        <v>1664133</v>
      </c>
      <c r="T45" s="2">
        <v>1664133</v>
      </c>
      <c r="U45" s="14">
        <v>1664132</v>
      </c>
    </row>
    <row r="46" spans="1:21" ht="84" customHeight="1" x14ac:dyDescent="0.3">
      <c r="B46" s="27" t="s">
        <v>18</v>
      </c>
      <c r="C46" s="383" t="s">
        <v>865</v>
      </c>
      <c r="D46" s="25" t="s">
        <v>255</v>
      </c>
      <c r="E46" s="37" t="s">
        <v>253</v>
      </c>
      <c r="F46" s="36" t="s">
        <v>252</v>
      </c>
      <c r="G46" s="294">
        <v>620</v>
      </c>
      <c r="H46" s="295">
        <v>620</v>
      </c>
      <c r="I46" s="296">
        <v>620</v>
      </c>
      <c r="J46" s="15">
        <v>155</v>
      </c>
      <c r="K46" s="2">
        <v>155</v>
      </c>
      <c r="L46" s="2">
        <v>155</v>
      </c>
      <c r="M46" s="2">
        <v>155</v>
      </c>
      <c r="N46" s="3">
        <v>155</v>
      </c>
      <c r="O46" s="3">
        <v>155</v>
      </c>
      <c r="P46" s="3">
        <v>155</v>
      </c>
      <c r="Q46" s="3">
        <v>155</v>
      </c>
      <c r="R46" s="2">
        <v>155</v>
      </c>
      <c r="S46" s="2">
        <v>155</v>
      </c>
      <c r="T46" s="2">
        <v>155</v>
      </c>
      <c r="U46" s="14">
        <v>155</v>
      </c>
    </row>
    <row r="47" spans="1:21" ht="66" customHeight="1" x14ac:dyDescent="0.3">
      <c r="B47" s="27" t="s">
        <v>18</v>
      </c>
      <c r="C47" s="141" t="s">
        <v>866</v>
      </c>
      <c r="D47" s="25" t="s">
        <v>256</v>
      </c>
      <c r="E47" s="25" t="s">
        <v>257</v>
      </c>
      <c r="F47" s="25" t="s">
        <v>258</v>
      </c>
      <c r="G47" s="294">
        <v>4</v>
      </c>
      <c r="H47" s="295">
        <v>4</v>
      </c>
      <c r="I47" s="296">
        <v>4</v>
      </c>
      <c r="J47" s="15">
        <v>1</v>
      </c>
      <c r="K47" s="2">
        <v>1</v>
      </c>
      <c r="L47" s="2">
        <v>1</v>
      </c>
      <c r="M47" s="2">
        <v>1</v>
      </c>
      <c r="N47" s="3">
        <v>1</v>
      </c>
      <c r="O47" s="3">
        <v>1</v>
      </c>
      <c r="P47" s="3">
        <v>1</v>
      </c>
      <c r="Q47" s="3">
        <v>1</v>
      </c>
      <c r="R47" s="2">
        <v>1</v>
      </c>
      <c r="S47" s="2">
        <v>1</v>
      </c>
      <c r="T47" s="2">
        <v>1</v>
      </c>
      <c r="U47" s="14">
        <v>1</v>
      </c>
    </row>
    <row r="48" spans="1:21" ht="63" customHeight="1" x14ac:dyDescent="0.3">
      <c r="B48" s="463" t="s">
        <v>18</v>
      </c>
      <c r="C48" s="461" t="s">
        <v>867</v>
      </c>
      <c r="D48" s="25" t="s">
        <v>259</v>
      </c>
      <c r="E48" s="25" t="s">
        <v>257</v>
      </c>
      <c r="F48" s="25" t="s">
        <v>252</v>
      </c>
      <c r="G48" s="294">
        <v>6</v>
      </c>
      <c r="H48" s="295">
        <v>6</v>
      </c>
      <c r="I48" s="296">
        <v>6</v>
      </c>
      <c r="J48" s="15">
        <v>1</v>
      </c>
      <c r="K48" s="2">
        <v>2</v>
      </c>
      <c r="L48" s="2">
        <v>2</v>
      </c>
      <c r="M48" s="2">
        <v>1</v>
      </c>
      <c r="N48" s="3">
        <v>2</v>
      </c>
      <c r="O48" s="3">
        <v>1</v>
      </c>
      <c r="P48" s="3">
        <v>2</v>
      </c>
      <c r="Q48" s="3">
        <v>1</v>
      </c>
      <c r="R48" s="2">
        <v>1</v>
      </c>
      <c r="S48" s="2">
        <v>2</v>
      </c>
      <c r="T48" s="2">
        <v>2</v>
      </c>
      <c r="U48" s="14">
        <v>1</v>
      </c>
    </row>
    <row r="49" spans="1:21" ht="72" customHeight="1" x14ac:dyDescent="0.3">
      <c r="B49" s="487"/>
      <c r="C49" s="489"/>
      <c r="D49" s="25" t="s">
        <v>260</v>
      </c>
      <c r="E49" s="25" t="s">
        <v>257</v>
      </c>
      <c r="F49" s="25" t="s">
        <v>252</v>
      </c>
      <c r="G49" s="294">
        <v>4</v>
      </c>
      <c r="H49" s="295">
        <v>4</v>
      </c>
      <c r="I49" s="296">
        <v>4</v>
      </c>
      <c r="J49" s="15">
        <v>1</v>
      </c>
      <c r="K49" s="2">
        <v>1</v>
      </c>
      <c r="L49" s="2">
        <v>1</v>
      </c>
      <c r="M49" s="2">
        <v>1</v>
      </c>
      <c r="N49" s="3">
        <v>1</v>
      </c>
      <c r="O49" s="3">
        <v>1</v>
      </c>
      <c r="P49" s="3">
        <v>1</v>
      </c>
      <c r="Q49" s="3">
        <v>1</v>
      </c>
      <c r="R49" s="2">
        <v>1</v>
      </c>
      <c r="S49" s="2">
        <v>1</v>
      </c>
      <c r="T49" s="2">
        <v>1</v>
      </c>
      <c r="U49" s="14">
        <v>1</v>
      </c>
    </row>
    <row r="50" spans="1:21" ht="72" customHeight="1" x14ac:dyDescent="0.3">
      <c r="B50" s="488"/>
      <c r="C50" s="462"/>
      <c r="D50" s="25" t="s">
        <v>261</v>
      </c>
      <c r="E50" s="25" t="s">
        <v>257</v>
      </c>
      <c r="F50" s="25" t="s">
        <v>252</v>
      </c>
      <c r="G50" s="294">
        <v>9</v>
      </c>
      <c r="H50" s="295">
        <v>9</v>
      </c>
      <c r="I50" s="296">
        <v>9</v>
      </c>
      <c r="J50" s="15">
        <v>3</v>
      </c>
      <c r="K50" s="2">
        <v>2</v>
      </c>
      <c r="L50" s="2">
        <v>2</v>
      </c>
      <c r="M50" s="2">
        <v>2</v>
      </c>
      <c r="N50" s="3">
        <v>2</v>
      </c>
      <c r="O50" s="3">
        <v>3</v>
      </c>
      <c r="P50" s="3">
        <v>2</v>
      </c>
      <c r="Q50" s="3">
        <v>2</v>
      </c>
      <c r="R50" s="2">
        <v>2</v>
      </c>
      <c r="S50" s="2">
        <v>2</v>
      </c>
      <c r="T50" s="2">
        <v>3</v>
      </c>
      <c r="U50" s="14">
        <v>2</v>
      </c>
    </row>
    <row r="51" spans="1:21" ht="100.5" customHeight="1" x14ac:dyDescent="0.3">
      <c r="B51" s="181" t="s">
        <v>18</v>
      </c>
      <c r="C51" s="141" t="s">
        <v>868</v>
      </c>
      <c r="D51" s="25" t="s">
        <v>262</v>
      </c>
      <c r="E51" s="25" t="s">
        <v>257</v>
      </c>
      <c r="F51" s="25" t="s">
        <v>263</v>
      </c>
      <c r="G51" s="294">
        <v>4</v>
      </c>
      <c r="H51" s="295">
        <v>4</v>
      </c>
      <c r="I51" s="296">
        <v>4</v>
      </c>
      <c r="J51" s="15">
        <v>2</v>
      </c>
      <c r="K51" s="2">
        <v>2</v>
      </c>
      <c r="L51" s="2">
        <v>2</v>
      </c>
      <c r="M51" s="2">
        <v>2</v>
      </c>
      <c r="N51" s="3">
        <v>2</v>
      </c>
      <c r="O51" s="3">
        <v>2</v>
      </c>
      <c r="P51" s="3">
        <v>2</v>
      </c>
      <c r="Q51" s="3">
        <v>2</v>
      </c>
      <c r="R51" s="2">
        <v>2</v>
      </c>
      <c r="S51" s="2">
        <v>2</v>
      </c>
      <c r="T51" s="2">
        <v>2</v>
      </c>
      <c r="U51" s="14">
        <v>2</v>
      </c>
    </row>
    <row r="52" spans="1:21" ht="76.5" customHeight="1" x14ac:dyDescent="0.3">
      <c r="B52" s="476" t="s">
        <v>319</v>
      </c>
      <c r="C52" s="478" t="s">
        <v>318</v>
      </c>
      <c r="D52" s="182" t="s">
        <v>266</v>
      </c>
      <c r="E52" s="480" t="s">
        <v>125</v>
      </c>
      <c r="F52" s="396" t="s">
        <v>878</v>
      </c>
      <c r="G52" s="294">
        <v>2650</v>
      </c>
      <c r="H52" s="295">
        <v>2655</v>
      </c>
      <c r="I52" s="296">
        <v>2695</v>
      </c>
      <c r="J52" s="15">
        <v>600</v>
      </c>
      <c r="K52" s="2">
        <v>700</v>
      </c>
      <c r="L52" s="2">
        <v>680</v>
      </c>
      <c r="M52" s="2">
        <v>670</v>
      </c>
      <c r="N52" s="3">
        <v>600</v>
      </c>
      <c r="O52" s="3">
        <v>700</v>
      </c>
      <c r="P52" s="3">
        <v>685</v>
      </c>
      <c r="Q52" s="3">
        <v>670</v>
      </c>
      <c r="R52" s="2">
        <v>630</v>
      </c>
      <c r="S52" s="2">
        <v>695</v>
      </c>
      <c r="T52" s="2">
        <v>680</v>
      </c>
      <c r="U52" s="14">
        <v>690</v>
      </c>
    </row>
    <row r="53" spans="1:21" ht="76.5" customHeight="1" x14ac:dyDescent="0.3">
      <c r="B53" s="477"/>
      <c r="C53" s="479"/>
      <c r="D53" s="182" t="s">
        <v>274</v>
      </c>
      <c r="E53" s="481"/>
      <c r="F53" s="396" t="s">
        <v>878</v>
      </c>
      <c r="G53" s="294">
        <v>18000000</v>
      </c>
      <c r="H53" s="295">
        <v>18500000</v>
      </c>
      <c r="I53" s="296">
        <v>19500000</v>
      </c>
      <c r="J53" s="15">
        <v>4300000</v>
      </c>
      <c r="K53" s="2">
        <v>4500000</v>
      </c>
      <c r="L53" s="2">
        <v>4600000</v>
      </c>
      <c r="M53" s="2">
        <v>4600000</v>
      </c>
      <c r="N53" s="3">
        <v>4500000</v>
      </c>
      <c r="O53" s="3">
        <v>4600000</v>
      </c>
      <c r="P53" s="3">
        <v>4700000</v>
      </c>
      <c r="Q53" s="3">
        <v>4700000</v>
      </c>
      <c r="R53" s="2">
        <v>4750000</v>
      </c>
      <c r="S53" s="2">
        <v>4850000</v>
      </c>
      <c r="T53" s="2">
        <v>4900000</v>
      </c>
      <c r="U53" s="14">
        <v>5000000</v>
      </c>
    </row>
    <row r="54" spans="1:21" ht="57.75" customHeight="1" x14ac:dyDescent="0.3">
      <c r="B54" s="27" t="s">
        <v>18</v>
      </c>
      <c r="C54" s="25" t="s">
        <v>320</v>
      </c>
      <c r="D54" s="25" t="s">
        <v>281</v>
      </c>
      <c r="E54" s="37" t="s">
        <v>125</v>
      </c>
      <c r="F54" s="395" t="s">
        <v>878</v>
      </c>
      <c r="G54" s="294">
        <v>125</v>
      </c>
      <c r="H54" s="295">
        <v>175</v>
      </c>
      <c r="I54" s="296">
        <v>200</v>
      </c>
      <c r="J54" s="15">
        <v>22</v>
      </c>
      <c r="K54" s="2">
        <v>23</v>
      </c>
      <c r="L54" s="2">
        <v>35</v>
      </c>
      <c r="M54" s="2">
        <v>45</v>
      </c>
      <c r="N54" s="3">
        <v>37</v>
      </c>
      <c r="O54" s="3">
        <v>38</v>
      </c>
      <c r="P54" s="3">
        <v>45</v>
      </c>
      <c r="Q54" s="3">
        <v>55</v>
      </c>
      <c r="R54" s="2">
        <v>44</v>
      </c>
      <c r="S54" s="2">
        <v>47</v>
      </c>
      <c r="T54" s="2">
        <v>53</v>
      </c>
      <c r="U54" s="14">
        <v>56</v>
      </c>
    </row>
    <row r="55" spans="1:21" ht="72.75" customHeight="1" x14ac:dyDescent="0.3">
      <c r="B55" s="463" t="s">
        <v>18</v>
      </c>
      <c r="C55" s="482" t="s">
        <v>321</v>
      </c>
      <c r="D55" s="25" t="s">
        <v>289</v>
      </c>
      <c r="E55" s="474" t="s">
        <v>125</v>
      </c>
      <c r="F55" s="395" t="s">
        <v>878</v>
      </c>
      <c r="G55" s="294">
        <v>18000</v>
      </c>
      <c r="H55" s="295">
        <v>20000</v>
      </c>
      <c r="I55" s="296">
        <v>22000</v>
      </c>
      <c r="J55" s="15">
        <v>3950</v>
      </c>
      <c r="K55" s="2">
        <v>4450</v>
      </c>
      <c r="L55" s="2">
        <v>4750</v>
      </c>
      <c r="M55" s="2">
        <v>4850</v>
      </c>
      <c r="N55" s="3">
        <v>4500</v>
      </c>
      <c r="O55" s="3">
        <v>5000</v>
      </c>
      <c r="P55" s="3">
        <v>5500</v>
      </c>
      <c r="Q55" s="3">
        <v>5000</v>
      </c>
      <c r="R55" s="2">
        <v>5200</v>
      </c>
      <c r="S55" s="2">
        <v>5600</v>
      </c>
      <c r="T55" s="2">
        <v>5700</v>
      </c>
      <c r="U55" s="14">
        <v>5500</v>
      </c>
    </row>
    <row r="56" spans="1:21" ht="81" customHeight="1" x14ac:dyDescent="0.3">
      <c r="B56" s="464"/>
      <c r="C56" s="483"/>
      <c r="D56" s="25" t="s">
        <v>322</v>
      </c>
      <c r="E56" s="475"/>
      <c r="F56" s="395" t="s">
        <v>878</v>
      </c>
      <c r="G56" s="294">
        <v>4610</v>
      </c>
      <c r="H56" s="295">
        <v>4840</v>
      </c>
      <c r="I56" s="296">
        <v>5050</v>
      </c>
      <c r="J56" s="15">
        <v>990</v>
      </c>
      <c r="K56" s="2">
        <v>1150</v>
      </c>
      <c r="L56" s="2">
        <v>1200</v>
      </c>
      <c r="M56" s="2">
        <v>1270</v>
      </c>
      <c r="N56" s="3">
        <v>1100</v>
      </c>
      <c r="O56" s="3">
        <v>1140</v>
      </c>
      <c r="P56" s="3">
        <v>1275</v>
      </c>
      <c r="Q56" s="3">
        <v>1325</v>
      </c>
      <c r="R56" s="2">
        <v>1175</v>
      </c>
      <c r="S56" s="2">
        <v>1275</v>
      </c>
      <c r="T56" s="2">
        <v>1350</v>
      </c>
      <c r="U56" s="14">
        <v>1250</v>
      </c>
    </row>
    <row r="57" spans="1:21" ht="81" customHeight="1" x14ac:dyDescent="0.3">
      <c r="A57" s="392"/>
      <c r="B57" s="27" t="s">
        <v>18</v>
      </c>
      <c r="C57" s="25" t="s">
        <v>874</v>
      </c>
      <c r="D57" s="25" t="s">
        <v>873</v>
      </c>
      <c r="E57" s="37" t="s">
        <v>125</v>
      </c>
      <c r="F57" s="36" t="s">
        <v>875</v>
      </c>
      <c r="G57" s="114">
        <v>32</v>
      </c>
      <c r="H57" s="115">
        <v>35</v>
      </c>
      <c r="I57" s="116">
        <v>38</v>
      </c>
      <c r="J57" s="117">
        <v>7</v>
      </c>
      <c r="K57" s="118">
        <v>10</v>
      </c>
      <c r="L57" s="118">
        <v>9</v>
      </c>
      <c r="M57" s="118">
        <v>6</v>
      </c>
      <c r="N57" s="119">
        <v>7</v>
      </c>
      <c r="O57" s="119">
        <v>11</v>
      </c>
      <c r="P57" s="119">
        <v>9</v>
      </c>
      <c r="Q57" s="120">
        <v>8</v>
      </c>
      <c r="R57" s="121">
        <v>8</v>
      </c>
      <c r="S57" s="121">
        <v>11</v>
      </c>
      <c r="T57" s="121">
        <v>10</v>
      </c>
      <c r="U57" s="122">
        <v>9</v>
      </c>
    </row>
    <row r="58" spans="1:21" ht="69" customHeight="1" x14ac:dyDescent="0.3">
      <c r="B58" s="463" t="s">
        <v>18</v>
      </c>
      <c r="C58" s="472" t="s">
        <v>876</v>
      </c>
      <c r="D58" s="25" t="s">
        <v>880</v>
      </c>
      <c r="E58" s="474" t="s">
        <v>125</v>
      </c>
      <c r="F58" s="36" t="s">
        <v>878</v>
      </c>
      <c r="G58" s="294">
        <v>481000</v>
      </c>
      <c r="H58" s="295">
        <v>500000</v>
      </c>
      <c r="I58" s="296">
        <v>519000</v>
      </c>
      <c r="J58" s="15">
        <v>109000</v>
      </c>
      <c r="K58" s="2">
        <v>112000</v>
      </c>
      <c r="L58" s="2">
        <v>135000</v>
      </c>
      <c r="M58" s="2">
        <v>125000</v>
      </c>
      <c r="N58" s="3">
        <v>112000</v>
      </c>
      <c r="O58" s="3">
        <v>118000</v>
      </c>
      <c r="P58" s="3">
        <v>137000</v>
      </c>
      <c r="Q58" s="3">
        <v>133000</v>
      </c>
      <c r="R58" s="2">
        <v>114000</v>
      </c>
      <c r="S58" s="2">
        <v>130000</v>
      </c>
      <c r="T58" s="2">
        <v>145000</v>
      </c>
      <c r="U58" s="14">
        <v>130000</v>
      </c>
    </row>
    <row r="59" spans="1:21" ht="81.75" customHeight="1" x14ac:dyDescent="0.3">
      <c r="B59" s="464"/>
      <c r="C59" s="473"/>
      <c r="D59" s="25" t="s">
        <v>323</v>
      </c>
      <c r="E59" s="475"/>
      <c r="F59" s="36" t="s">
        <v>879</v>
      </c>
      <c r="G59" s="294">
        <v>12800</v>
      </c>
      <c r="H59" s="295">
        <v>14900</v>
      </c>
      <c r="I59" s="296">
        <v>17300</v>
      </c>
      <c r="J59" s="15">
        <v>2620</v>
      </c>
      <c r="K59" s="2">
        <v>3670</v>
      </c>
      <c r="L59" s="2">
        <v>3480</v>
      </c>
      <c r="M59" s="2">
        <v>3030</v>
      </c>
      <c r="N59" s="3">
        <v>3200</v>
      </c>
      <c r="O59" s="3">
        <v>4000</v>
      </c>
      <c r="P59" s="3">
        <v>3950</v>
      </c>
      <c r="Q59" s="3">
        <v>3750</v>
      </c>
      <c r="R59" s="2">
        <v>3690</v>
      </c>
      <c r="S59" s="2">
        <v>4580</v>
      </c>
      <c r="T59" s="2">
        <v>4430</v>
      </c>
      <c r="U59" s="14">
        <v>3975</v>
      </c>
    </row>
    <row r="60" spans="1:21" ht="113.25" customHeight="1" x14ac:dyDescent="0.3">
      <c r="B60" s="189" t="s">
        <v>18</v>
      </c>
      <c r="C60" s="173" t="s">
        <v>877</v>
      </c>
      <c r="D60" s="173" t="s">
        <v>324</v>
      </c>
      <c r="E60" s="210" t="s">
        <v>125</v>
      </c>
      <c r="F60" s="36" t="s">
        <v>875</v>
      </c>
      <c r="G60" s="294">
        <v>35</v>
      </c>
      <c r="H60" s="295">
        <v>35</v>
      </c>
      <c r="I60" s="296">
        <v>35</v>
      </c>
      <c r="J60" s="15">
        <v>7</v>
      </c>
      <c r="K60" s="2">
        <v>10</v>
      </c>
      <c r="L60" s="2">
        <v>9</v>
      </c>
      <c r="M60" s="2">
        <v>9</v>
      </c>
      <c r="N60" s="3">
        <v>7</v>
      </c>
      <c r="O60" s="3">
        <v>10</v>
      </c>
      <c r="P60" s="3">
        <v>9</v>
      </c>
      <c r="Q60" s="3">
        <v>9</v>
      </c>
      <c r="R60" s="2">
        <v>7</v>
      </c>
      <c r="S60" s="2">
        <v>10</v>
      </c>
      <c r="T60" s="2">
        <v>9</v>
      </c>
      <c r="U60" s="14">
        <v>9</v>
      </c>
    </row>
    <row r="61" spans="1:21" ht="117.75" customHeight="1" x14ac:dyDescent="0.3">
      <c r="B61" s="47" t="s">
        <v>325</v>
      </c>
      <c r="C61" s="224" t="s">
        <v>402</v>
      </c>
      <c r="D61" s="150" t="s">
        <v>327</v>
      </c>
      <c r="E61" s="56" t="s">
        <v>403</v>
      </c>
      <c r="F61" s="57" t="s">
        <v>404</v>
      </c>
      <c r="G61" s="294">
        <v>115</v>
      </c>
      <c r="H61" s="295">
        <v>120</v>
      </c>
      <c r="I61" s="296">
        <v>125</v>
      </c>
      <c r="J61" s="15">
        <v>25</v>
      </c>
      <c r="K61" s="2">
        <v>35</v>
      </c>
      <c r="L61" s="2">
        <v>30</v>
      </c>
      <c r="M61" s="2">
        <v>25</v>
      </c>
      <c r="N61" s="3">
        <v>30</v>
      </c>
      <c r="O61" s="3">
        <v>35</v>
      </c>
      <c r="P61" s="3">
        <v>30</v>
      </c>
      <c r="Q61" s="3">
        <v>25</v>
      </c>
      <c r="R61" s="2">
        <v>35</v>
      </c>
      <c r="S61" s="2">
        <v>30</v>
      </c>
      <c r="T61" s="2">
        <v>30</v>
      </c>
      <c r="U61" s="14">
        <v>30</v>
      </c>
    </row>
    <row r="62" spans="1:21" ht="110.25" customHeight="1" x14ac:dyDescent="0.3">
      <c r="B62" s="27" t="s">
        <v>18</v>
      </c>
      <c r="C62" s="225" t="s">
        <v>335</v>
      </c>
      <c r="D62" s="140" t="s">
        <v>336</v>
      </c>
      <c r="E62" s="37" t="s">
        <v>403</v>
      </c>
      <c r="F62" s="36" t="s">
        <v>405</v>
      </c>
      <c r="G62" s="294">
        <v>2380</v>
      </c>
      <c r="H62" s="295">
        <v>2400</v>
      </c>
      <c r="I62" s="296">
        <v>2420</v>
      </c>
      <c r="J62" s="15">
        <v>595</v>
      </c>
      <c r="K62" s="2">
        <v>595</v>
      </c>
      <c r="L62" s="2">
        <v>595</v>
      </c>
      <c r="M62" s="2">
        <v>595</v>
      </c>
      <c r="N62" s="3">
        <v>590</v>
      </c>
      <c r="O62" s="3">
        <v>620</v>
      </c>
      <c r="P62" s="3">
        <v>595</v>
      </c>
      <c r="Q62" s="3">
        <v>595</v>
      </c>
      <c r="R62" s="2">
        <v>610</v>
      </c>
      <c r="S62" s="2">
        <v>610</v>
      </c>
      <c r="T62" s="2">
        <v>600</v>
      </c>
      <c r="U62" s="14">
        <v>600</v>
      </c>
    </row>
    <row r="63" spans="1:21" ht="110.25" customHeight="1" x14ac:dyDescent="0.3">
      <c r="B63" s="27" t="s">
        <v>18</v>
      </c>
      <c r="C63" s="225" t="s">
        <v>343</v>
      </c>
      <c r="D63" s="223" t="s">
        <v>344</v>
      </c>
      <c r="E63" s="37" t="s">
        <v>403</v>
      </c>
      <c r="F63" s="36" t="s">
        <v>406</v>
      </c>
      <c r="G63" s="294">
        <v>350</v>
      </c>
      <c r="H63" s="295">
        <v>355</v>
      </c>
      <c r="I63" s="296">
        <v>360</v>
      </c>
      <c r="J63" s="15">
        <v>85</v>
      </c>
      <c r="K63" s="2">
        <v>90</v>
      </c>
      <c r="L63" s="2">
        <v>90</v>
      </c>
      <c r="M63" s="2">
        <v>85</v>
      </c>
      <c r="N63" s="3">
        <v>85</v>
      </c>
      <c r="O63" s="3">
        <v>90</v>
      </c>
      <c r="P63" s="3">
        <v>90</v>
      </c>
      <c r="Q63" s="3">
        <v>90</v>
      </c>
      <c r="R63" s="2">
        <v>90</v>
      </c>
      <c r="S63" s="2">
        <v>90</v>
      </c>
      <c r="T63" s="2">
        <v>90</v>
      </c>
      <c r="U63" s="14">
        <v>90</v>
      </c>
    </row>
    <row r="64" spans="1:21" ht="110.25" customHeight="1" x14ac:dyDescent="0.3">
      <c r="B64" s="27" t="s">
        <v>18</v>
      </c>
      <c r="C64" s="225" t="s">
        <v>351</v>
      </c>
      <c r="D64" s="223" t="s">
        <v>352</v>
      </c>
      <c r="E64" s="222" t="s">
        <v>403</v>
      </c>
      <c r="F64" s="209" t="s">
        <v>407</v>
      </c>
      <c r="G64" s="294">
        <v>8</v>
      </c>
      <c r="H64" s="295">
        <v>9</v>
      </c>
      <c r="I64" s="296">
        <v>10</v>
      </c>
      <c r="J64" s="15">
        <v>2</v>
      </c>
      <c r="K64" s="2">
        <v>2</v>
      </c>
      <c r="L64" s="2">
        <v>2</v>
      </c>
      <c r="M64" s="2">
        <v>2</v>
      </c>
      <c r="N64" s="3">
        <v>3</v>
      </c>
      <c r="O64" s="3">
        <v>2</v>
      </c>
      <c r="P64" s="3">
        <v>2</v>
      </c>
      <c r="Q64" s="3">
        <v>2</v>
      </c>
      <c r="R64" s="2">
        <v>3</v>
      </c>
      <c r="S64" s="2">
        <v>3</v>
      </c>
      <c r="T64" s="2">
        <v>2</v>
      </c>
      <c r="U64" s="14">
        <v>2</v>
      </c>
    </row>
    <row r="65" spans="2:21" ht="110.25" customHeight="1" x14ac:dyDescent="0.3">
      <c r="B65" s="27" t="s">
        <v>18</v>
      </c>
      <c r="C65" s="225" t="s">
        <v>359</v>
      </c>
      <c r="D65" s="223" t="s">
        <v>360</v>
      </c>
      <c r="E65" s="222" t="s">
        <v>403</v>
      </c>
      <c r="F65" s="209" t="s">
        <v>408</v>
      </c>
      <c r="G65" s="294">
        <v>1200</v>
      </c>
      <c r="H65" s="295">
        <v>1250</v>
      </c>
      <c r="I65" s="296">
        <v>1300</v>
      </c>
      <c r="J65" s="15">
        <v>300</v>
      </c>
      <c r="K65" s="2">
        <v>300</v>
      </c>
      <c r="L65" s="2">
        <v>300</v>
      </c>
      <c r="M65" s="2">
        <v>300</v>
      </c>
      <c r="N65" s="3">
        <v>300</v>
      </c>
      <c r="O65" s="3">
        <v>350</v>
      </c>
      <c r="P65" s="3">
        <v>300</v>
      </c>
      <c r="Q65" s="3">
        <v>300</v>
      </c>
      <c r="R65" s="2">
        <v>350</v>
      </c>
      <c r="S65" s="2">
        <v>350</v>
      </c>
      <c r="T65" s="2">
        <v>300</v>
      </c>
      <c r="U65" s="14">
        <v>300</v>
      </c>
    </row>
    <row r="66" spans="2:21" ht="110.25" customHeight="1" x14ac:dyDescent="0.3">
      <c r="B66" s="27" t="s">
        <v>18</v>
      </c>
      <c r="C66" s="225" t="s">
        <v>367</v>
      </c>
      <c r="D66" s="223" t="s">
        <v>368</v>
      </c>
      <c r="E66" s="222" t="s">
        <v>403</v>
      </c>
      <c r="F66" s="209" t="s">
        <v>409</v>
      </c>
      <c r="G66" s="294">
        <v>27</v>
      </c>
      <c r="H66" s="295">
        <v>28</v>
      </c>
      <c r="I66" s="296">
        <v>29</v>
      </c>
      <c r="J66" s="15">
        <v>6</v>
      </c>
      <c r="K66" s="2">
        <v>7</v>
      </c>
      <c r="L66" s="2">
        <v>7</v>
      </c>
      <c r="M66" s="2">
        <v>7</v>
      </c>
      <c r="N66" s="3">
        <v>7</v>
      </c>
      <c r="O66" s="3">
        <v>7</v>
      </c>
      <c r="P66" s="3">
        <v>7</v>
      </c>
      <c r="Q66" s="3">
        <v>7</v>
      </c>
      <c r="R66" s="2">
        <v>7</v>
      </c>
      <c r="S66" s="2">
        <v>8</v>
      </c>
      <c r="T66" s="2">
        <v>7</v>
      </c>
      <c r="U66" s="14">
        <v>7</v>
      </c>
    </row>
    <row r="67" spans="2:21" ht="110.25" customHeight="1" x14ac:dyDescent="0.3">
      <c r="B67" s="27" t="s">
        <v>18</v>
      </c>
      <c r="C67" s="225" t="s">
        <v>376</v>
      </c>
      <c r="D67" s="223" t="s">
        <v>377</v>
      </c>
      <c r="E67" s="222" t="s">
        <v>403</v>
      </c>
      <c r="F67" s="209" t="s">
        <v>410</v>
      </c>
      <c r="G67" s="294">
        <v>225</v>
      </c>
      <c r="H67" s="295">
        <v>250</v>
      </c>
      <c r="I67" s="296">
        <v>265</v>
      </c>
      <c r="J67" s="15">
        <v>60</v>
      </c>
      <c r="K67" s="2">
        <v>60</v>
      </c>
      <c r="L67" s="2">
        <v>50</v>
      </c>
      <c r="M67" s="2">
        <v>55</v>
      </c>
      <c r="N67" s="3">
        <v>60</v>
      </c>
      <c r="O67" s="3">
        <v>70</v>
      </c>
      <c r="P67" s="3">
        <v>60</v>
      </c>
      <c r="Q67" s="3">
        <v>60</v>
      </c>
      <c r="R67" s="2">
        <v>70</v>
      </c>
      <c r="S67" s="2">
        <v>65</v>
      </c>
      <c r="T67" s="2">
        <v>65</v>
      </c>
      <c r="U67" s="14">
        <v>65</v>
      </c>
    </row>
    <row r="68" spans="2:21" ht="110.25" customHeight="1" x14ac:dyDescent="0.3">
      <c r="B68" s="27" t="s">
        <v>18</v>
      </c>
      <c r="C68" s="225" t="s">
        <v>385</v>
      </c>
      <c r="D68" s="223" t="s">
        <v>386</v>
      </c>
      <c r="E68" s="222" t="s">
        <v>403</v>
      </c>
      <c r="F68" s="209" t="s">
        <v>411</v>
      </c>
      <c r="G68" s="294">
        <v>70</v>
      </c>
      <c r="H68" s="295">
        <v>80</v>
      </c>
      <c r="I68" s="296">
        <v>90</v>
      </c>
      <c r="J68" s="15">
        <v>15</v>
      </c>
      <c r="K68" s="2">
        <v>20</v>
      </c>
      <c r="L68" s="2">
        <v>15</v>
      </c>
      <c r="M68" s="2">
        <v>20</v>
      </c>
      <c r="N68" s="3">
        <v>20</v>
      </c>
      <c r="O68" s="3">
        <v>25</v>
      </c>
      <c r="P68" s="3">
        <v>15</v>
      </c>
      <c r="Q68" s="3">
        <v>20</v>
      </c>
      <c r="R68" s="2">
        <v>30</v>
      </c>
      <c r="S68" s="2">
        <v>25</v>
      </c>
      <c r="T68" s="2">
        <v>15</v>
      </c>
      <c r="U68" s="14">
        <v>20</v>
      </c>
    </row>
    <row r="69" spans="2:21" ht="110.25" customHeight="1" x14ac:dyDescent="0.3">
      <c r="B69" s="189" t="s">
        <v>18</v>
      </c>
      <c r="C69" s="225" t="s">
        <v>394</v>
      </c>
      <c r="D69" s="172" t="s">
        <v>395</v>
      </c>
      <c r="E69" s="210" t="s">
        <v>403</v>
      </c>
      <c r="F69" s="190" t="s">
        <v>411</v>
      </c>
      <c r="G69" s="294">
        <v>170</v>
      </c>
      <c r="H69" s="295">
        <v>180</v>
      </c>
      <c r="I69" s="296">
        <v>190</v>
      </c>
      <c r="J69" s="15">
        <v>40</v>
      </c>
      <c r="K69" s="2">
        <v>60</v>
      </c>
      <c r="L69" s="2">
        <v>40</v>
      </c>
      <c r="M69" s="2">
        <v>30</v>
      </c>
      <c r="N69" s="3">
        <v>50</v>
      </c>
      <c r="O69" s="3">
        <v>60</v>
      </c>
      <c r="P69" s="3">
        <v>20</v>
      </c>
      <c r="Q69" s="3">
        <v>50</v>
      </c>
      <c r="R69" s="2">
        <v>60</v>
      </c>
      <c r="S69" s="2">
        <v>60</v>
      </c>
      <c r="T69" s="2">
        <v>20</v>
      </c>
      <c r="U69" s="14">
        <v>50</v>
      </c>
    </row>
    <row r="70" spans="2:21" ht="144.75" customHeight="1" x14ac:dyDescent="0.3">
      <c r="B70" s="230" t="s">
        <v>503</v>
      </c>
      <c r="C70" s="231" t="s">
        <v>760</v>
      </c>
      <c r="D70" s="232" t="s">
        <v>413</v>
      </c>
      <c r="E70" s="232" t="s">
        <v>491</v>
      </c>
      <c r="F70" s="232" t="s">
        <v>492</v>
      </c>
      <c r="G70" s="294">
        <v>1749</v>
      </c>
      <c r="H70" s="295">
        <v>3839</v>
      </c>
      <c r="I70" s="296">
        <v>5639</v>
      </c>
      <c r="J70" s="15">
        <v>437.25</v>
      </c>
      <c r="K70" s="2">
        <v>437.25</v>
      </c>
      <c r="L70" s="2">
        <v>437.25</v>
      </c>
      <c r="M70" s="2">
        <v>437.25</v>
      </c>
      <c r="N70" s="3">
        <v>959</v>
      </c>
      <c r="O70" s="3">
        <v>959</v>
      </c>
      <c r="P70" s="3">
        <v>959</v>
      </c>
      <c r="Q70" s="3">
        <v>959</v>
      </c>
      <c r="R70" s="2">
        <v>1409</v>
      </c>
      <c r="S70" s="2">
        <v>1409</v>
      </c>
      <c r="T70" s="2">
        <v>1409</v>
      </c>
      <c r="U70" s="14">
        <v>1409</v>
      </c>
    </row>
    <row r="71" spans="2:21" ht="144.75" customHeight="1" x14ac:dyDescent="0.3">
      <c r="B71" s="238" t="s">
        <v>18</v>
      </c>
      <c r="C71" s="239" t="s">
        <v>882</v>
      </c>
      <c r="D71" s="240" t="s">
        <v>493</v>
      </c>
      <c r="E71" s="241" t="s">
        <v>494</v>
      </c>
      <c r="F71" s="242" t="s">
        <v>495</v>
      </c>
      <c r="G71" s="294">
        <v>84</v>
      </c>
      <c r="H71" s="295">
        <v>88</v>
      </c>
      <c r="I71" s="296">
        <v>92</v>
      </c>
      <c r="J71" s="15">
        <v>21</v>
      </c>
      <c r="K71" s="2">
        <v>21</v>
      </c>
      <c r="L71" s="2">
        <v>21</v>
      </c>
      <c r="M71" s="2">
        <v>21</v>
      </c>
      <c r="N71" s="3">
        <v>22</v>
      </c>
      <c r="O71" s="3">
        <v>22</v>
      </c>
      <c r="P71" s="3">
        <v>22</v>
      </c>
      <c r="Q71" s="3">
        <v>22</v>
      </c>
      <c r="R71" s="2">
        <v>23</v>
      </c>
      <c r="S71" s="2">
        <v>23</v>
      </c>
      <c r="T71" s="2">
        <v>23</v>
      </c>
      <c r="U71" s="14">
        <v>23</v>
      </c>
    </row>
    <row r="72" spans="2:21" ht="144.75" customHeight="1" x14ac:dyDescent="0.3">
      <c r="B72" s="238" t="s">
        <v>18</v>
      </c>
      <c r="C72" s="239" t="s">
        <v>883</v>
      </c>
      <c r="D72" s="240" t="s">
        <v>496</v>
      </c>
      <c r="E72" s="241" t="s">
        <v>497</v>
      </c>
      <c r="F72" s="242" t="s">
        <v>498</v>
      </c>
      <c r="G72" s="294">
        <v>13800</v>
      </c>
      <c r="H72" s="295">
        <v>14000</v>
      </c>
      <c r="I72" s="296">
        <v>14200</v>
      </c>
      <c r="J72" s="15">
        <v>3450</v>
      </c>
      <c r="K72" s="2">
        <v>3450</v>
      </c>
      <c r="L72" s="2">
        <v>3450</v>
      </c>
      <c r="M72" s="2">
        <v>3450</v>
      </c>
      <c r="N72" s="3">
        <v>3500</v>
      </c>
      <c r="O72" s="3">
        <v>3500</v>
      </c>
      <c r="P72" s="3">
        <v>3500</v>
      </c>
      <c r="Q72" s="3">
        <v>3500</v>
      </c>
      <c r="R72" s="2">
        <v>3550</v>
      </c>
      <c r="S72" s="2">
        <v>3550</v>
      </c>
      <c r="T72" s="2">
        <v>3550</v>
      </c>
      <c r="U72" s="14">
        <v>3550</v>
      </c>
    </row>
    <row r="73" spans="2:21" ht="144.75" customHeight="1" x14ac:dyDescent="0.3">
      <c r="B73" s="238" t="s">
        <v>18</v>
      </c>
      <c r="C73" s="239" t="s">
        <v>884</v>
      </c>
      <c r="D73" s="240" t="s">
        <v>436</v>
      </c>
      <c r="E73" s="241" t="s">
        <v>499</v>
      </c>
      <c r="F73" s="242" t="s">
        <v>500</v>
      </c>
      <c r="G73" s="297">
        <v>5900000</v>
      </c>
      <c r="H73" s="298">
        <v>6000000</v>
      </c>
      <c r="I73" s="299">
        <v>6100000</v>
      </c>
      <c r="J73" s="235">
        <v>1475000</v>
      </c>
      <c r="K73" s="236">
        <v>1475000</v>
      </c>
      <c r="L73" s="236">
        <v>1475000</v>
      </c>
      <c r="M73" s="236">
        <v>1475000</v>
      </c>
      <c r="N73" s="237">
        <v>1500000</v>
      </c>
      <c r="O73" s="233">
        <v>1500000</v>
      </c>
      <c r="P73" s="233">
        <v>1500000</v>
      </c>
      <c r="Q73" s="233">
        <v>1500000</v>
      </c>
      <c r="R73" s="235">
        <v>1525000</v>
      </c>
      <c r="S73" s="236">
        <v>1525000</v>
      </c>
      <c r="T73" s="236">
        <v>1525000</v>
      </c>
      <c r="U73" s="234">
        <v>1525000</v>
      </c>
    </row>
    <row r="74" spans="2:21" ht="144.75" customHeight="1" x14ac:dyDescent="0.3">
      <c r="B74" s="238" t="s">
        <v>18</v>
      </c>
      <c r="C74" s="239" t="s">
        <v>885</v>
      </c>
      <c r="D74" s="240" t="s">
        <v>444</v>
      </c>
      <c r="E74" s="241" t="s">
        <v>499</v>
      </c>
      <c r="F74" s="242" t="s">
        <v>500</v>
      </c>
      <c r="G74" s="297">
        <v>9400</v>
      </c>
      <c r="H74" s="298">
        <v>10000</v>
      </c>
      <c r="I74" s="299">
        <v>11000</v>
      </c>
      <c r="J74" s="235">
        <v>2350</v>
      </c>
      <c r="K74" s="236">
        <v>2350</v>
      </c>
      <c r="L74" s="236">
        <v>2350</v>
      </c>
      <c r="M74" s="236">
        <v>2350</v>
      </c>
      <c r="N74" s="237">
        <v>2500</v>
      </c>
      <c r="O74" s="233">
        <v>2500</v>
      </c>
      <c r="P74" s="233">
        <v>2500</v>
      </c>
      <c r="Q74" s="233">
        <v>2500</v>
      </c>
      <c r="R74" s="235">
        <v>2750</v>
      </c>
      <c r="S74" s="236">
        <v>2750</v>
      </c>
      <c r="T74" s="236">
        <v>2750</v>
      </c>
      <c r="U74" s="234">
        <v>2750</v>
      </c>
    </row>
    <row r="75" spans="2:21" ht="144.75" customHeight="1" x14ac:dyDescent="0.3">
      <c r="B75" s="238" t="s">
        <v>18</v>
      </c>
      <c r="C75" s="239" t="s">
        <v>886</v>
      </c>
      <c r="D75" s="240" t="s">
        <v>452</v>
      </c>
      <c r="E75" s="241" t="s">
        <v>499</v>
      </c>
      <c r="F75" s="242" t="s">
        <v>500</v>
      </c>
      <c r="G75" s="297">
        <v>300</v>
      </c>
      <c r="H75" s="298">
        <v>320</v>
      </c>
      <c r="I75" s="299">
        <v>330</v>
      </c>
      <c r="J75" s="235">
        <v>75</v>
      </c>
      <c r="K75" s="236">
        <v>75</v>
      </c>
      <c r="L75" s="236">
        <v>75</v>
      </c>
      <c r="M75" s="236">
        <v>75</v>
      </c>
      <c r="N75" s="237">
        <v>80</v>
      </c>
      <c r="O75" s="233">
        <v>80</v>
      </c>
      <c r="P75" s="233">
        <v>80</v>
      </c>
      <c r="Q75" s="233">
        <v>80</v>
      </c>
      <c r="R75" s="235">
        <v>82.5</v>
      </c>
      <c r="S75" s="236">
        <v>82.5</v>
      </c>
      <c r="T75" s="236">
        <v>82.5</v>
      </c>
      <c r="U75" s="234">
        <v>82.5</v>
      </c>
    </row>
    <row r="76" spans="2:21" ht="144.75" customHeight="1" x14ac:dyDescent="0.3">
      <c r="B76" s="238" t="s">
        <v>18</v>
      </c>
      <c r="C76" s="239" t="s">
        <v>887</v>
      </c>
      <c r="D76" s="240" t="s">
        <v>501</v>
      </c>
      <c r="E76" s="241" t="s">
        <v>494</v>
      </c>
      <c r="F76" s="242" t="s">
        <v>495</v>
      </c>
      <c r="G76" s="297">
        <v>340000</v>
      </c>
      <c r="H76" s="298">
        <v>400000</v>
      </c>
      <c r="I76" s="299">
        <v>480000</v>
      </c>
      <c r="J76" s="235">
        <v>85000</v>
      </c>
      <c r="K76" s="236">
        <v>85000</v>
      </c>
      <c r="L76" s="236">
        <v>85000</v>
      </c>
      <c r="M76" s="236">
        <v>85000</v>
      </c>
      <c r="N76" s="237">
        <v>100000</v>
      </c>
      <c r="O76" s="233">
        <v>100000</v>
      </c>
      <c r="P76" s="233">
        <v>100000</v>
      </c>
      <c r="Q76" s="233">
        <v>100000</v>
      </c>
      <c r="R76" s="235">
        <v>120000</v>
      </c>
      <c r="S76" s="236">
        <v>120000</v>
      </c>
      <c r="T76" s="236">
        <v>120000</v>
      </c>
      <c r="U76" s="234">
        <v>120000</v>
      </c>
    </row>
    <row r="77" spans="2:21" ht="144.75" customHeight="1" x14ac:dyDescent="0.3">
      <c r="B77" s="238" t="s">
        <v>18</v>
      </c>
      <c r="C77" s="239" t="s">
        <v>888</v>
      </c>
      <c r="D77" s="240" t="s">
        <v>502</v>
      </c>
      <c r="E77" s="241" t="s">
        <v>494</v>
      </c>
      <c r="F77" s="242" t="s">
        <v>495</v>
      </c>
      <c r="G77" s="297">
        <v>66</v>
      </c>
      <c r="H77" s="298">
        <v>72.599999999999994</v>
      </c>
      <c r="I77" s="299">
        <v>79.86</v>
      </c>
      <c r="J77" s="235">
        <v>16.5</v>
      </c>
      <c r="K77" s="236">
        <v>16.5</v>
      </c>
      <c r="L77" s="236">
        <v>16.5</v>
      </c>
      <c r="M77" s="236">
        <v>16.5</v>
      </c>
      <c r="N77" s="237">
        <v>18</v>
      </c>
      <c r="O77" s="233">
        <v>19</v>
      </c>
      <c r="P77" s="233">
        <v>18</v>
      </c>
      <c r="Q77" s="233">
        <v>18</v>
      </c>
      <c r="R77" s="235">
        <v>19.965</v>
      </c>
      <c r="S77" s="236">
        <v>19.965</v>
      </c>
      <c r="T77" s="236">
        <v>19.965</v>
      </c>
      <c r="U77" s="234">
        <v>19.965</v>
      </c>
    </row>
    <row r="78" spans="2:21" ht="144.75" customHeight="1" x14ac:dyDescent="0.3">
      <c r="B78" s="238" t="s">
        <v>18</v>
      </c>
      <c r="C78" s="239" t="s">
        <v>889</v>
      </c>
      <c r="D78" s="240" t="s">
        <v>476</v>
      </c>
      <c r="E78" s="241" t="s">
        <v>494</v>
      </c>
      <c r="F78" s="242" t="s">
        <v>495</v>
      </c>
      <c r="G78" s="297">
        <v>28.6</v>
      </c>
      <c r="H78" s="298">
        <v>31.46</v>
      </c>
      <c r="I78" s="299">
        <v>34.606000000000002</v>
      </c>
      <c r="J78" s="235">
        <v>7.15</v>
      </c>
      <c r="K78" s="236">
        <v>7.15</v>
      </c>
      <c r="L78" s="236">
        <v>7.15</v>
      </c>
      <c r="M78" s="236">
        <v>7.15</v>
      </c>
      <c r="N78" s="237">
        <v>7</v>
      </c>
      <c r="O78" s="233">
        <v>8</v>
      </c>
      <c r="P78" s="233">
        <v>8</v>
      </c>
      <c r="Q78" s="233">
        <v>8</v>
      </c>
      <c r="R78" s="235">
        <v>8.6515000000000004</v>
      </c>
      <c r="S78" s="236">
        <v>8.6515000000000004</v>
      </c>
      <c r="T78" s="236">
        <v>8.6515000000000004</v>
      </c>
      <c r="U78" s="234">
        <v>8.6515000000000004</v>
      </c>
    </row>
    <row r="79" spans="2:21" ht="144.75" customHeight="1" x14ac:dyDescent="0.3">
      <c r="B79" s="243" t="s">
        <v>18</v>
      </c>
      <c r="C79" s="244" t="s">
        <v>890</v>
      </c>
      <c r="D79" s="245" t="s">
        <v>484</v>
      </c>
      <c r="E79" s="246" t="s">
        <v>494</v>
      </c>
      <c r="F79" s="247" t="s">
        <v>495</v>
      </c>
      <c r="G79" s="297">
        <v>198</v>
      </c>
      <c r="H79" s="298">
        <v>320</v>
      </c>
      <c r="I79" s="299">
        <v>239.58</v>
      </c>
      <c r="J79" s="281">
        <v>49.5</v>
      </c>
      <c r="K79" s="282">
        <v>49.5</v>
      </c>
      <c r="L79" s="282">
        <v>49.5</v>
      </c>
      <c r="M79" s="282">
        <v>49.5</v>
      </c>
      <c r="N79" s="283">
        <v>80</v>
      </c>
      <c r="O79" s="284">
        <v>80</v>
      </c>
      <c r="P79" s="284">
        <v>80</v>
      </c>
      <c r="Q79" s="284">
        <v>80</v>
      </c>
      <c r="R79" s="281">
        <v>59.895000000000003</v>
      </c>
      <c r="S79" s="282">
        <v>59.895000000000003</v>
      </c>
      <c r="T79" s="282">
        <v>59.895000000000003</v>
      </c>
      <c r="U79" s="285">
        <v>59.895000000000003</v>
      </c>
    </row>
    <row r="80" spans="2:21" ht="93" customHeight="1" x14ac:dyDescent="0.3">
      <c r="B80" s="79" t="s">
        <v>551</v>
      </c>
      <c r="C80" s="276" t="s">
        <v>891</v>
      </c>
      <c r="D80" s="260" t="s">
        <v>550</v>
      </c>
      <c r="E80" s="277" t="s">
        <v>186</v>
      </c>
      <c r="F80" s="279" t="s">
        <v>549</v>
      </c>
      <c r="G80" s="278">
        <v>5000</v>
      </c>
      <c r="H80" s="132">
        <v>5000</v>
      </c>
      <c r="I80" s="286">
        <v>5100</v>
      </c>
      <c r="J80" s="15">
        <v>1250</v>
      </c>
      <c r="K80" s="2">
        <v>1250</v>
      </c>
      <c r="L80" s="2">
        <v>1250</v>
      </c>
      <c r="M80" s="2">
        <v>1250</v>
      </c>
      <c r="N80" s="283">
        <v>1250</v>
      </c>
      <c r="O80" s="284">
        <v>1250</v>
      </c>
      <c r="P80" s="284">
        <v>1250</v>
      </c>
      <c r="Q80" s="284">
        <v>1250</v>
      </c>
      <c r="R80" s="2">
        <v>1275</v>
      </c>
      <c r="S80" s="2">
        <v>1275</v>
      </c>
      <c r="T80" s="2">
        <v>1275</v>
      </c>
      <c r="U80" s="14">
        <v>1275</v>
      </c>
    </row>
    <row r="81" spans="1:21" ht="55.2" x14ac:dyDescent="0.3">
      <c r="B81" s="81" t="s">
        <v>18</v>
      </c>
      <c r="C81" s="135" t="s">
        <v>892</v>
      </c>
      <c r="D81" s="248" t="s">
        <v>509</v>
      </c>
      <c r="E81" s="37" t="s">
        <v>186</v>
      </c>
      <c r="F81" s="280" t="s">
        <v>549</v>
      </c>
      <c r="G81" s="297">
        <v>18240</v>
      </c>
      <c r="H81" s="298">
        <v>18240</v>
      </c>
      <c r="I81" s="299">
        <v>18500</v>
      </c>
      <c r="J81" s="15">
        <v>4560</v>
      </c>
      <c r="K81" s="2">
        <v>4560</v>
      </c>
      <c r="L81" s="2">
        <v>4560</v>
      </c>
      <c r="M81" s="2">
        <v>4560</v>
      </c>
      <c r="N81" s="283">
        <v>4560</v>
      </c>
      <c r="O81" s="284">
        <v>4560</v>
      </c>
      <c r="P81" s="284">
        <v>4560</v>
      </c>
      <c r="Q81" s="284">
        <v>4560</v>
      </c>
      <c r="R81" s="2">
        <v>4625</v>
      </c>
      <c r="S81" s="2">
        <v>4625</v>
      </c>
      <c r="T81" s="2">
        <v>4625</v>
      </c>
      <c r="U81" s="14">
        <v>4625</v>
      </c>
    </row>
    <row r="82" spans="1:21" ht="84" customHeight="1" x14ac:dyDescent="0.3">
      <c r="B82" s="81" t="s">
        <v>18</v>
      </c>
      <c r="C82" s="211" t="s">
        <v>772</v>
      </c>
      <c r="D82" s="25" t="s">
        <v>517</v>
      </c>
      <c r="E82" s="37" t="s">
        <v>186</v>
      </c>
      <c r="F82" s="280" t="s">
        <v>549</v>
      </c>
      <c r="G82" s="297">
        <v>4200</v>
      </c>
      <c r="H82" s="298">
        <v>4200</v>
      </c>
      <c r="I82" s="299">
        <v>4300</v>
      </c>
      <c r="J82" s="15">
        <v>1050</v>
      </c>
      <c r="K82" s="2">
        <v>1050</v>
      </c>
      <c r="L82" s="2">
        <v>1050</v>
      </c>
      <c r="M82" s="2">
        <v>1050</v>
      </c>
      <c r="N82" s="283">
        <v>1050</v>
      </c>
      <c r="O82" s="284">
        <v>1050</v>
      </c>
      <c r="P82" s="284">
        <v>1050</v>
      </c>
      <c r="Q82" s="284">
        <v>1050</v>
      </c>
      <c r="R82" s="2">
        <v>1075</v>
      </c>
      <c r="S82" s="2">
        <v>1075</v>
      </c>
      <c r="T82" s="2">
        <v>1075</v>
      </c>
      <c r="U82" s="14">
        <v>1075</v>
      </c>
    </row>
    <row r="83" spans="1:21" ht="81" customHeight="1" x14ac:dyDescent="0.3">
      <c r="B83" s="81" t="s">
        <v>18</v>
      </c>
      <c r="C83" s="252" t="s">
        <v>773</v>
      </c>
      <c r="D83" s="253" t="s">
        <v>525</v>
      </c>
      <c r="E83" s="37" t="s">
        <v>186</v>
      </c>
      <c r="F83" s="280" t="s">
        <v>549</v>
      </c>
      <c r="G83" s="297">
        <v>363825</v>
      </c>
      <c r="H83" s="298">
        <v>363825</v>
      </c>
      <c r="I83" s="299">
        <v>364000</v>
      </c>
      <c r="J83" s="15">
        <v>91025</v>
      </c>
      <c r="K83" s="2">
        <v>90750</v>
      </c>
      <c r="L83" s="2">
        <v>91025</v>
      </c>
      <c r="M83" s="2">
        <v>91025</v>
      </c>
      <c r="N83" s="283">
        <v>91025</v>
      </c>
      <c r="O83" s="284">
        <v>90750</v>
      </c>
      <c r="P83" s="284">
        <v>91025</v>
      </c>
      <c r="Q83" s="284">
        <v>91025</v>
      </c>
      <c r="R83" s="2">
        <v>91000</v>
      </c>
      <c r="S83" s="2">
        <v>91000</v>
      </c>
      <c r="T83" s="2">
        <v>91000</v>
      </c>
      <c r="U83" s="14">
        <v>91000</v>
      </c>
    </row>
    <row r="84" spans="1:21" ht="76.5" customHeight="1" x14ac:dyDescent="0.3">
      <c r="B84" s="144" t="s">
        <v>18</v>
      </c>
      <c r="C84" s="252" t="s">
        <v>774</v>
      </c>
      <c r="D84" s="140" t="s">
        <v>834</v>
      </c>
      <c r="E84" s="37" t="s">
        <v>186</v>
      </c>
      <c r="F84" s="280" t="s">
        <v>549</v>
      </c>
      <c r="G84" s="297">
        <v>140</v>
      </c>
      <c r="H84" s="298">
        <v>140</v>
      </c>
      <c r="I84" s="299">
        <v>144</v>
      </c>
      <c r="J84" s="15">
        <v>35</v>
      </c>
      <c r="K84" s="2">
        <v>35</v>
      </c>
      <c r="L84" s="2">
        <v>35</v>
      </c>
      <c r="M84" s="2">
        <v>35</v>
      </c>
      <c r="N84" s="283">
        <v>35</v>
      </c>
      <c r="O84" s="284">
        <v>35</v>
      </c>
      <c r="P84" s="284">
        <v>35</v>
      </c>
      <c r="Q84" s="284">
        <v>35</v>
      </c>
      <c r="R84" s="2">
        <v>36</v>
      </c>
      <c r="S84" s="2">
        <v>36</v>
      </c>
      <c r="T84" s="2">
        <v>36</v>
      </c>
      <c r="U84" s="14">
        <v>36</v>
      </c>
    </row>
    <row r="85" spans="1:21" ht="72" customHeight="1" x14ac:dyDescent="0.3">
      <c r="B85" s="143" t="s">
        <v>18</v>
      </c>
      <c r="C85" s="211" t="s">
        <v>775</v>
      </c>
      <c r="D85" s="137" t="s">
        <v>538</v>
      </c>
      <c r="E85" s="37" t="s">
        <v>186</v>
      </c>
      <c r="F85" s="288" t="s">
        <v>549</v>
      </c>
      <c r="G85" s="297">
        <v>20</v>
      </c>
      <c r="H85" s="298">
        <v>20</v>
      </c>
      <c r="I85" s="299">
        <v>24</v>
      </c>
      <c r="J85" s="15">
        <v>5</v>
      </c>
      <c r="K85" s="2">
        <v>5</v>
      </c>
      <c r="L85" s="2">
        <v>5</v>
      </c>
      <c r="M85" s="2">
        <v>5</v>
      </c>
      <c r="N85" s="283">
        <v>5</v>
      </c>
      <c r="O85" s="284">
        <v>5</v>
      </c>
      <c r="P85" s="284">
        <v>5</v>
      </c>
      <c r="Q85" s="284">
        <v>5</v>
      </c>
      <c r="R85" s="2">
        <v>6</v>
      </c>
      <c r="S85" s="2">
        <v>6</v>
      </c>
      <c r="T85" s="2">
        <v>6</v>
      </c>
      <c r="U85" s="14">
        <v>6</v>
      </c>
    </row>
    <row r="86" spans="1:21" ht="110.25" customHeight="1" x14ac:dyDescent="0.3">
      <c r="B86" s="47" t="s">
        <v>582</v>
      </c>
      <c r="C86" s="55" t="s">
        <v>893</v>
      </c>
      <c r="D86" s="48" t="s">
        <v>583</v>
      </c>
      <c r="E86" s="56" t="s">
        <v>584</v>
      </c>
      <c r="F86" s="289" t="s">
        <v>585</v>
      </c>
      <c r="G86" s="297">
        <v>1100</v>
      </c>
      <c r="H86" s="298">
        <v>1100</v>
      </c>
      <c r="I86" s="299">
        <v>1100</v>
      </c>
      <c r="J86" s="287">
        <v>275</v>
      </c>
      <c r="K86" s="287">
        <v>275</v>
      </c>
      <c r="L86" s="287">
        <v>275</v>
      </c>
      <c r="M86" s="287">
        <v>275</v>
      </c>
      <c r="N86" s="283">
        <v>275</v>
      </c>
      <c r="O86" s="284">
        <v>275</v>
      </c>
      <c r="P86" s="284">
        <v>275</v>
      </c>
      <c r="Q86" s="284">
        <v>275</v>
      </c>
      <c r="R86" s="287">
        <v>275</v>
      </c>
      <c r="S86" s="287">
        <v>275</v>
      </c>
      <c r="T86" s="287">
        <v>275</v>
      </c>
      <c r="U86" s="290">
        <v>275</v>
      </c>
    </row>
    <row r="87" spans="1:21" ht="110.25" customHeight="1" x14ac:dyDescent="0.3">
      <c r="B87" s="27" t="s">
        <v>18</v>
      </c>
      <c r="C87" s="32" t="s">
        <v>894</v>
      </c>
      <c r="D87" s="25" t="s">
        <v>586</v>
      </c>
      <c r="E87" s="37" t="s">
        <v>584</v>
      </c>
      <c r="F87" s="288" t="s">
        <v>585</v>
      </c>
      <c r="G87" s="297">
        <v>1320</v>
      </c>
      <c r="H87" s="298">
        <v>1320</v>
      </c>
      <c r="I87" s="299">
        <v>1320</v>
      </c>
      <c r="J87" s="287">
        <v>330</v>
      </c>
      <c r="K87" s="287">
        <v>330</v>
      </c>
      <c r="L87" s="287">
        <v>330</v>
      </c>
      <c r="M87" s="287">
        <v>330</v>
      </c>
      <c r="N87" s="283">
        <v>330</v>
      </c>
      <c r="O87" s="284">
        <v>330</v>
      </c>
      <c r="P87" s="284">
        <v>330</v>
      </c>
      <c r="Q87" s="284">
        <v>330</v>
      </c>
      <c r="R87" s="287">
        <v>330</v>
      </c>
      <c r="S87" s="287">
        <v>330</v>
      </c>
      <c r="T87" s="287">
        <v>330</v>
      </c>
      <c r="U87" s="290">
        <v>330</v>
      </c>
    </row>
    <row r="88" spans="1:21" ht="110.25" customHeight="1" x14ac:dyDescent="0.3">
      <c r="B88" s="27" t="s">
        <v>18</v>
      </c>
      <c r="C88" s="32" t="s">
        <v>895</v>
      </c>
      <c r="D88" s="25" t="s">
        <v>587</v>
      </c>
      <c r="E88" s="37" t="s">
        <v>584</v>
      </c>
      <c r="F88" s="288" t="s">
        <v>585</v>
      </c>
      <c r="G88" s="297">
        <v>792</v>
      </c>
      <c r="H88" s="298">
        <v>792</v>
      </c>
      <c r="I88" s="299">
        <v>792</v>
      </c>
      <c r="J88" s="287">
        <v>198</v>
      </c>
      <c r="K88" s="287">
        <v>198</v>
      </c>
      <c r="L88" s="287">
        <v>198</v>
      </c>
      <c r="M88" s="287">
        <v>198</v>
      </c>
      <c r="N88" s="283">
        <v>198</v>
      </c>
      <c r="O88" s="284">
        <v>198</v>
      </c>
      <c r="P88" s="284">
        <v>198</v>
      </c>
      <c r="Q88" s="284">
        <v>198</v>
      </c>
      <c r="R88" s="287">
        <v>198</v>
      </c>
      <c r="S88" s="287">
        <v>198</v>
      </c>
      <c r="T88" s="287">
        <v>198</v>
      </c>
      <c r="U88" s="290">
        <v>198</v>
      </c>
    </row>
    <row r="89" spans="1:21" ht="110.25" customHeight="1" x14ac:dyDescent="0.3">
      <c r="B89" s="189" t="s">
        <v>18</v>
      </c>
      <c r="C89" s="175" t="s">
        <v>896</v>
      </c>
      <c r="D89" s="173" t="s">
        <v>588</v>
      </c>
      <c r="E89" s="210" t="s">
        <v>589</v>
      </c>
      <c r="F89" s="300" t="s">
        <v>585</v>
      </c>
      <c r="G89" s="297">
        <v>132</v>
      </c>
      <c r="H89" s="298">
        <v>132</v>
      </c>
      <c r="I89" s="299">
        <v>132</v>
      </c>
      <c r="J89" s="15">
        <v>33</v>
      </c>
      <c r="K89" s="2">
        <v>33</v>
      </c>
      <c r="L89" s="2">
        <v>33</v>
      </c>
      <c r="M89" s="2">
        <v>33</v>
      </c>
      <c r="N89" s="283">
        <v>33</v>
      </c>
      <c r="O89" s="284">
        <v>33</v>
      </c>
      <c r="P89" s="284">
        <v>33</v>
      </c>
      <c r="Q89" s="284">
        <v>33</v>
      </c>
      <c r="R89" s="287">
        <v>33</v>
      </c>
      <c r="S89" s="287">
        <v>33</v>
      </c>
      <c r="T89" s="287">
        <v>33</v>
      </c>
      <c r="U89" s="290">
        <v>33</v>
      </c>
    </row>
    <row r="90" spans="1:21" ht="127.5" customHeight="1" x14ac:dyDescent="0.3">
      <c r="A90" s="392"/>
      <c r="B90" s="79" t="s">
        <v>590</v>
      </c>
      <c r="C90" s="408" t="s">
        <v>974</v>
      </c>
      <c r="D90" s="147" t="s">
        <v>591</v>
      </c>
      <c r="E90" s="56" t="s">
        <v>731</v>
      </c>
      <c r="F90" s="57" t="s">
        <v>673</v>
      </c>
      <c r="G90" s="131">
        <v>52</v>
      </c>
      <c r="H90" s="132">
        <v>61</v>
      </c>
      <c r="I90" s="133">
        <v>67</v>
      </c>
      <c r="J90" s="293">
        <v>0</v>
      </c>
      <c r="K90" s="206">
        <v>26</v>
      </c>
      <c r="L90" s="206">
        <v>19</v>
      </c>
      <c r="M90" s="206">
        <v>7</v>
      </c>
      <c r="N90" s="307">
        <v>4</v>
      </c>
      <c r="O90" s="291">
        <v>31</v>
      </c>
      <c r="P90" s="291">
        <v>20</v>
      </c>
      <c r="Q90" s="291">
        <v>6</v>
      </c>
      <c r="R90" s="293">
        <v>10</v>
      </c>
      <c r="S90" s="206">
        <v>22</v>
      </c>
      <c r="T90" s="206">
        <v>20</v>
      </c>
      <c r="U90" s="292">
        <v>15</v>
      </c>
    </row>
    <row r="91" spans="1:21" ht="69" x14ac:dyDescent="0.3">
      <c r="A91" s="392"/>
      <c r="B91" s="81" t="s">
        <v>18</v>
      </c>
      <c r="C91" s="409" t="s">
        <v>932</v>
      </c>
      <c r="D91" s="151" t="s">
        <v>597</v>
      </c>
      <c r="E91" s="37" t="s">
        <v>732</v>
      </c>
      <c r="F91" s="36" t="s">
        <v>673</v>
      </c>
      <c r="G91" s="131">
        <v>27</v>
      </c>
      <c r="H91" s="132">
        <v>34</v>
      </c>
      <c r="I91" s="133">
        <v>39</v>
      </c>
      <c r="J91" s="293">
        <v>0</v>
      </c>
      <c r="K91" s="206">
        <v>18</v>
      </c>
      <c r="L91" s="206">
        <v>5</v>
      </c>
      <c r="M91" s="206">
        <v>4</v>
      </c>
      <c r="N91" s="307">
        <v>2</v>
      </c>
      <c r="O91" s="291">
        <v>19</v>
      </c>
      <c r="P91" s="291">
        <v>10</v>
      </c>
      <c r="Q91" s="291">
        <v>3</v>
      </c>
      <c r="R91" s="293">
        <v>8</v>
      </c>
      <c r="S91" s="206">
        <v>13</v>
      </c>
      <c r="T91" s="206">
        <v>11</v>
      </c>
      <c r="U91" s="292">
        <v>7</v>
      </c>
    </row>
    <row r="92" spans="1:21" ht="92.25" customHeight="1" x14ac:dyDescent="0.3">
      <c r="A92" s="392"/>
      <c r="B92" s="81" t="s">
        <v>18</v>
      </c>
      <c r="C92" s="409" t="s">
        <v>933</v>
      </c>
      <c r="D92" s="151" t="s">
        <v>603</v>
      </c>
      <c r="E92" s="37" t="s">
        <v>733</v>
      </c>
      <c r="F92" s="37" t="s">
        <v>673</v>
      </c>
      <c r="G92" s="131">
        <v>19</v>
      </c>
      <c r="H92" s="132">
        <v>20</v>
      </c>
      <c r="I92" s="133">
        <v>21</v>
      </c>
      <c r="J92" s="293">
        <v>0</v>
      </c>
      <c r="K92" s="206">
        <v>7</v>
      </c>
      <c r="L92" s="206">
        <v>11</v>
      </c>
      <c r="M92" s="206">
        <v>1</v>
      </c>
      <c r="N92" s="307">
        <v>2</v>
      </c>
      <c r="O92" s="291">
        <v>9</v>
      </c>
      <c r="P92" s="291">
        <v>7</v>
      </c>
      <c r="Q92" s="291">
        <v>2</v>
      </c>
      <c r="R92" s="293">
        <v>2</v>
      </c>
      <c r="S92" s="206">
        <v>7</v>
      </c>
      <c r="T92" s="206">
        <v>6</v>
      </c>
      <c r="U92" s="292">
        <v>6</v>
      </c>
    </row>
    <row r="93" spans="1:21" ht="82.8" x14ac:dyDescent="0.3">
      <c r="A93" s="392"/>
      <c r="B93" s="81" t="s">
        <v>18</v>
      </c>
      <c r="C93" s="409" t="s">
        <v>934</v>
      </c>
      <c r="D93" s="151" t="s">
        <v>607</v>
      </c>
      <c r="E93" s="37" t="s">
        <v>733</v>
      </c>
      <c r="F93" s="37" t="s">
        <v>673</v>
      </c>
      <c r="G93" s="131">
        <v>4</v>
      </c>
      <c r="H93" s="132">
        <v>5</v>
      </c>
      <c r="I93" s="133">
        <v>4</v>
      </c>
      <c r="J93" s="293">
        <v>0</v>
      </c>
      <c r="K93" s="206">
        <v>1</v>
      </c>
      <c r="L93" s="206">
        <v>2</v>
      </c>
      <c r="M93" s="206">
        <v>1</v>
      </c>
      <c r="N93" s="307">
        <v>0</v>
      </c>
      <c r="O93" s="291">
        <v>2</v>
      </c>
      <c r="P93" s="291">
        <v>2</v>
      </c>
      <c r="Q93" s="291">
        <v>1</v>
      </c>
      <c r="R93" s="293">
        <v>0</v>
      </c>
      <c r="S93" s="206">
        <v>1</v>
      </c>
      <c r="T93" s="206">
        <v>2</v>
      </c>
      <c r="U93" s="292">
        <v>1</v>
      </c>
    </row>
    <row r="94" spans="1:21" ht="99" customHeight="1" x14ac:dyDescent="0.3">
      <c r="A94" s="392"/>
      <c r="B94" s="81" t="s">
        <v>18</v>
      </c>
      <c r="C94" s="409" t="s">
        <v>935</v>
      </c>
      <c r="D94" s="151" t="s">
        <v>612</v>
      </c>
      <c r="E94" s="37" t="s">
        <v>732</v>
      </c>
      <c r="F94" s="37" t="s">
        <v>673</v>
      </c>
      <c r="G94" s="131">
        <v>2</v>
      </c>
      <c r="H94" s="132">
        <v>2</v>
      </c>
      <c r="I94" s="133">
        <v>3</v>
      </c>
      <c r="J94" s="293">
        <v>0</v>
      </c>
      <c r="K94" s="206">
        <v>0</v>
      </c>
      <c r="L94" s="206">
        <v>1</v>
      </c>
      <c r="M94" s="206">
        <v>1</v>
      </c>
      <c r="N94" s="307">
        <v>0</v>
      </c>
      <c r="O94" s="291">
        <v>1</v>
      </c>
      <c r="P94" s="291">
        <v>1</v>
      </c>
      <c r="Q94" s="291">
        <v>0</v>
      </c>
      <c r="R94" s="293">
        <v>0</v>
      </c>
      <c r="S94" s="206">
        <v>1</v>
      </c>
      <c r="T94" s="206">
        <v>1</v>
      </c>
      <c r="U94" s="292">
        <v>1</v>
      </c>
    </row>
    <row r="95" spans="1:21" ht="100.5" customHeight="1" x14ac:dyDescent="0.3">
      <c r="A95" s="392"/>
      <c r="B95" s="81" t="s">
        <v>18</v>
      </c>
      <c r="C95" s="398" t="s">
        <v>936</v>
      </c>
      <c r="D95" s="29" t="s">
        <v>937</v>
      </c>
      <c r="E95" s="37" t="s">
        <v>732</v>
      </c>
      <c r="F95" s="37" t="s">
        <v>673</v>
      </c>
      <c r="G95" s="131">
        <f>SUM(J95:M95)</f>
        <v>61</v>
      </c>
      <c r="H95" s="132"/>
      <c r="I95" s="133"/>
      <c r="J95" s="293">
        <v>13</v>
      </c>
      <c r="K95" s="206">
        <v>12</v>
      </c>
      <c r="L95" s="206">
        <v>20</v>
      </c>
      <c r="M95" s="206">
        <v>16</v>
      </c>
      <c r="N95" s="307">
        <v>11</v>
      </c>
      <c r="O95" s="291">
        <v>16</v>
      </c>
      <c r="P95" s="291">
        <v>17</v>
      </c>
      <c r="Q95" s="291">
        <v>15</v>
      </c>
      <c r="R95" s="293">
        <v>11</v>
      </c>
      <c r="S95" s="206">
        <v>13</v>
      </c>
      <c r="T95" s="206">
        <v>17</v>
      </c>
      <c r="U95" s="292">
        <v>23</v>
      </c>
    </row>
    <row r="96" spans="1:21" ht="90" customHeight="1" x14ac:dyDescent="0.3">
      <c r="A96" s="392"/>
      <c r="B96" s="401" t="s">
        <v>18</v>
      </c>
      <c r="C96" s="398" t="s">
        <v>971</v>
      </c>
      <c r="D96" s="95" t="s">
        <v>972</v>
      </c>
      <c r="E96" s="37" t="s">
        <v>732</v>
      </c>
      <c r="F96" s="37" t="s">
        <v>673</v>
      </c>
      <c r="G96" s="131">
        <f>SUM(J96:M96)</f>
        <v>84</v>
      </c>
      <c r="H96" s="132"/>
      <c r="I96" s="133"/>
      <c r="J96" s="293">
        <v>21</v>
      </c>
      <c r="K96" s="206">
        <v>21</v>
      </c>
      <c r="L96" s="206">
        <v>21</v>
      </c>
      <c r="M96" s="206">
        <v>21</v>
      </c>
      <c r="N96" s="307">
        <v>21</v>
      </c>
      <c r="O96" s="291">
        <v>21</v>
      </c>
      <c r="P96" s="291">
        <v>21</v>
      </c>
      <c r="Q96" s="291">
        <v>21</v>
      </c>
      <c r="R96" s="293">
        <v>21</v>
      </c>
      <c r="S96" s="206">
        <v>21</v>
      </c>
      <c r="T96" s="206">
        <v>21</v>
      </c>
      <c r="U96" s="292">
        <v>21</v>
      </c>
    </row>
    <row r="97" spans="1:21" ht="55.2" x14ac:dyDescent="0.3">
      <c r="A97" s="392"/>
      <c r="B97" s="81" t="s">
        <v>18</v>
      </c>
      <c r="C97" s="409" t="s">
        <v>954</v>
      </c>
      <c r="D97" s="151" t="s">
        <v>617</v>
      </c>
      <c r="E97" s="37" t="s">
        <v>732</v>
      </c>
      <c r="F97" s="37" t="s">
        <v>673</v>
      </c>
      <c r="G97" s="131">
        <v>40</v>
      </c>
      <c r="H97" s="132">
        <v>44</v>
      </c>
      <c r="I97" s="133">
        <v>48</v>
      </c>
      <c r="J97" s="293">
        <v>0</v>
      </c>
      <c r="K97" s="206">
        <v>5</v>
      </c>
      <c r="L97" s="206">
        <v>25</v>
      </c>
      <c r="M97" s="206">
        <v>10</v>
      </c>
      <c r="N97" s="307">
        <v>0</v>
      </c>
      <c r="O97" s="291">
        <v>5</v>
      </c>
      <c r="P97" s="291">
        <v>27</v>
      </c>
      <c r="Q97" s="291">
        <v>12</v>
      </c>
      <c r="R97" s="293">
        <v>0</v>
      </c>
      <c r="S97" s="206">
        <v>5</v>
      </c>
      <c r="T97" s="206">
        <v>29</v>
      </c>
      <c r="U97" s="292">
        <v>14</v>
      </c>
    </row>
    <row r="98" spans="1:21" ht="41.4" x14ac:dyDescent="0.3">
      <c r="A98" s="392"/>
      <c r="B98" s="79" t="s">
        <v>697</v>
      </c>
      <c r="C98" s="410" t="s">
        <v>956</v>
      </c>
      <c r="D98" s="150" t="s">
        <v>624</v>
      </c>
      <c r="E98" s="56" t="s">
        <v>731</v>
      </c>
      <c r="F98" s="57" t="s">
        <v>674</v>
      </c>
      <c r="G98" s="131">
        <v>52</v>
      </c>
      <c r="H98" s="132">
        <v>61</v>
      </c>
      <c r="I98" s="133">
        <v>67</v>
      </c>
      <c r="J98" s="293">
        <v>26</v>
      </c>
      <c r="K98" s="206">
        <v>16</v>
      </c>
      <c r="L98" s="206">
        <v>8</v>
      </c>
      <c r="M98" s="206">
        <v>2</v>
      </c>
      <c r="N98" s="307">
        <v>32</v>
      </c>
      <c r="O98" s="291">
        <v>17</v>
      </c>
      <c r="P98" s="291">
        <v>9</v>
      </c>
      <c r="Q98" s="291">
        <v>3</v>
      </c>
      <c r="R98" s="293">
        <v>33</v>
      </c>
      <c r="S98" s="206">
        <v>19</v>
      </c>
      <c r="T98" s="206">
        <v>12</v>
      </c>
      <c r="U98" s="292">
        <v>3</v>
      </c>
    </row>
    <row r="99" spans="1:21" ht="110.4" x14ac:dyDescent="0.3">
      <c r="A99" s="392"/>
      <c r="B99" s="81" t="s">
        <v>18</v>
      </c>
      <c r="C99" s="252" t="s">
        <v>957</v>
      </c>
      <c r="D99" s="140" t="s">
        <v>700</v>
      </c>
      <c r="E99" s="37" t="s">
        <v>733</v>
      </c>
      <c r="F99" s="37" t="s">
        <v>674</v>
      </c>
      <c r="G99" s="131">
        <v>35</v>
      </c>
      <c r="H99" s="132">
        <v>37</v>
      </c>
      <c r="I99" s="133">
        <v>39</v>
      </c>
      <c r="J99" s="293">
        <v>14</v>
      </c>
      <c r="K99" s="206">
        <v>11</v>
      </c>
      <c r="L99" s="206">
        <v>8</v>
      </c>
      <c r="M99" s="206">
        <v>2</v>
      </c>
      <c r="N99" s="307">
        <v>15</v>
      </c>
      <c r="O99" s="291">
        <v>12</v>
      </c>
      <c r="P99" s="291">
        <v>8</v>
      </c>
      <c r="Q99" s="291">
        <v>2</v>
      </c>
      <c r="R99" s="293">
        <v>16</v>
      </c>
      <c r="S99" s="206">
        <v>15</v>
      </c>
      <c r="T99" s="206">
        <v>7</v>
      </c>
      <c r="U99" s="292">
        <v>1</v>
      </c>
    </row>
    <row r="100" spans="1:21" ht="70.5" customHeight="1" x14ac:dyDescent="0.3">
      <c r="A100" s="392"/>
      <c r="B100" s="81" t="s">
        <v>18</v>
      </c>
      <c r="C100" s="37" t="s">
        <v>958</v>
      </c>
      <c r="D100" s="140" t="s">
        <v>705</v>
      </c>
      <c r="E100" s="37" t="s">
        <v>733</v>
      </c>
      <c r="F100" s="37" t="s">
        <v>674</v>
      </c>
      <c r="G100" s="131">
        <v>17</v>
      </c>
      <c r="H100" s="132">
        <v>18</v>
      </c>
      <c r="I100" s="133">
        <v>21</v>
      </c>
      <c r="J100" s="293">
        <v>3</v>
      </c>
      <c r="K100" s="206">
        <v>5</v>
      </c>
      <c r="L100" s="206">
        <v>8</v>
      </c>
      <c r="M100" s="206">
        <v>1</v>
      </c>
      <c r="N100" s="307">
        <v>4</v>
      </c>
      <c r="O100" s="291">
        <v>3</v>
      </c>
      <c r="P100" s="291">
        <v>10</v>
      </c>
      <c r="Q100" s="291">
        <v>1</v>
      </c>
      <c r="R100" s="293">
        <v>5</v>
      </c>
      <c r="S100" s="206">
        <v>12</v>
      </c>
      <c r="T100" s="206">
        <v>4</v>
      </c>
      <c r="U100" s="292">
        <v>0</v>
      </c>
    </row>
    <row r="101" spans="1:21" ht="84" customHeight="1" x14ac:dyDescent="0.3">
      <c r="A101" s="392"/>
      <c r="B101" s="81" t="s">
        <v>18</v>
      </c>
      <c r="C101" s="252" t="s">
        <v>959</v>
      </c>
      <c r="D101" s="140" t="s">
        <v>709</v>
      </c>
      <c r="E101" s="37" t="s">
        <v>733</v>
      </c>
      <c r="F101" s="37" t="s">
        <v>674</v>
      </c>
      <c r="G101" s="131">
        <v>52</v>
      </c>
      <c r="H101" s="132">
        <v>61</v>
      </c>
      <c r="I101" s="133">
        <v>67</v>
      </c>
      <c r="J101" s="293">
        <v>26</v>
      </c>
      <c r="K101" s="206">
        <v>16</v>
      </c>
      <c r="L101" s="206">
        <v>8</v>
      </c>
      <c r="M101" s="206">
        <v>2</v>
      </c>
      <c r="N101" s="307">
        <v>32</v>
      </c>
      <c r="O101" s="291">
        <v>17</v>
      </c>
      <c r="P101" s="291">
        <v>9</v>
      </c>
      <c r="Q101" s="291">
        <v>3</v>
      </c>
      <c r="R101" s="293">
        <v>33</v>
      </c>
      <c r="S101" s="206">
        <v>19</v>
      </c>
      <c r="T101" s="206">
        <v>12</v>
      </c>
      <c r="U101" s="292">
        <v>3</v>
      </c>
    </row>
    <row r="102" spans="1:21" ht="84" customHeight="1" x14ac:dyDescent="0.3">
      <c r="A102" s="392"/>
      <c r="B102" s="81" t="s">
        <v>18</v>
      </c>
      <c r="C102" s="37" t="s">
        <v>960</v>
      </c>
      <c r="D102" s="140" t="s">
        <v>639</v>
      </c>
      <c r="E102" s="37" t="s">
        <v>733</v>
      </c>
      <c r="F102" s="37" t="s">
        <v>674</v>
      </c>
      <c r="G102" s="131">
        <v>65</v>
      </c>
      <c r="H102" s="132">
        <v>78</v>
      </c>
      <c r="I102" s="133">
        <v>86</v>
      </c>
      <c r="J102" s="293">
        <v>30</v>
      </c>
      <c r="K102" s="206">
        <v>18</v>
      </c>
      <c r="L102" s="206">
        <v>10</v>
      </c>
      <c r="M102" s="206">
        <v>7</v>
      </c>
      <c r="N102" s="307">
        <v>31</v>
      </c>
      <c r="O102" s="291">
        <v>19</v>
      </c>
      <c r="P102" s="291">
        <v>17</v>
      </c>
      <c r="Q102" s="291">
        <v>11</v>
      </c>
      <c r="R102" s="293">
        <v>22</v>
      </c>
      <c r="S102" s="206">
        <v>32</v>
      </c>
      <c r="T102" s="206">
        <v>18</v>
      </c>
      <c r="U102" s="292">
        <v>14</v>
      </c>
    </row>
    <row r="103" spans="1:21" ht="84" customHeight="1" x14ac:dyDescent="0.3">
      <c r="A103" s="392"/>
      <c r="B103" s="304" t="s">
        <v>715</v>
      </c>
      <c r="C103" s="411" t="s">
        <v>961</v>
      </c>
      <c r="D103" s="339" t="s">
        <v>645</v>
      </c>
      <c r="E103" s="56" t="s">
        <v>734</v>
      </c>
      <c r="F103" s="57" t="s">
        <v>675</v>
      </c>
      <c r="G103" s="131">
        <v>52</v>
      </c>
      <c r="H103" s="132">
        <v>61</v>
      </c>
      <c r="I103" s="133">
        <v>67</v>
      </c>
      <c r="J103" s="293">
        <v>0</v>
      </c>
      <c r="K103" s="206">
        <v>26</v>
      </c>
      <c r="L103" s="206">
        <v>19</v>
      </c>
      <c r="M103" s="206">
        <v>7</v>
      </c>
      <c r="N103" s="307">
        <v>4</v>
      </c>
      <c r="O103" s="291">
        <v>31</v>
      </c>
      <c r="P103" s="291">
        <v>20</v>
      </c>
      <c r="Q103" s="291">
        <v>6</v>
      </c>
      <c r="R103" s="293">
        <v>10</v>
      </c>
      <c r="S103" s="206">
        <v>22</v>
      </c>
      <c r="T103" s="206">
        <v>20</v>
      </c>
      <c r="U103" s="292">
        <v>15</v>
      </c>
    </row>
    <row r="104" spans="1:21" ht="84" customHeight="1" thickBot="1" x14ac:dyDescent="0.35">
      <c r="A104" s="392"/>
      <c r="B104" s="81" t="s">
        <v>18</v>
      </c>
      <c r="C104" s="252" t="s">
        <v>973</v>
      </c>
      <c r="D104" s="140" t="s">
        <v>718</v>
      </c>
      <c r="E104" s="37" t="s">
        <v>733</v>
      </c>
      <c r="F104" s="37" t="s">
        <v>675</v>
      </c>
      <c r="G104" s="423">
        <v>38</v>
      </c>
      <c r="H104" s="424">
        <f>H90/1.35</f>
        <v>45.185185185185183</v>
      </c>
      <c r="I104" s="425">
        <v>49</v>
      </c>
      <c r="J104" s="308">
        <v>0</v>
      </c>
      <c r="K104" s="340">
        <f t="shared" ref="K104:P104" si="0">K103/1.35</f>
        <v>19.25925925925926</v>
      </c>
      <c r="L104" s="340">
        <f t="shared" si="0"/>
        <v>14.074074074074073</v>
      </c>
      <c r="M104" s="340">
        <f t="shared" si="0"/>
        <v>5.1851851851851851</v>
      </c>
      <c r="N104" s="341">
        <f t="shared" si="0"/>
        <v>2.9629629629629628</v>
      </c>
      <c r="O104" s="341">
        <f t="shared" si="0"/>
        <v>22.962962962962962</v>
      </c>
      <c r="P104" s="341">
        <f t="shared" si="0"/>
        <v>14.814814814814813</v>
      </c>
      <c r="Q104" s="310">
        <v>4</v>
      </c>
      <c r="R104" s="340">
        <f>R103/1.35</f>
        <v>7.4074074074074066</v>
      </c>
      <c r="S104" s="340">
        <f>S103/1.35</f>
        <v>16.296296296296294</v>
      </c>
      <c r="T104" s="340">
        <f>T103/1.35</f>
        <v>14.814814814814813</v>
      </c>
      <c r="U104" s="340">
        <f>U103/1.35</f>
        <v>11.111111111111111</v>
      </c>
    </row>
    <row r="105" spans="1:21" ht="84" customHeight="1" x14ac:dyDescent="0.3">
      <c r="A105" s="392"/>
      <c r="B105" s="304" t="s">
        <v>723</v>
      </c>
      <c r="C105" s="411" t="s">
        <v>966</v>
      </c>
      <c r="D105" s="339" t="s">
        <v>651</v>
      </c>
      <c r="E105" s="56" t="s">
        <v>731</v>
      </c>
      <c r="F105" s="57" t="s">
        <v>676</v>
      </c>
      <c r="G105" s="294">
        <v>52</v>
      </c>
      <c r="H105" s="295">
        <v>61</v>
      </c>
      <c r="I105" s="296">
        <v>67</v>
      </c>
      <c r="J105" s="208">
        <v>0</v>
      </c>
      <c r="K105" s="207">
        <v>26</v>
      </c>
      <c r="L105" s="207">
        <v>19</v>
      </c>
      <c r="M105" s="207">
        <v>7</v>
      </c>
      <c r="N105" s="33">
        <v>4</v>
      </c>
      <c r="O105" s="33">
        <v>31</v>
      </c>
      <c r="P105" s="33">
        <v>20</v>
      </c>
      <c r="Q105" s="33">
        <v>6</v>
      </c>
      <c r="R105" s="207">
        <v>10</v>
      </c>
      <c r="S105" s="207">
        <v>22</v>
      </c>
      <c r="T105" s="207">
        <v>20</v>
      </c>
      <c r="U105" s="34">
        <v>15</v>
      </c>
    </row>
    <row r="106" spans="1:21" ht="84" customHeight="1" thickBot="1" x14ac:dyDescent="0.35">
      <c r="A106" s="392"/>
      <c r="B106" s="81" t="s">
        <v>18</v>
      </c>
      <c r="C106" s="252" t="s">
        <v>967</v>
      </c>
      <c r="D106" s="140" t="s">
        <v>725</v>
      </c>
      <c r="E106" s="37" t="s">
        <v>733</v>
      </c>
      <c r="F106" s="37" t="s">
        <v>676</v>
      </c>
      <c r="G106" s="426">
        <v>182</v>
      </c>
      <c r="H106" s="427">
        <v>223</v>
      </c>
      <c r="I106" s="428">
        <v>258</v>
      </c>
      <c r="J106" s="308">
        <v>0</v>
      </c>
      <c r="K106" s="309">
        <v>21</v>
      </c>
      <c r="L106" s="309">
        <v>57</v>
      </c>
      <c r="M106" s="309">
        <v>104</v>
      </c>
      <c r="N106" s="310">
        <v>1</v>
      </c>
      <c r="O106" s="310">
        <v>18</v>
      </c>
      <c r="P106" s="310">
        <v>80</v>
      </c>
      <c r="Q106" s="310">
        <v>124</v>
      </c>
      <c r="R106" s="309">
        <v>2</v>
      </c>
      <c r="S106" s="309">
        <v>66</v>
      </c>
      <c r="T106" s="309">
        <v>80</v>
      </c>
      <c r="U106" s="311">
        <v>110</v>
      </c>
    </row>
    <row r="107" spans="1:21" s="96" customFormat="1" ht="81" customHeight="1" x14ac:dyDescent="0.3">
      <c r="B107" s="304" t="s">
        <v>729</v>
      </c>
      <c r="C107" s="411" t="s">
        <v>969</v>
      </c>
      <c r="D107" s="339" t="s">
        <v>660</v>
      </c>
      <c r="E107" s="56" t="s">
        <v>731</v>
      </c>
      <c r="F107" s="57" t="s">
        <v>677</v>
      </c>
      <c r="G107" s="294">
        <v>52</v>
      </c>
      <c r="H107" s="295">
        <v>61</v>
      </c>
      <c r="I107" s="296">
        <v>67</v>
      </c>
      <c r="J107" s="208">
        <v>0</v>
      </c>
      <c r="K107" s="207">
        <v>26</v>
      </c>
      <c r="L107" s="207">
        <v>19</v>
      </c>
      <c r="M107" s="207">
        <v>7</v>
      </c>
      <c r="N107" s="33">
        <v>4</v>
      </c>
      <c r="O107" s="33">
        <v>31</v>
      </c>
      <c r="P107" s="33">
        <v>20</v>
      </c>
      <c r="Q107" s="33">
        <v>6</v>
      </c>
      <c r="R107" s="207">
        <v>10</v>
      </c>
      <c r="S107" s="207">
        <v>22</v>
      </c>
      <c r="T107" s="207">
        <v>20</v>
      </c>
      <c r="U107" s="34">
        <v>15</v>
      </c>
    </row>
    <row r="108" spans="1:21" ht="109.5" customHeight="1" thickBot="1" x14ac:dyDescent="0.35">
      <c r="B108" s="169" t="s">
        <v>18</v>
      </c>
      <c r="C108" s="412" t="s">
        <v>970</v>
      </c>
      <c r="D108" s="161" t="s">
        <v>667</v>
      </c>
      <c r="E108" s="342" t="s">
        <v>733</v>
      </c>
      <c r="F108" s="343" t="s">
        <v>677</v>
      </c>
      <c r="G108" s="426">
        <v>182</v>
      </c>
      <c r="H108" s="427">
        <v>223</v>
      </c>
      <c r="I108" s="428">
        <v>258</v>
      </c>
      <c r="J108" s="308">
        <v>0</v>
      </c>
      <c r="K108" s="309">
        <v>21</v>
      </c>
      <c r="L108" s="309">
        <v>57</v>
      </c>
      <c r="M108" s="309">
        <v>104</v>
      </c>
      <c r="N108" s="310">
        <v>1</v>
      </c>
      <c r="O108" s="310">
        <v>18</v>
      </c>
      <c r="P108" s="310">
        <v>80</v>
      </c>
      <c r="Q108" s="310">
        <v>124</v>
      </c>
      <c r="R108" s="309">
        <v>2</v>
      </c>
      <c r="S108" s="309">
        <v>66</v>
      </c>
      <c r="T108" s="309">
        <v>80</v>
      </c>
      <c r="U108" s="311">
        <v>110</v>
      </c>
    </row>
    <row r="109" spans="1:21" s="96" customFormat="1" ht="109.5" customHeight="1" thickTop="1" x14ac:dyDescent="0.3">
      <c r="B109" s="413"/>
      <c r="C109" s="414"/>
      <c r="D109" s="415"/>
      <c r="E109" s="416"/>
      <c r="F109" s="415"/>
      <c r="G109" s="417"/>
      <c r="H109" s="417"/>
      <c r="I109" s="417"/>
      <c r="J109" s="417"/>
      <c r="K109" s="417"/>
      <c r="L109" s="417"/>
      <c r="M109" s="417"/>
      <c r="N109" s="417"/>
      <c r="O109" s="417"/>
      <c r="P109" s="417"/>
      <c r="Q109" s="417"/>
      <c r="R109" s="417"/>
      <c r="S109" s="417"/>
      <c r="T109" s="417"/>
      <c r="U109" s="417"/>
    </row>
    <row r="110" spans="1:21" s="96" customFormat="1" ht="109.5" customHeight="1" x14ac:dyDescent="0.3">
      <c r="B110" s="413"/>
      <c r="C110" s="418"/>
      <c r="D110" s="419"/>
      <c r="E110" s="416"/>
      <c r="F110" s="415"/>
      <c r="G110" s="420"/>
      <c r="H110" s="420"/>
      <c r="I110" s="420"/>
      <c r="J110" s="420"/>
      <c r="K110" s="417"/>
      <c r="L110" s="417"/>
      <c r="M110" s="417"/>
      <c r="N110" s="417"/>
      <c r="O110" s="417"/>
      <c r="P110" s="417"/>
      <c r="Q110" s="420"/>
      <c r="R110" s="420"/>
      <c r="S110" s="420"/>
      <c r="T110" s="420"/>
      <c r="U110" s="420"/>
    </row>
    <row r="111" spans="1:21" s="337" customFormat="1" ht="46.5" customHeight="1" x14ac:dyDescent="0.55000000000000004">
      <c r="C111" s="454" t="s">
        <v>678</v>
      </c>
      <c r="D111" s="454"/>
      <c r="G111" s="454" t="s">
        <v>679</v>
      </c>
      <c r="H111" s="454"/>
      <c r="I111" s="454"/>
      <c r="J111" s="454"/>
      <c r="Q111" s="454" t="s">
        <v>681</v>
      </c>
      <c r="R111" s="454"/>
      <c r="S111" s="454"/>
      <c r="T111" s="454"/>
      <c r="U111" s="454"/>
    </row>
    <row r="112" spans="1:21" ht="87" customHeight="1" x14ac:dyDescent="0.55000000000000004">
      <c r="C112" s="454" t="s">
        <v>685</v>
      </c>
      <c r="D112" s="454"/>
      <c r="E112" s="337"/>
      <c r="F112" s="337"/>
      <c r="G112" s="454" t="s">
        <v>687</v>
      </c>
      <c r="H112" s="454"/>
      <c r="I112" s="454"/>
      <c r="J112" s="454"/>
      <c r="K112" s="337"/>
      <c r="L112" s="337"/>
      <c r="M112" s="337"/>
      <c r="N112" s="337"/>
      <c r="O112" s="337"/>
      <c r="P112" s="337"/>
      <c r="Q112" s="454" t="s">
        <v>682</v>
      </c>
      <c r="R112" s="454"/>
      <c r="S112" s="454"/>
      <c r="T112" s="454"/>
      <c r="U112" s="454"/>
    </row>
    <row r="113" spans="3:21" ht="93" customHeight="1" x14ac:dyDescent="0.55000000000000004">
      <c r="C113" s="538" t="s">
        <v>684</v>
      </c>
      <c r="D113" s="538"/>
      <c r="G113" s="454" t="s">
        <v>680</v>
      </c>
      <c r="H113" s="454"/>
      <c r="I113" s="454"/>
      <c r="J113" s="454"/>
      <c r="K113" s="337"/>
      <c r="L113" s="337"/>
      <c r="M113" s="337"/>
      <c r="N113" s="337"/>
      <c r="O113" s="337"/>
      <c r="P113" s="337"/>
      <c r="Q113" s="454" t="s">
        <v>683</v>
      </c>
      <c r="R113" s="454"/>
      <c r="S113" s="454"/>
      <c r="T113" s="454"/>
      <c r="U113" s="454"/>
    </row>
    <row r="114" spans="3:21" ht="81" customHeight="1" x14ac:dyDescent="0.3">
      <c r="C114" s="312"/>
      <c r="D114" s="312"/>
      <c r="G114" s="313"/>
      <c r="H114" s="313"/>
      <c r="I114" s="313"/>
      <c r="Q114" s="313"/>
      <c r="R114" s="313"/>
      <c r="S114" s="313"/>
      <c r="T114" s="313"/>
    </row>
    <row r="115" spans="3:21" ht="81" customHeight="1" x14ac:dyDescent="0.3">
      <c r="C115" s="312"/>
      <c r="D115" s="312"/>
      <c r="G115" s="313"/>
      <c r="H115" s="313"/>
      <c r="I115" s="313"/>
      <c r="Q115" s="313"/>
      <c r="R115" s="313"/>
      <c r="S115" s="313"/>
      <c r="T115" s="313"/>
    </row>
    <row r="116" spans="3:21" ht="81" customHeight="1" x14ac:dyDescent="0.3">
      <c r="C116" s="312"/>
      <c r="D116" s="312"/>
      <c r="G116" s="313"/>
      <c r="H116" s="313"/>
      <c r="I116" s="313"/>
      <c r="Q116" s="313"/>
      <c r="R116" s="313"/>
      <c r="S116" s="313"/>
      <c r="T116" s="313"/>
    </row>
    <row r="117" spans="3:21" ht="81" customHeight="1" x14ac:dyDescent="0.3"/>
    <row r="118" spans="3:21" ht="81" customHeight="1" x14ac:dyDescent="0.3"/>
    <row r="119" spans="3:21" ht="81" customHeight="1" x14ac:dyDescent="0.3"/>
    <row r="120" spans="3:21" ht="81" customHeight="1" x14ac:dyDescent="0.3"/>
    <row r="121" spans="3:21" ht="81" customHeight="1" x14ac:dyDescent="0.3"/>
    <row r="122" spans="3:21" ht="81" customHeight="1" x14ac:dyDescent="0.3"/>
    <row r="123" spans="3:21" ht="81" customHeight="1" x14ac:dyDescent="0.3"/>
    <row r="124" spans="3:21" ht="81" customHeight="1" x14ac:dyDescent="0.3"/>
    <row r="125" spans="3:21" ht="81" customHeight="1" x14ac:dyDescent="0.3"/>
    <row r="126" spans="3:21" ht="81" customHeight="1" x14ac:dyDescent="0.3"/>
    <row r="127" spans="3:21" ht="81" customHeight="1" x14ac:dyDescent="0.3"/>
    <row r="128" spans="3:21" ht="81" customHeight="1" x14ac:dyDescent="0.3"/>
    <row r="129" ht="81" customHeight="1" x14ac:dyDescent="0.3"/>
    <row r="130" ht="81" customHeight="1" x14ac:dyDescent="0.3"/>
    <row r="131" ht="81" customHeight="1" x14ac:dyDescent="0.3"/>
    <row r="132" ht="81" customHeight="1" x14ac:dyDescent="0.3"/>
    <row r="133" ht="81" customHeight="1" x14ac:dyDescent="0.3"/>
    <row r="134" ht="81" customHeight="1" x14ac:dyDescent="0.3"/>
    <row r="135" ht="81" customHeight="1" x14ac:dyDescent="0.3"/>
    <row r="136" ht="81" customHeight="1" x14ac:dyDescent="0.3"/>
  </sheetData>
  <mergeCells count="43">
    <mergeCell ref="G112:J112"/>
    <mergeCell ref="G111:J111"/>
    <mergeCell ref="G113:J113"/>
    <mergeCell ref="C113:D113"/>
    <mergeCell ref="Q111:U111"/>
    <mergeCell ref="Q112:U112"/>
    <mergeCell ref="Q113:U113"/>
    <mergeCell ref="C111:D111"/>
    <mergeCell ref="C112:D112"/>
    <mergeCell ref="C19:C20"/>
    <mergeCell ref="C25:C26"/>
    <mergeCell ref="H16:H17"/>
    <mergeCell ref="I16:I17"/>
    <mergeCell ref="C16:C17"/>
    <mergeCell ref="D16:D17"/>
    <mergeCell ref="E16:E17"/>
    <mergeCell ref="F16:F17"/>
    <mergeCell ref="G16:G17"/>
    <mergeCell ref="B44:B45"/>
    <mergeCell ref="C44:C45"/>
    <mergeCell ref="B48:B50"/>
    <mergeCell ref="C48:C50"/>
    <mergeCell ref="E5:L5"/>
    <mergeCell ref="E6:L6"/>
    <mergeCell ref="B9:U13"/>
    <mergeCell ref="B14:F15"/>
    <mergeCell ref="G14:U14"/>
    <mergeCell ref="G15:I15"/>
    <mergeCell ref="J15:U15"/>
    <mergeCell ref="J16:M16"/>
    <mergeCell ref="N16:Q16"/>
    <mergeCell ref="R16:U16"/>
    <mergeCell ref="B19:B20"/>
    <mergeCell ref="B16:B17"/>
    <mergeCell ref="B58:B59"/>
    <mergeCell ref="C58:C59"/>
    <mergeCell ref="E58:E59"/>
    <mergeCell ref="B52:B53"/>
    <mergeCell ref="C52:C53"/>
    <mergeCell ref="E52:E53"/>
    <mergeCell ref="B55:B56"/>
    <mergeCell ref="C55:C56"/>
    <mergeCell ref="E55:E56"/>
  </mergeCells>
  <pageMargins left="0.70866141732283461" right="0.70866141732283461" top="0.55118110236220474" bottom="0.55118110236220474" header="0.31496062992125984" footer="0.31496062992125984"/>
  <pageSetup paperSize="5" scale="42" fitToHeight="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570A8-4526-4806-9859-72D292C4F56C}">
  <dimension ref="A1:I25"/>
  <sheetViews>
    <sheetView topLeftCell="A8" workbookViewId="0">
      <selection activeCell="G30" sqref="G30"/>
    </sheetView>
  </sheetViews>
  <sheetFormatPr baseColWidth="10" defaultColWidth="11.44140625" defaultRowHeight="14.4" x14ac:dyDescent="0.3"/>
  <sheetData>
    <row r="1" spans="1:9" ht="21" x14ac:dyDescent="0.4">
      <c r="A1" s="539" t="s">
        <v>37</v>
      </c>
      <c r="B1" s="539"/>
      <c r="C1" s="539"/>
      <c r="D1" s="539"/>
    </row>
    <row r="2" spans="1:9" ht="21" x14ac:dyDescent="0.4">
      <c r="A2" s="86"/>
      <c r="B2" s="86"/>
      <c r="C2" s="86"/>
      <c r="D2" s="86"/>
    </row>
    <row r="3" spans="1:9" ht="21" x14ac:dyDescent="0.4">
      <c r="A3" s="540" t="s">
        <v>38</v>
      </c>
      <c r="B3" s="540"/>
      <c r="C3" s="540"/>
      <c r="D3" s="540"/>
    </row>
    <row r="5" spans="1:9" ht="40.950000000000003" customHeight="1" x14ac:dyDescent="0.3">
      <c r="A5" s="541" t="s">
        <v>39</v>
      </c>
      <c r="B5" s="541"/>
      <c r="C5" s="541"/>
      <c r="D5" s="541"/>
      <c r="E5" s="541"/>
      <c r="F5" s="541"/>
      <c r="G5" s="541"/>
      <c r="H5" s="541"/>
      <c r="I5" s="541"/>
    </row>
    <row r="6" spans="1:9" ht="40.950000000000003" customHeight="1" x14ac:dyDescent="0.3">
      <c r="A6" s="541"/>
      <c r="B6" s="541"/>
      <c r="C6" s="541"/>
      <c r="D6" s="541"/>
      <c r="E6" s="541"/>
      <c r="F6" s="541"/>
      <c r="G6" s="541"/>
      <c r="H6" s="541"/>
      <c r="I6" s="541"/>
    </row>
    <row r="7" spans="1:9" ht="40.950000000000003" customHeight="1" x14ac:dyDescent="0.3">
      <c r="A7" s="541"/>
      <c r="B7" s="541"/>
      <c r="C7" s="541"/>
      <c r="D7" s="541"/>
      <c r="E7" s="541"/>
      <c r="F7" s="541"/>
      <c r="G7" s="541"/>
      <c r="H7" s="541"/>
      <c r="I7" s="541"/>
    </row>
    <row r="8" spans="1:9" ht="40.950000000000003" customHeight="1" x14ac:dyDescent="0.3">
      <c r="A8" s="541"/>
      <c r="B8" s="541"/>
      <c r="C8" s="541"/>
      <c r="D8" s="541"/>
      <c r="E8" s="541"/>
      <c r="F8" s="541"/>
      <c r="G8" s="541"/>
      <c r="H8" s="541"/>
      <c r="I8" s="541"/>
    </row>
    <row r="9" spans="1:9" ht="40.950000000000003" customHeight="1" x14ac:dyDescent="0.3">
      <c r="A9" s="541"/>
      <c r="B9" s="541"/>
      <c r="C9" s="541"/>
      <c r="D9" s="541"/>
      <c r="E9" s="541"/>
      <c r="F9" s="541"/>
      <c r="G9" s="541"/>
      <c r="H9" s="541"/>
      <c r="I9" s="541"/>
    </row>
    <row r="10" spans="1:9" ht="40.950000000000003" customHeight="1" x14ac:dyDescent="0.3">
      <c r="A10" s="541"/>
      <c r="B10" s="541"/>
      <c r="C10" s="541"/>
      <c r="D10" s="541"/>
      <c r="E10" s="541"/>
      <c r="F10" s="541"/>
      <c r="G10" s="541"/>
      <c r="H10" s="541"/>
      <c r="I10" s="541"/>
    </row>
    <row r="11" spans="1:9" ht="40.950000000000003" customHeight="1" x14ac:dyDescent="0.3">
      <c r="A11" s="541"/>
      <c r="B11" s="541"/>
      <c r="C11" s="541"/>
      <c r="D11" s="541"/>
      <c r="E11" s="541"/>
      <c r="F11" s="541"/>
      <c r="G11" s="541"/>
      <c r="H11" s="541"/>
      <c r="I11" s="541"/>
    </row>
    <row r="12" spans="1:9" ht="40.950000000000003" customHeight="1" x14ac:dyDescent="0.3">
      <c r="A12" s="541"/>
      <c r="B12" s="541"/>
      <c r="C12" s="541"/>
      <c r="D12" s="541"/>
      <c r="E12" s="541"/>
      <c r="F12" s="541"/>
      <c r="G12" s="541"/>
      <c r="H12" s="541"/>
      <c r="I12" s="541"/>
    </row>
    <row r="13" spans="1:9" x14ac:dyDescent="0.3">
      <c r="A13" s="87"/>
      <c r="B13" s="87"/>
      <c r="C13" s="87"/>
      <c r="D13" s="87"/>
      <c r="E13" s="87"/>
      <c r="F13" s="87"/>
      <c r="G13" s="87"/>
      <c r="H13" s="87"/>
      <c r="I13" s="87"/>
    </row>
    <row r="14" spans="1:9" ht="21" x14ac:dyDescent="0.4">
      <c r="A14" s="542" t="s">
        <v>40</v>
      </c>
      <c r="B14" s="542"/>
      <c r="C14" s="542"/>
      <c r="D14" s="542"/>
    </row>
    <row r="16" spans="1:9" ht="22.5" customHeight="1" x14ac:dyDescent="0.3">
      <c r="A16" s="543" t="s">
        <v>41</v>
      </c>
      <c r="B16" s="543"/>
      <c r="C16" s="543"/>
      <c r="D16" s="543"/>
      <c r="E16" s="543"/>
      <c r="F16" s="543"/>
    </row>
    <row r="17" spans="1:6" ht="22.5" customHeight="1" x14ac:dyDescent="0.3">
      <c r="A17" s="543"/>
      <c r="B17" s="543"/>
      <c r="C17" s="543"/>
      <c r="D17" s="543"/>
      <c r="E17" s="543"/>
      <c r="F17" s="543"/>
    </row>
    <row r="18" spans="1:6" ht="22.5" customHeight="1" x14ac:dyDescent="0.3">
      <c r="A18" s="543"/>
      <c r="B18" s="543"/>
      <c r="C18" s="543"/>
      <c r="D18" s="543"/>
      <c r="E18" s="543"/>
      <c r="F18" s="543"/>
    </row>
    <row r="19" spans="1:6" ht="22.5" customHeight="1" x14ac:dyDescent="0.3">
      <c r="A19" s="543"/>
      <c r="B19" s="543"/>
      <c r="C19" s="543"/>
      <c r="D19" s="543"/>
      <c r="E19" s="543"/>
      <c r="F19" s="543"/>
    </row>
    <row r="20" spans="1:6" ht="22.5" customHeight="1" x14ac:dyDescent="0.3">
      <c r="A20" s="543"/>
      <c r="B20" s="543"/>
      <c r="C20" s="543"/>
      <c r="D20" s="543"/>
      <c r="E20" s="543"/>
      <c r="F20" s="543"/>
    </row>
    <row r="21" spans="1:6" ht="22.5" customHeight="1" x14ac:dyDescent="0.3">
      <c r="A21" s="543"/>
      <c r="B21" s="543"/>
      <c r="C21" s="543"/>
      <c r="D21" s="543"/>
      <c r="E21" s="543"/>
      <c r="F21" s="543"/>
    </row>
    <row r="22" spans="1:6" ht="22.5" customHeight="1" x14ac:dyDescent="0.3">
      <c r="A22" s="543"/>
      <c r="B22" s="543"/>
      <c r="C22" s="543"/>
      <c r="D22" s="543"/>
      <c r="E22" s="543"/>
      <c r="F22" s="543"/>
    </row>
    <row r="23" spans="1:6" x14ac:dyDescent="0.3">
      <c r="A23" s="88"/>
      <c r="B23" s="88"/>
      <c r="C23" s="88"/>
      <c r="D23" s="88"/>
      <c r="E23" s="88"/>
      <c r="F23" s="88"/>
    </row>
    <row r="24" spans="1:6" x14ac:dyDescent="0.3">
      <c r="A24" s="88"/>
      <c r="B24" s="88"/>
      <c r="C24" s="88"/>
      <c r="D24" s="88"/>
      <c r="E24" s="88"/>
      <c r="F24" s="88"/>
    </row>
    <row r="25" spans="1:6" x14ac:dyDescent="0.3">
      <c r="A25" s="88"/>
      <c r="B25" s="88"/>
      <c r="C25" s="88"/>
      <c r="D25" s="88"/>
      <c r="E25" s="88"/>
      <c r="F25" s="88"/>
    </row>
  </sheetData>
  <mergeCells count="5">
    <mergeCell ref="A1:D1"/>
    <mergeCell ref="A3:D3"/>
    <mergeCell ref="A5:I12"/>
    <mergeCell ref="A14:D14"/>
    <mergeCell ref="A16:F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 MIR 2025 EJE 2</vt:lpstr>
      <vt:lpstr>METAS Y ALINEACION</vt:lpstr>
      <vt:lpstr>INTRUCCIONES</vt:lpstr>
      <vt:lpstr>' MIR 2025 EJE 2'!Área_de_impresión</vt:lpstr>
      <vt:lpstr>'METAS Y ALINEACION'!Área_de_impresión</vt:lpstr>
      <vt:lpstr>' MIR 2025 EJE 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ADOLFO ROMO</cp:lastModifiedBy>
  <cp:revision/>
  <cp:lastPrinted>2025-04-15T14:15:54Z</cp:lastPrinted>
  <dcterms:created xsi:type="dcterms:W3CDTF">2020-03-29T15:30:51Z</dcterms:created>
  <dcterms:modified xsi:type="dcterms:W3CDTF">2025-04-22T17:38:54Z</dcterms:modified>
  <cp:category/>
  <cp:contentStatus/>
</cp:coreProperties>
</file>