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2"/>
  <workbookPr defaultThemeVersion="166925"/>
  <mc:AlternateContent xmlns:mc="http://schemas.openxmlformats.org/markup-compatibility/2006">
    <mc:Choice Requires="x15">
      <x15ac:absPath xmlns:x15ac="http://schemas.microsoft.com/office/spreadsheetml/2010/11/ac" url="C:\Users\Admin\Desktop\Primer Trimestre 2025\"/>
    </mc:Choice>
  </mc:AlternateContent>
  <xr:revisionPtr revIDLastSave="34" documentId="13_ncr:1_{35F2AC39-6AAD-47E5-A2DC-85FA70651691}" xr6:coauthVersionLast="47" xr6:coauthVersionMax="47" xr10:uidLastSave="{315C9630-BFFE-41FA-BC46-B2420260DEF0}"/>
  <bookViews>
    <workbookView xWindow="-26192" yWindow="1929" windowWidth="26301" windowHeight="14305" xr2:uid="{00000000-000D-0000-FFFF-FFFF00000000}"/>
  </bookViews>
  <sheets>
    <sheet name=" MIR 2025" sheetId="1" r:id="rId1"/>
    <sheet name="METAS Y ODS (2)" sheetId="5" r:id="rId2"/>
  </sheets>
  <definedNames>
    <definedName name="ADFASDF" localSheetId="0">#REF!</definedName>
    <definedName name="ADFASDF" localSheetId="1">#REF!</definedName>
    <definedName name="ADFASDF">#REF!</definedName>
    <definedName name="_xlnm.Print_Area" localSheetId="0">' MIR 2025'!$A$1:$O$60</definedName>
    <definedName name="averiguar" localSheetId="0">#REF!</definedName>
    <definedName name="averiguar" localSheetId="1">#REF!</definedName>
    <definedName name="averiguar">#REF!</definedName>
    <definedName name="averiguar2" localSheetId="0">#REF!</definedName>
    <definedName name="averiguar2" localSheetId="1">#REF!</definedName>
    <definedName name="averiguar2">#REF!</definedName>
    <definedName name="averiguar3" localSheetId="0">#REF!</definedName>
    <definedName name="averiguar3" localSheetId="1">#REF!</definedName>
    <definedName name="averiguar3">#REF!</definedName>
    <definedName name="e" localSheetId="1">#REF!</definedName>
    <definedName name="e">#REF!</definedName>
    <definedName name="formato2" localSheetId="0">#REF!</definedName>
    <definedName name="formato2" localSheetId="1">#REF!</definedName>
    <definedName name="formato2">#REF!</definedName>
    <definedName name="M" localSheetId="0">#REF!</definedName>
    <definedName name="M" localSheetId="1">#REF!</definedName>
    <definedName name="M">#REF!</definedName>
    <definedName name="MIRPRUEBA" localSheetId="0">#REF!</definedName>
    <definedName name="MIRPRUEBA" localSheetId="1">#REF!</definedName>
    <definedName name="MIRPRUEBA">#REF!</definedName>
    <definedName name="_xlnm.Print_Titles" localSheetId="0">' MIR 2025'!$9:$11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0" i="5" l="1"/>
  <c r="Q44" i="5"/>
  <c r="K44" i="5"/>
  <c r="L44" i="5"/>
  <c r="M44" i="5"/>
  <c r="N44" i="5"/>
  <c r="O44" i="5"/>
  <c r="P44" i="5"/>
  <c r="J44" i="5"/>
  <c r="R44" i="5"/>
  <c r="K48" i="5"/>
  <c r="L48" i="5"/>
  <c r="M48" i="5"/>
  <c r="N48" i="5"/>
  <c r="N19" i="5" s="1"/>
  <c r="O48" i="5"/>
  <c r="O19" i="5" s="1"/>
  <c r="P48" i="5"/>
  <c r="P19" i="5" s="1"/>
  <c r="Q48" i="5"/>
  <c r="Q19" i="5" s="1"/>
  <c r="J48" i="5"/>
  <c r="U48" i="5"/>
  <c r="T48" i="5"/>
  <c r="S48" i="5"/>
  <c r="R48" i="5"/>
  <c r="R19" i="5" s="1"/>
  <c r="S44" i="5"/>
  <c r="T44" i="5"/>
  <c r="U44" i="5"/>
  <c r="I56" i="5"/>
  <c r="H56" i="5"/>
  <c r="G56" i="5"/>
  <c r="I55" i="5"/>
  <c r="H55" i="5"/>
  <c r="G55" i="5"/>
  <c r="I54" i="5"/>
  <c r="H54" i="5"/>
  <c r="G54" i="5"/>
  <c r="I53" i="5"/>
  <c r="H53" i="5"/>
  <c r="G53" i="5"/>
  <c r="I52" i="5"/>
  <c r="H52" i="5"/>
  <c r="G52" i="5"/>
  <c r="I51" i="5"/>
  <c r="H51" i="5"/>
  <c r="G51" i="5"/>
  <c r="I50" i="5"/>
  <c r="H50" i="5"/>
  <c r="G50" i="5"/>
  <c r="I49" i="5"/>
  <c r="H49" i="5"/>
  <c r="G49" i="5"/>
  <c r="I47" i="5"/>
  <c r="H47" i="5"/>
  <c r="G47" i="5"/>
  <c r="I46" i="5"/>
  <c r="H46" i="5"/>
  <c r="G46" i="5"/>
  <c r="I45" i="5"/>
  <c r="H45" i="5"/>
  <c r="G45" i="5"/>
  <c r="I43" i="5"/>
  <c r="H43" i="5"/>
  <c r="G43" i="5"/>
  <c r="I42" i="5"/>
  <c r="H42" i="5"/>
  <c r="G42" i="5"/>
  <c r="I41" i="5"/>
  <c r="H41" i="5"/>
  <c r="G41" i="5"/>
  <c r="I40" i="5"/>
  <c r="H40" i="5"/>
  <c r="G40" i="5"/>
  <c r="I39" i="5"/>
  <c r="H39" i="5"/>
  <c r="G39" i="5"/>
  <c r="I38" i="5"/>
  <c r="H38" i="5"/>
  <c r="G38" i="5"/>
  <c r="I37" i="5"/>
  <c r="H37" i="5"/>
  <c r="G37" i="5"/>
  <c r="I36" i="5"/>
  <c r="H36" i="5"/>
  <c r="G36" i="5"/>
  <c r="I35" i="5"/>
  <c r="H35" i="5"/>
  <c r="G35" i="5"/>
  <c r="I34" i="5"/>
  <c r="H34" i="5"/>
  <c r="G34" i="5"/>
  <c r="I33" i="5"/>
  <c r="H33" i="5"/>
  <c r="G33" i="5"/>
  <c r="I32" i="5"/>
  <c r="H32" i="5"/>
  <c r="G32" i="5"/>
  <c r="I31" i="5"/>
  <c r="H31" i="5"/>
  <c r="G31" i="5"/>
  <c r="I30" i="5"/>
  <c r="H30" i="5"/>
  <c r="G30" i="5"/>
  <c r="I29" i="5"/>
  <c r="H29" i="5"/>
  <c r="G29" i="5"/>
  <c r="I28" i="5"/>
  <c r="H28" i="5"/>
  <c r="G28" i="5"/>
  <c r="I27" i="5"/>
  <c r="H27" i="5"/>
  <c r="G27" i="5"/>
  <c r="G26" i="5"/>
  <c r="I25" i="5"/>
  <c r="H25" i="5"/>
  <c r="G25" i="5"/>
  <c r="I24" i="5"/>
  <c r="H24" i="5"/>
  <c r="G24" i="5"/>
  <c r="G23" i="5"/>
  <c r="I22" i="5"/>
  <c r="H22" i="5"/>
  <c r="G22" i="5"/>
  <c r="I21" i="5"/>
  <c r="H21" i="5"/>
  <c r="G21" i="5"/>
  <c r="S19" i="5" l="1"/>
  <c r="J19" i="5"/>
  <c r="U19" i="5"/>
  <c r="K19" i="5"/>
  <c r="M19" i="5"/>
  <c r="T19" i="5"/>
  <c r="L19" i="5"/>
  <c r="G48" i="5"/>
  <c r="H20" i="5"/>
  <c r="H26" i="5"/>
  <c r="I44" i="5"/>
  <c r="H48" i="5"/>
  <c r="H44" i="5"/>
  <c r="H23" i="5"/>
  <c r="I26" i="5"/>
  <c r="G44" i="5"/>
  <c r="I48" i="5"/>
  <c r="I23" i="5"/>
  <c r="I20" i="5"/>
  <c r="G19" i="5" l="1"/>
  <c r="I19" i="5"/>
  <c r="H19" i="5"/>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<sst xmlns="http://schemas.openxmlformats.org/spreadsheetml/2006/main" count="742" uniqueCount="486">
  <si>
    <t>MATRIZ DE INDICADORES PARA RESULTADOS MIR 2025-2027</t>
  </si>
  <si>
    <t>EJE 1: GOBIERNO HUMANISTA Y DE RESULTADOS</t>
  </si>
  <si>
    <t>CLAVE Y NOMBRE DEL PROGRAMA: 1.1 PROGRAMA DE CONTROL DEL GASTO PUBLICO Y LA RENDICION DE CUENTAS</t>
  </si>
  <si>
    <t>CONTRALORIA MUNICIPAL</t>
  </si>
  <si>
    <t>Nivel.
(unidad administrativa responsable)</t>
  </si>
  <si>
    <t>Resumen narrativo u objetivos.
Clave: Número del Eje, Número del Programa, 1 para el Fin, 1 para el Propósito, Número del Componente, Número de las Actividades.</t>
  </si>
  <si>
    <t>INDICADOR</t>
  </si>
  <si>
    <t>Medios de verificación.
(fuentes de información de donde se obtendrán los datos del indicador)</t>
  </si>
  <si>
    <t>Supuestos.
(situaciones que necesariamente tienen que suceder, en positivo, para que el objetivo por nivel se cumpla pero que están fuera de las manos de la Unidad Responsable)</t>
  </si>
  <si>
    <t>Nombre del Indicador.
Siglas y descripción.</t>
  </si>
  <si>
    <t>Definición.
(precisar qué se pretende medir del objetivo al que está asociado; debe ayudar a entender la utilidad, finalidad o uso del indicador.
Explicar brevemente y en términos sencillos, qué es lo que mide el indicador.)</t>
  </si>
  <si>
    <t>Dimensión.
(Eficiencia, Eficacia, Economía, Calidad)</t>
  </si>
  <si>
    <t>Sentido del Indicador.
(ascendente o descendente)</t>
  </si>
  <si>
    <t>Método de cálculo del Indicador.
Descripción de las siglas y las variables.</t>
  </si>
  <si>
    <t>Frecuencia de medición del Indicador.
Con base a las recomendaciones del nivel de objetivos.</t>
  </si>
  <si>
    <t>Unidad de medida del Indicador y unidad de medida de sus variables.</t>
  </si>
  <si>
    <t>Meta del Indicador.
Lo que se quiere alcanzar con la intervención. Considerar el punto de partida (línea base) y los recursos con los que se cuenta. Realistas y retadoras.</t>
  </si>
  <si>
    <t>Línea base del Indicador.
A diciembre del 2022.
 (Punto de partida para evaluar y dar seguimiento al indicador).
Si el indicador es nuevo definir como línea base el primer valor obtenido de su aplicación.</t>
  </si>
  <si>
    <t>Fin
(DGPM / DP)</t>
  </si>
  <si>
    <r>
      <t xml:space="preserve">1.1.1 </t>
    </r>
    <r>
      <rPr>
        <sz val="11"/>
        <color theme="1"/>
        <rFont val="Arial"/>
        <family val="2"/>
      </rPr>
      <t>Contribuir al logro del Objetivo Estrategico del Plan Municipal de Desarrollo combinando nuestro compromiso con el Bienestar de las personas mediante un enfoque pragmático y 
profesional de la gestión pública logrando que los beneficios sean palpables y sostenibles en el tiempo.</t>
    </r>
  </si>
  <si>
    <r>
      <rPr>
        <b/>
        <sz val="11"/>
        <color theme="1"/>
        <rFont val="Arial"/>
        <family val="2"/>
      </rPr>
      <t>IGOB_HUM_R:</t>
    </r>
    <r>
      <rPr>
        <sz val="11"/>
        <color theme="1"/>
        <rFont val="Arial"/>
        <family val="2"/>
      </rPr>
      <t xml:space="preserve"> Índice de Gobierno Humanista y de Resultados</t>
    </r>
  </si>
  <si>
    <t>El Índice de Gobierno Humanista y de Resultados mide el progreso en Bienestar ciudadano, Transparencia y rendición de cuentas, Participación ciudadana, Avance PbR-SED e Inclusión social y equidad.</t>
  </si>
  <si>
    <t>Eficacia</t>
  </si>
  <si>
    <t>Ascendente</t>
  </si>
  <si>
    <t>Trianual</t>
  </si>
  <si>
    <r>
      <rPr>
        <b/>
        <sz val="11"/>
        <color theme="1"/>
        <rFont val="Arial"/>
        <family val="2"/>
      </rPr>
      <t>Unidad de medida del Indicador:</t>
    </r>
    <r>
      <rPr>
        <sz val="11"/>
        <color theme="1"/>
        <rFont val="Arial"/>
        <family val="2"/>
      </rPr>
      <t xml:space="preserve">
Porcentaje </t>
    </r>
  </si>
  <si>
    <r>
      <rPr>
        <b/>
        <sz val="11"/>
        <color theme="1"/>
        <rFont val="Arial"/>
        <family val="2"/>
      </rPr>
      <t>IGOB_HUM_R:</t>
    </r>
    <r>
      <rPr>
        <sz val="11"/>
        <color theme="1"/>
        <rFont val="Arial"/>
        <family val="2"/>
      </rPr>
      <t xml:space="preserve"> 80.06% A DICIEMBRE DEL 2027.
</t>
    </r>
  </si>
  <si>
    <r>
      <rPr>
        <b/>
        <sz val="11"/>
        <color theme="1"/>
        <rFont val="Arial"/>
        <family val="2"/>
      </rPr>
      <t>Línea Base:</t>
    </r>
    <r>
      <rPr>
        <sz val="11"/>
        <color theme="1"/>
        <rFont val="Arial"/>
        <family val="2"/>
      </rPr>
      <t xml:space="preserve"> 
No cuenta con Línea Base ya que es un indicador nuevo.</t>
    </r>
  </si>
  <si>
    <r>
      <t xml:space="preserve">Nombre completo del Documento que sustenta la información: 
</t>
    </r>
    <r>
      <rPr>
        <sz val="11"/>
        <color theme="1"/>
        <rFont val="Arial"/>
        <family val="2"/>
      </rPr>
      <t>Metodología para la construcción de indicadores estrategicos por Eje de Desarrollo</t>
    </r>
    <r>
      <rPr>
        <b/>
        <sz val="11"/>
        <color theme="1"/>
        <rFont val="Arial"/>
        <family val="2"/>
      </rPr>
      <t xml:space="preserve">
Nombre del área que genera o publica la información: 
</t>
    </r>
    <r>
      <rPr>
        <sz val="11"/>
        <color theme="1"/>
        <rFont val="Arial"/>
        <family val="2"/>
      </rPr>
      <t>Dirección de Planeación</t>
    </r>
    <r>
      <rPr>
        <b/>
        <sz val="11"/>
        <color theme="1"/>
        <rFont val="Arial"/>
        <family val="2"/>
      </rPr>
      <t xml:space="preserve">
Periodicidad con que se genera el documento: 
</t>
    </r>
    <r>
      <rPr>
        <sz val="11"/>
        <color theme="1"/>
        <rFont val="Arial"/>
        <family val="2"/>
      </rPr>
      <t>Trianual</t>
    </r>
    <r>
      <rPr>
        <b/>
        <sz val="11"/>
        <color theme="1"/>
        <rFont val="Arial"/>
        <family val="2"/>
      </rPr>
      <t xml:space="preserve">
Liga de la página de la que se obtiene la información:
https://onedrive.live.com/view.aspx?resid=84F4E4FFF988A5F5%21105392&amp;authkey=!AAI512qQ2fNa5As
</t>
    </r>
  </si>
  <si>
    <t>A diciembre de 2027 se cuenta con la información actualizada de los 10 indicadores que integran el Indice.</t>
  </si>
  <si>
    <t>Propósito
( Contraloría Municipal )</t>
  </si>
  <si>
    <t>1.1.1.1. El Municipio de Benito Juárez, Quintana Roo implementa acciones y estrategias que fortalecen la supervisión del ingreso y el uso eficiente de los recursos públicos, además de evaluar el desempeño de los servidores públicos. Estas iniciativas buscan promover una gestión operativa más eficiente y una mayor rendición de cuentas ante la ciudadanía sobre el desempeño de la administración municipal.</t>
  </si>
  <si>
    <t>PAVCySRC: Porcentaje de Acciones de Verificación, Cumplimiento y Seguimiento de la Rendición de Cuentas de las Dependencias y Entidades de la Administración Pública Municipal</t>
  </si>
  <si>
    <t>Mide el nivel de cumplimiento operativo y de control interno de la Contraloria Municipal, las Dependencias y Entidades respecto a las políticas de los programas municipales para verificar el logro de los objetivos y metas de la Adminsitración Pública Municipal</t>
  </si>
  <si>
    <r>
      <t xml:space="preserve">MÉTODO DE CÁLCULO                             
PAVCySRC= [(NAVR+NACR+NASRCR)/(NAVP+NACP+NASRCP)] X 100  
</t>
    </r>
    <r>
      <rPr>
        <sz val="11"/>
        <color theme="0"/>
        <rFont val="Arial"/>
        <family val="2"/>
      </rPr>
      <t xml:space="preserve">
</t>
    </r>
    <r>
      <rPr>
        <b/>
        <sz val="11"/>
        <color theme="0"/>
        <rFont val="Arial"/>
        <family val="2"/>
      </rPr>
      <t>VARIABLES:</t>
    </r>
    <r>
      <rPr>
        <sz val="11"/>
        <color theme="0"/>
        <rFont val="Arial"/>
        <family val="2"/>
      </rPr>
      <t xml:space="preserve">
PAVCySRC: Porcentaje de Acciones de Verificación, Cumplimiento y Seguimiento de la Rendición de Cuentas de las Dependencias y Entidades de la Administración Pública Municipal.
NAVR: Número de Acciones de Verificación Realizadas 
NACR: Número de Acciones de Cumplimiento Realizadas  
NASRCR: Número de Acciones de Rendición de Cuentas Realizadas  
NAVP: Número de Acciones de Verificación Programadas                                                                           
 NACP: Número de Acciones de Cumplimiento Programadas                                                             
 NASRCP: Número de Acciones de Rendición de Cuentas Programadas.
</t>
    </r>
  </si>
  <si>
    <t>Anual</t>
  </si>
  <si>
    <r>
      <t xml:space="preserve">UNIDAD DE MEDIDA DEL INDICADOR: 
</t>
    </r>
    <r>
      <rPr>
        <sz val="11"/>
        <color theme="0"/>
        <rFont val="Arial"/>
        <family val="2"/>
      </rPr>
      <t>Porcentaje</t>
    </r>
    <r>
      <rPr>
        <b/>
        <sz val="11"/>
        <color theme="0"/>
        <rFont val="Arial"/>
        <family val="2"/>
      </rPr>
      <t xml:space="preserve">
UNIDAD DE MEDIDA DE LAS VARIABLES: 
</t>
    </r>
    <r>
      <rPr>
        <sz val="11"/>
        <color theme="0"/>
        <rFont val="Arial"/>
        <family val="2"/>
      </rPr>
      <t>Acciones de verificación, cumplimiento y seguimiento de la rendición de cuentas</t>
    </r>
  </si>
  <si>
    <t xml:space="preserve">PAVCySRC: De enero de 2025 a diciembre del 2027 se realizaran 98,293 acciones programadas de la Contraloría Municipal.
VARIACIÓN DE LA META EN RELACIÓN A LA LINEA BASE  
Meta Absoluta: 2783 acciones
Meta relativa: 2.91% 
</t>
  </si>
  <si>
    <r>
      <t xml:space="preserve">PAVCySRC: </t>
    </r>
    <r>
      <rPr>
        <sz val="11"/>
        <color theme="0"/>
        <rFont val="Arial"/>
        <family val="2"/>
      </rPr>
      <t xml:space="preserve">Se realizaron 95,510 acciones en la Contraloría Municipal.                        
2022: 30,588 
2023: 32,636
2024: 32,286
</t>
    </r>
    <r>
      <rPr>
        <b/>
        <sz val="11"/>
        <color theme="0"/>
        <rFont val="Arial"/>
        <family val="2"/>
      </rPr>
      <t>TOTAL: 95,510</t>
    </r>
  </si>
  <si>
    <t xml:space="preserve">Nombre del Documento: 
Informe Anual de Acciones de la Contraloría Municipal
Nombre de quien genera la información: 
Oficina del Contralor Municipal
Periodicidad con que se genera la información:
Anual
Liga de la página donde se localiza la información o ubicación: Lefort  ubicado en la Coordinación Administrativa
Informe Anual MIR Contraloría 1
Lefort MBJ-CM-CA-01-2025
</t>
  </si>
  <si>
    <t xml:space="preserve">Las Dependencias y Entidades de la Administracion Publica Municipal cumplen con sus objetivos institucionales en apego a la Normatividad Aplicable y los sujetos obligados </t>
  </si>
  <si>
    <t xml:space="preserve">   </t>
  </si>
  <si>
    <t>Componente
( Dirección de Auditoría de Obra Pública )</t>
  </si>
  <si>
    <t>1.1.1.1.1. Acciones de seguimiento para que el ejercicio de los recursos públicos aplicados para la ejecución de la obra pública, adquisiciones y servicios relacionados, así como el otorgamiento de licencias y autorizaciones en materia de construcción se ejerzan en cumplimiento con la normatividad aplicable, realizadas.</t>
  </si>
  <si>
    <r>
      <t xml:space="preserve">PAOPC: </t>
    </r>
    <r>
      <rPr>
        <sz val="11"/>
        <color theme="1"/>
        <rFont val="Arial"/>
        <family val="2"/>
      </rPr>
      <t xml:space="preserve">Porcentaje de Acciones de Obra Pública y Construcción </t>
    </r>
  </si>
  <si>
    <t>Permite medir el nivel de cumplimiento de la normatividad relacionada con la  obra pública, así como el otorgamiento de licencias y autorizaciones en materia de construcción.</t>
  </si>
  <si>
    <r>
      <t xml:space="preserve">MÉTODO DE CÁLCULO: 
PAOPC= (NAOPCR/NAOPCP) X 100 
VARIABLES:  
</t>
    </r>
    <r>
      <rPr>
        <sz val="11"/>
        <color theme="1"/>
        <rFont val="Arial"/>
        <family val="2"/>
      </rPr>
      <t>PAROPASRyVMC: Porcentaje de Auditorías y Revisiones a la Obra Pública, Adquisiciones y Servicios Relacionados y Verificaciones en Materia de Construcción 
AR: Auditorías Realizadas
RR: Revisiones Realizadas
VMC: Verificaciones en Materia de Construcción Realizadas                                                                                   VAP: Auditorías Programadas  
RP: Revisiones Programadas                                                                                                                                                                                                                                                                                                            VMC: Verificaciones en Materia de Construcción Programadas</t>
    </r>
  </si>
  <si>
    <t>Semestral</t>
  </si>
  <si>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 xml:space="preserve">Acciones </t>
    </r>
  </si>
  <si>
    <t xml:space="preserve">PAOPC: De enero de 2025 a diciembre del 2027 se realizarann 2040 acciones de obra pública y en materia de construcción.
VARIACIÓN DE LA META EN RELACIÓN A LA LINEA BASE                                                                                                                                                                                                                                                             
Meta Absoluta: 393
Meta relativa: 29.86%
</t>
  </si>
  <si>
    <t>PAOPC: De enero 2022 a diciembre 2024 se realizaron 2403 acciones de seguimiento a la obra pública y en materia de construcción                                                                                                           
                                                                                                                                     2022:408
2023: 591                                                                                 2024: 648                                                                                                                                                                              
TOTAL: 1647</t>
  </si>
  <si>
    <t>Nombre del Documento: Informe de actividades de la Dirección de Auditoría de Obra Pública 2024   
Nombre de quien genera la información: Dirección de Auditoría de Obra Pública  
Periodicidad con que se genera la información:  Semestral  
Liga de la página donde se localiza la información si es el caso:  Lefort MBJ-CM-AOP-001-2025  , repisa 18</t>
  </si>
  <si>
    <t>Se aprueba el número de obras que se estimaron y existe participación de las Dependencias Administrativas para el cumplimiento de los objetivos y metas</t>
  </si>
  <si>
    <t>Actividad</t>
  </si>
  <si>
    <t>1.1.1.1.1.1. Realización de auditorías y revisiones a la obra pública, adquisiciones y servicios relacionados.</t>
  </si>
  <si>
    <r>
      <rPr>
        <b/>
        <sz val="11"/>
        <color theme="1"/>
        <rFont val="Arial"/>
        <family val="2"/>
      </rPr>
      <t>PAROPASR:</t>
    </r>
    <r>
      <rPr>
        <sz val="11"/>
        <color theme="1"/>
        <rFont val="Arial"/>
        <family val="2"/>
      </rPr>
      <t xml:space="preserve"> Porcentaje de Acciones de seguimiento, Auditorías y Revisiones a la Obra Pública, Adquisiciones y Servicios Relacionados</t>
    </r>
  </si>
  <si>
    <t xml:space="preserve"> Con esta acción se pretende conocer la eficacia en la realización de las auditorías y revisiones a la obra pública, adquisiciones y servicios relacionados </t>
  </si>
  <si>
    <r>
      <rPr>
        <b/>
        <sz val="11"/>
        <color theme="1"/>
        <rFont val="Arial"/>
        <family val="2"/>
      </rPr>
      <t xml:space="preserve">MÉTODO DE CÁLCULO: 
PAROPASR = [(AR + RR) / (AP + RP)] X 100   </t>
    </r>
    <r>
      <rPr>
        <sz val="11"/>
        <color theme="1"/>
        <rFont val="Arial"/>
        <family val="2"/>
      </rPr>
      <t xml:space="preserve">
</t>
    </r>
    <r>
      <rPr>
        <b/>
        <sz val="11"/>
        <color theme="1"/>
        <rFont val="Arial"/>
        <family val="2"/>
      </rPr>
      <t xml:space="preserve">VARIABLES: </t>
    </r>
    <r>
      <rPr>
        <sz val="11"/>
        <color theme="1"/>
        <rFont val="Arial"/>
        <family val="2"/>
      </rPr>
      <t xml:space="preserve"> 
PAROPASR:</t>
    </r>
    <r>
      <rPr>
        <b/>
        <sz val="11"/>
        <color theme="1"/>
        <rFont val="Arial"/>
        <family val="2"/>
      </rPr>
      <t xml:space="preserve"> </t>
    </r>
    <r>
      <rPr>
        <sz val="11"/>
        <color theme="1"/>
        <rFont val="Arial"/>
        <family val="2"/>
      </rPr>
      <t>Porcentaje de Auditorías y Revisiones a la Obra Pública, Adquisiciones y Servicios Relacionados
AR: Auditorías Realizadas
RR: Revisiones Realizadas
AP: Auditorías Programadas  
RP: Revisiones Programadas</t>
    </r>
  </si>
  <si>
    <t>Trimestral</t>
  </si>
  <si>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Auditorías y Revisiones</t>
    </r>
  </si>
  <si>
    <t xml:space="preserve">PAROPASR: De enero de 2025 a diciembre del 2027 se realizaran 1824 auditorías y revisiones de obra pública
VARIACIÓN DE LA META EN RELACIÓN A LA LINEA BASE 
Meta Absoluta: 321
Meta relativa: 21.36%
</t>
  </si>
  <si>
    <t xml:space="preserve">PAROPASR:  De enero 2022 a diciembre 2024 se realizaron 2488   revisiones de adquisiciones y servicios relacionados con la obra pública.                                                                                                                                          
2022: 336
2023: 519                                                                 2024: 576                                                                                        
TOTAL: 1503                </t>
  </si>
  <si>
    <t>Nombre del Documento:   Reporte de Revisiones e Informe de Seguimiento de Auditorías
Nombre de quien genera la información: Dirección de Auditoría de Obra Pública 
Periodicidad: Trimestral 
Liga de página donde se localiza la información si es el caso o ubicación física:  Lefort MBJ-CM-AOP-001-2025 TOMO I , repisa 9</t>
  </si>
  <si>
    <t>Se aprueba el Programa Anual de Actividades y el número de obras que se estimaron</t>
  </si>
  <si>
    <t>1.1.1.1.1.2. Verificación de licencias y autorizaciones en materia de construcción.</t>
  </si>
  <si>
    <r>
      <rPr>
        <b/>
        <sz val="11"/>
        <color theme="1"/>
        <rFont val="Arial"/>
        <family val="2"/>
      </rPr>
      <t xml:space="preserve"> PVMC:</t>
    </r>
    <r>
      <rPr>
        <sz val="11"/>
        <color theme="1"/>
        <rFont val="Arial"/>
        <family val="2"/>
      </rPr>
      <t xml:space="preserve"> Porcentaje de Verificaciones en Materia de Construcción</t>
    </r>
  </si>
  <si>
    <t>Se busca que las licencias y autorizaciones que se otorgan en materia de construcción cumplan con la normatividad aplicable</t>
  </si>
  <si>
    <r>
      <rPr>
        <b/>
        <sz val="11"/>
        <color theme="1"/>
        <rFont val="Arial"/>
        <family val="2"/>
      </rPr>
      <t xml:space="preserve">MÉTODO DE CÁLCULO: </t>
    </r>
    <r>
      <rPr>
        <sz val="11"/>
        <color theme="1"/>
        <rFont val="Arial"/>
        <family val="2"/>
      </rPr>
      <t xml:space="preserve">
</t>
    </r>
    <r>
      <rPr>
        <b/>
        <sz val="11"/>
        <color theme="1"/>
        <rFont val="Arial"/>
        <family val="2"/>
      </rPr>
      <t>PVMC = (VR / VP) X 100</t>
    </r>
    <r>
      <rPr>
        <sz val="11"/>
        <color theme="1"/>
        <rFont val="Arial"/>
        <family val="2"/>
      </rPr>
      <t xml:space="preserve"> 
</t>
    </r>
    <r>
      <rPr>
        <b/>
        <sz val="11"/>
        <color theme="1"/>
        <rFont val="Arial"/>
        <family val="2"/>
      </rPr>
      <t xml:space="preserve">VARIABLES:  </t>
    </r>
    <r>
      <rPr>
        <sz val="11"/>
        <color theme="1"/>
        <rFont val="Arial"/>
        <family val="2"/>
      </rPr>
      <t xml:space="preserve">
PVMC: Porcentaje de Verificaciones en Materia de Construcción
VR: Verificaciones Realizadas
VP: Verificaciones Programadas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</si>
  <si>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Verificaciones</t>
    </r>
  </si>
  <si>
    <t xml:space="preserve">PVMC: De enero de 2025 a diciembre del 2027, se realizarann 216  verificaciones en materia de construcción.
VARIACIÓN DE LA META EN RELACIÓN A LA LINEA BASE 
Meta Absoluta: 18
Meta relativa: 9.09%
El  18 de la meta absoluta representa un incremento del 9.09%, es la tasa de variación entre la meta y la línea base. </t>
  </si>
  <si>
    <t xml:space="preserve">PVMC: De enero 2022 a diciembre 2024 se realizaron 198 verificaciones en materia de construcción.                                                            
2022: 72                                                                   2023: 72                                                                  2024: 54                                                                   
TOTAL: 198          </t>
  </si>
  <si>
    <t>Nombre del Documento:   Reporte de Verificaciones
Nombre de quien genera la información: Direccion de Auditoría de Obra Pública 
Periodicidad: Trimestral 
Liga de página donde se localiza la información si es el caso o ubicación física:  Lefort MBJ-CM-AOP-001-2025, TOMO I, REPISA 4</t>
  </si>
  <si>
    <t>Se aprueba el Programa Anual de Actividades, existiendo participación de la demás Dependencias para el cumplimiento de los objetivos y metas</t>
  </si>
  <si>
    <t>Componente
( Dirección de Auditoría )</t>
  </si>
  <si>
    <t>1.1.1.1.2. Acciones de auditoría, revisión, verificación y vigilancia para que el ejercicio de los recursos públicos asignados a las Secretarías, Dependencias y Direcciones de la Administración Pública Municipal   se ejerzan en el cumplimiento de la normatividad aplicable.</t>
  </si>
  <si>
    <r>
      <t xml:space="preserve">PACSIE: </t>
    </r>
    <r>
      <rPr>
        <sz val="11"/>
        <color theme="1"/>
        <rFont val="Arial"/>
        <family val="2"/>
      </rPr>
      <t>Porcentaje de Acciones de Control y Seguimiento al Ingreso y Egreso</t>
    </r>
  </si>
  <si>
    <t xml:space="preserve"> Permite medir el nivel de cumplimiento de las acciones realizadas por  la Dirección de Auditoría de la Contraloría Municipal</t>
  </si>
  <si>
    <r>
      <t xml:space="preserve">MÉTODO DE CÁLCULO  
PACSIE = (NACSR/NACSE) x 100    
VARIABLES 
</t>
    </r>
    <r>
      <rPr>
        <sz val="11"/>
        <color theme="1"/>
        <rFont val="Arial"/>
        <family val="2"/>
      </rPr>
      <t xml:space="preserve">PACSIE: Porcentaje de Acciones de Control y Seguimiento al Ingreso y Egreso                                                  
NACSR: Número de Acciones de Control y Seguimiento Realizadas          
NACSE: Número de Acciones de Control y Seguimiento Estimadas     </t>
    </r>
    <r>
      <rPr>
        <b/>
        <sz val="11"/>
        <color theme="1"/>
        <rFont val="Arial"/>
        <family val="2"/>
      </rPr>
      <t xml:space="preserve">                       </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</si>
  <si>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Acciones de Control y Seguimiento al Ingreso y Egreso</t>
    </r>
  </si>
  <si>
    <t xml:space="preserve">DPACSIE: De enero de 2025 a diciembre del 2027 se realizarán 40,585 acciones de fiscalización a las Dependencias y Entidades.
VARIACIÓN DE LA META EN RELACIÓN A LA LINEA BASE 
Meta Absoluta: 1,738
Meta relativa: 4.47%
El 1,738 de la meta absoluta representa un incremento del 4.47%, es la tasa de variación entre la meta y la línea base. </t>
  </si>
  <si>
    <t>DPACSIE: De enero 2022 a diciembre 2024 se realizaron 38,847 acciones  de fiscalización por la Dirección de Auditoría                                          2022: 10091                                                                2023: 12248                                                                2024: 16508                                                        TOTAL: 38,847</t>
  </si>
  <si>
    <t>Nombre del Documento: Informe de actividades de la Dirección de Auditoría
Nombre de quien genera la información: Dirección de Auditoría
Periodicidad con que se genera la información: Semestral
Liga de la página donde se localiza la información o ubicación: Lefort MBJ-CM-DA-08-2024 en la de la Oficina de la Dirección de Auditoría</t>
  </si>
  <si>
    <t>Las Dependencias de la Administración Pública Municipal Centralizadas y Descentralizadas ejercen sus funciones de acuerdo a la Normatividad aplicable</t>
  </si>
  <si>
    <t>1.1.1.1.2.1. Realización de acciones de control y seguimiento a la cuenta pública   de la Administración Pública Municipal Centralizada.</t>
  </si>
  <si>
    <r>
      <t xml:space="preserve">PACSCP: </t>
    </r>
    <r>
      <rPr>
        <sz val="11"/>
        <color theme="1"/>
        <rFont val="Arial"/>
        <family val="2"/>
      </rPr>
      <t>Porcentaje de  Acciones de Control y Seguimiento a la Cuenta Pública.</t>
    </r>
  </si>
  <si>
    <t>Permite medir el porcentaje de eficacia en la revisión al manejo del gasto público de las Dependencias de la Administración Pública Municipal Centralizada.</t>
  </si>
  <si>
    <r>
      <t xml:space="preserve">MÉTODO DE CÁLCULO           
PACSCP = (NACGR/NACGE) X 100                                                                  
VARIABLES     
</t>
    </r>
    <r>
      <rPr>
        <sz val="11"/>
        <color theme="1"/>
        <rFont val="Arial"/>
        <family val="2"/>
      </rPr>
      <t xml:space="preserve">PACSCP: Porcentaje de Acciones de Control y Seguimiento a la Cuenta Pública                    
NACGR: Número de Acciones de Control del Gasto Realizados                                                                                           NACGE: Número de Acciones de Control del Gasto Estimados                                                                </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</si>
  <si>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Acciones de Control y Seguimiento a la Cuenta Pública.</t>
    </r>
  </si>
  <si>
    <t xml:space="preserve">PACSGP: De enero de 2025 a diciembre del 2027 se realizaran 40200 acciones. 
VARIACIÓN DE LA META EN RELACIÓN A LA LINEA BASE
Meta Absoluta: 1775
Meta relativa: 4.62%
</t>
  </si>
  <si>
    <t>DPACSIE:  De enero 2022 a diciembre 2024 se realizaron 38, 425 acciones  de fiscalización por la Dirección de Auditoría.                                          2022: 9962                                                              2023: 12085                                                       2024: 16378                                                           TOTAL: 38,425</t>
  </si>
  <si>
    <t>Nombre del documento: Reporte de seguimiento al ejercicio del gasto                         
Nombre de quien genera la informacion:   Jefatura del Área de Auditoría         
Periodicidad: Trimestral 
Liga o lugar fisico donde se encuentra la información:  : Lefort MBJ-CM-DA-006-2024 en la repisa #2 de la Oficina de la Dirección de Auditoría</t>
  </si>
  <si>
    <t>Las Dependencias de la Administración Pública Municipal Centralizadas ejercen gasto.</t>
  </si>
  <si>
    <t>1.1.1.1.2.2. Realización de auditorías, revisiones y arqueos a las Dependencias y Entidades de la Administración Pública Municipal.</t>
  </si>
  <si>
    <r>
      <t xml:space="preserve">PARA: </t>
    </r>
    <r>
      <rPr>
        <sz val="11"/>
        <color theme="1"/>
        <rFont val="Arial"/>
        <family val="2"/>
      </rPr>
      <t>Porcentaje de  Auditorías, Revisiones y Arqueos</t>
    </r>
  </si>
  <si>
    <t>Con esta acción se medirá la eficacia del manejo de los recursos públicos a las Dependencias y Entidades de la Administración Pública Municipal</t>
  </si>
  <si>
    <r>
      <t xml:space="preserve">MÉTODO DE CÁLCULO        
PARA = [(AR + RR + AR) / (AP + RP + AP)] X 100                                                            
VARIABLES 
</t>
    </r>
    <r>
      <rPr>
        <sz val="11"/>
        <color theme="1"/>
        <rFont val="Arial"/>
        <family val="2"/>
      </rPr>
      <t xml:space="preserve">PARA: Porcentaje de Auditorías, Revisiones y Arqueos
AR: Auditorías Realizadas   
RR: Revisiones Realizadas 
AR: Arqueos Realizados 
AP: Auditorías Programadas 
RP: Revisiones Programadas  
AP: Arqueos Programados       </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</si>
  <si>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Auditorías, revisiones y arqueos</t>
    </r>
  </si>
  <si>
    <t xml:space="preserve">PARA: De enero de 2025 a diciembre del 2027 se realizaran 385 auditorías, revisiones y arqueos programados.
VARIACIÓN DE LA META EN RELACIÓN A LA LINEA BASE     
Meta Absoluta: 13
Meta relativa: 3.49%
 </t>
  </si>
  <si>
    <t>PARA: De enero 2022 a diciembre 2024 se realizaron 372 auditorías, revisiones y arqueos.                                         2022: 129                                                           2023: 113                                                                2024: 130                                                           TOTAL: 372</t>
  </si>
  <si>
    <t>Nombre del documento: Reporte de segumiento de auditorías, revisiones y arqueos                  
Nombre del área que lo elabora: Jefatura del Área de Auditoría      
Periodicidad: Trimestral  
Liga donde se encuentra la información o ubicación: Lefort MBJ-CM-DA-007-2024 en la repisa #2 de la Oficina de la Dirección de Auditoría</t>
  </si>
  <si>
    <t>Se aprueba el Programa Anual de Auditorías, Revisiones y Arqueos</t>
  </si>
  <si>
    <t>Componente
( Dir. de la Función Pública de la Contraloría Municipal )</t>
  </si>
  <si>
    <r>
      <rPr>
        <b/>
        <sz val="11"/>
        <rFont val="Arial"/>
        <family val="2"/>
      </rPr>
      <t>1.1.1.1.3</t>
    </r>
    <r>
      <rPr>
        <sz val="11"/>
        <rFont val="Arial"/>
        <family val="2"/>
      </rPr>
      <t xml:space="preserve"> Actividades de Combate a la Corrupción Implementadas</t>
    </r>
  </si>
  <si>
    <r>
      <rPr>
        <b/>
        <sz val="11"/>
        <color theme="1"/>
        <rFont val="Arial"/>
        <family val="2"/>
      </rPr>
      <t>PACCI:</t>
    </r>
    <r>
      <rPr>
        <sz val="11"/>
        <color theme="1"/>
        <rFont val="Arial"/>
        <family val="2"/>
      </rPr>
      <t xml:space="preserve"> Porcentaje de Actividades de Combate a la Corrupción Implementadas</t>
    </r>
  </si>
  <si>
    <t xml:space="preserve">Se medirá la supervisión de las Actividades que mitiguen posibles actos de corrupción </t>
  </si>
  <si>
    <r>
      <rPr>
        <b/>
        <sz val="11"/>
        <color theme="1"/>
        <rFont val="Arial"/>
        <family val="2"/>
      </rPr>
      <t>MÉTODO DE CÁLCULO</t>
    </r>
    <r>
      <rPr>
        <sz val="11"/>
        <color theme="1"/>
        <rFont val="Arial"/>
        <family val="2"/>
      </rPr>
      <t xml:space="preserve">
PACCI= (ACCI/ ACCP) * 100)    
</t>
    </r>
    <r>
      <rPr>
        <b/>
        <sz val="11"/>
        <color theme="1"/>
        <rFont val="Arial"/>
        <family val="2"/>
      </rPr>
      <t xml:space="preserve">VARIABLES
</t>
    </r>
    <r>
      <rPr>
        <sz val="11"/>
        <color theme="1"/>
        <rFont val="Arial"/>
        <family val="2"/>
      </rPr>
      <t>PACCI= Porcentaje de Actividades de Combate a la Corrupción Implementadas
ACCI = Actividades de Combate a la Corrupción Implementadas
ACCP= Actividades de Combate a la Corrupción Programadas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</si>
  <si>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Actividades</t>
    </r>
  </si>
  <si>
    <r>
      <rPr>
        <b/>
        <sz val="11"/>
        <rFont val="Arial"/>
        <family val="2"/>
      </rPr>
      <t>PACCI:</t>
    </r>
    <r>
      <rPr>
        <sz val="11"/>
        <rFont val="Arial"/>
        <family val="2"/>
      </rPr>
      <t xml:space="preserve"> De enero de 2025 a diciembre de 2027, se generarán 40,620 actividades de Combate a la Corrupción.
</t>
    </r>
    <r>
      <rPr>
        <b/>
        <sz val="11"/>
        <rFont val="Arial"/>
        <family val="2"/>
      </rPr>
      <t>VARIACIÓN DE LA META EN RELACIÓN A LA LINEA BASE</t>
    </r>
    <r>
      <rPr>
        <sz val="11"/>
        <rFont val="Arial"/>
        <family val="2"/>
      </rPr>
      <t xml:space="preserve">
</t>
    </r>
    <r>
      <rPr>
        <b/>
        <sz val="11"/>
        <rFont val="Arial"/>
        <family val="2"/>
      </rPr>
      <t>Meta Absoluta:</t>
    </r>
    <r>
      <rPr>
        <sz val="11"/>
        <rFont val="Arial"/>
        <family val="2"/>
      </rPr>
      <t xml:space="preserve"> 1403
</t>
    </r>
    <r>
      <rPr>
        <b/>
        <sz val="11"/>
        <rFont val="Arial"/>
        <family val="2"/>
      </rPr>
      <t>Meta relativa:</t>
    </r>
    <r>
      <rPr>
        <sz val="11"/>
        <rFont val="Arial"/>
        <family val="2"/>
      </rPr>
      <t xml:space="preserve"> 3.58%
</t>
    </r>
  </si>
  <si>
    <r>
      <rPr>
        <b/>
        <sz val="11"/>
        <rFont val="Arial"/>
        <family val="2"/>
      </rPr>
      <t xml:space="preserve">PACCI: </t>
    </r>
    <r>
      <rPr>
        <sz val="11"/>
        <rFont val="Arial"/>
        <family val="2"/>
      </rPr>
      <t xml:space="preserve"> Se implementaron 39,217 acciones de Combate a la Corrupción                                       
Año 2022: 11,228                                   
Año 2023: 13,651                             
Año 2024: 14,278                                  
Total: 39,217</t>
    </r>
  </si>
  <si>
    <r>
      <rPr>
        <b/>
        <sz val="11"/>
        <rFont val="Arial"/>
        <family val="2"/>
      </rPr>
      <t xml:space="preserve">Nombre completo del Documento que sustenta la información:  </t>
    </r>
    <r>
      <rPr>
        <sz val="11"/>
        <rFont val="Arial"/>
        <family val="2"/>
      </rPr>
      <t xml:space="preserve">
Reporte trimestral cargado en la plataforma Intranet de la Contraloría Municipal
</t>
    </r>
    <r>
      <rPr>
        <b/>
        <sz val="11"/>
        <rFont val="Arial"/>
        <family val="2"/>
      </rPr>
      <t xml:space="preserve">Nombre del área que genera o publica la información: </t>
    </r>
    <r>
      <rPr>
        <sz val="11"/>
        <rFont val="Arial"/>
        <family val="2"/>
      </rPr>
      <t xml:space="preserve">Dirección de la Función Pública Municipal 
</t>
    </r>
    <r>
      <rPr>
        <b/>
        <sz val="11"/>
        <rFont val="Arial"/>
        <family val="2"/>
      </rPr>
      <t xml:space="preserve">
Periodicidad con que se genera el documento:</t>
    </r>
    <r>
      <rPr>
        <sz val="11"/>
        <rFont val="Arial"/>
        <family val="2"/>
      </rPr>
      <t xml:space="preserve"> 
trimestral
</t>
    </r>
    <r>
      <rPr>
        <b/>
        <sz val="11"/>
        <rFont val="Arial"/>
        <family val="2"/>
      </rPr>
      <t>Liga de la página de la que se obtiene la información:</t>
    </r>
    <r>
      <rPr>
        <sz val="11"/>
        <rFont val="Arial"/>
        <family val="2"/>
      </rPr>
      <t xml:space="preserve"> Lefort MBJ-CM-FP- 2-2025 en la de la Oficina de la Dirección de la Función Pública, Repisa #1</t>
    </r>
  </si>
  <si>
    <t>Las dependencias municipales y la ciudadanía participan en las actividades implementadas, con la finalidad de combatir actos de corrupción en el Municipio.</t>
  </si>
  <si>
    <t>Actividad
( Dir. de la Función Pública de la Contraloría Municipal )</t>
  </si>
  <si>
    <r>
      <rPr>
        <b/>
        <sz val="11"/>
        <rFont val="Arial"/>
        <family val="2"/>
      </rPr>
      <t>1.1.1.1.3.1</t>
    </r>
    <r>
      <rPr>
        <sz val="11"/>
        <rFont val="Arial"/>
        <family val="2"/>
      </rPr>
      <t xml:space="preserve"> Evaluación y seguimiento al Programa Municipal de Acreditación "Calidad  Servicio con CUENTAS CLARAS"</t>
    </r>
  </si>
  <si>
    <r>
      <rPr>
        <b/>
        <sz val="11"/>
        <color theme="1"/>
        <rFont val="Arial"/>
        <family val="2"/>
      </rPr>
      <t xml:space="preserve">PACCI: </t>
    </r>
    <r>
      <rPr>
        <sz val="11"/>
        <color theme="1"/>
        <rFont val="Arial"/>
        <family val="2"/>
      </rPr>
      <t>Porcentaje de Actividades de Combate a la Corrupción Implementadas</t>
    </r>
  </si>
  <si>
    <t xml:space="preserve">Se medirá la supervisión de las Actividades que mitiguen posibles actos de Corrupción </t>
  </si>
  <si>
    <r>
      <rPr>
        <b/>
        <sz val="11"/>
        <rFont val="Arial Nova Cond"/>
        <family val="2"/>
      </rPr>
      <t>MÉTODO DE CÁLCULO</t>
    </r>
    <r>
      <rPr>
        <sz val="11"/>
        <rFont val="Arial Nova Cond"/>
        <family val="2"/>
      </rPr>
      <t xml:space="preserve">
PACCI= (ACCI/ ACCP) * 100)    
</t>
    </r>
    <r>
      <rPr>
        <b/>
        <sz val="11"/>
        <rFont val="Arial Nova Cond"/>
        <family val="2"/>
      </rPr>
      <t>VARIABLES</t>
    </r>
    <r>
      <rPr>
        <sz val="11"/>
        <rFont val="Arial Nova Cond"/>
        <family val="2"/>
      </rPr>
      <t xml:space="preserve">
PACCI= Porcentaje de Actividades de Combate a la Corrupción Implementadas
ACCI = Actividades de Combate a la Corrupción Implementadas
ACCP= Actividades de Combate a la Corrupción Programadas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</si>
  <si>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Programa de Combate a la Corrupción </t>
    </r>
  </si>
  <si>
    <r>
      <rPr>
        <b/>
        <sz val="11"/>
        <rFont val="Arial"/>
        <family val="2"/>
      </rPr>
      <t xml:space="preserve">PESPACSCC: </t>
    </r>
    <r>
      <rPr>
        <sz val="11"/>
        <rFont val="Arial"/>
        <family val="2"/>
      </rPr>
      <t xml:space="preserve">De enero de 2025 a diciembre de 2027, se contempla aplicar 450 Evaluaciones del Programa Municipal de Acreditación "Calidad y Servicio con CUENTAS CLARAS", con sus respectivos reportes de Evaluación y Seguimiento.                               
</t>
    </r>
    <r>
      <rPr>
        <b/>
        <sz val="11"/>
        <rFont val="Arial"/>
        <family val="2"/>
      </rPr>
      <t>VARIACIÓN DE LA META EN RELACIÓN A LA LINEA BASE</t>
    </r>
    <r>
      <rPr>
        <sz val="11"/>
        <rFont val="Arial"/>
        <family val="2"/>
      </rPr>
      <t xml:space="preserve">
</t>
    </r>
    <r>
      <rPr>
        <b/>
        <sz val="11"/>
        <rFont val="Arial"/>
        <family val="2"/>
      </rPr>
      <t>Meta Absoluta:</t>
    </r>
    <r>
      <rPr>
        <sz val="11"/>
        <rFont val="Arial"/>
        <family val="2"/>
      </rPr>
      <t xml:space="preserve"> 315
</t>
    </r>
    <r>
      <rPr>
        <b/>
        <sz val="11"/>
        <rFont val="Arial"/>
        <family val="2"/>
      </rPr>
      <t>Meta relativa:</t>
    </r>
    <r>
      <rPr>
        <sz val="11"/>
        <rFont val="Arial"/>
        <family val="2"/>
      </rPr>
      <t xml:space="preserve"> 233.33%
El 315 de la meta absoluta representa un incremento del 233.33%, es la tasa de variación entre la meta y la línea base. </t>
    </r>
  </si>
  <si>
    <r>
      <t xml:space="preserve">PESPACSCC: </t>
    </r>
    <r>
      <rPr>
        <sz val="11"/>
        <rFont val="Arial"/>
        <family val="2"/>
      </rPr>
      <t>Se implementaron 135 acciones relacionadas con el Programa Municipal de Acreditación "Calidad y Servicio con CUENTAS CLARAS"                               
Año 2022: 40                                      
Año 2023: 45                                 
Año 2024: 50                                         
Total: 135</t>
    </r>
  </si>
  <si>
    <r>
      <rPr>
        <b/>
        <sz val="11"/>
        <rFont val="Arial"/>
        <family val="2"/>
      </rPr>
      <t xml:space="preserve">Nombre completo del Documento que sustenta la información:  </t>
    </r>
    <r>
      <rPr>
        <sz val="11"/>
        <rFont val="Arial"/>
        <family val="2"/>
      </rPr>
      <t xml:space="preserve">
Reporte trimestral cargado en la plataforma Intranet de la Contraloría Municipal</t>
    </r>
    <r>
      <rPr>
        <b/>
        <sz val="11"/>
        <rFont val="Arial"/>
        <family val="2"/>
      </rPr>
      <t xml:space="preserve">
Nombre del área que genera o publica la información: </t>
    </r>
    <r>
      <rPr>
        <sz val="11"/>
        <rFont val="Arial"/>
        <family val="2"/>
      </rPr>
      <t>Dirección de la Función Pública</t>
    </r>
    <r>
      <rPr>
        <b/>
        <sz val="11"/>
        <rFont val="Arial"/>
        <family val="2"/>
      </rPr>
      <t xml:space="preserve">
Periodicidad con que se genera el documento: 
</t>
    </r>
    <r>
      <rPr>
        <sz val="11"/>
        <rFont val="Arial"/>
        <family val="2"/>
      </rPr>
      <t>trimestral</t>
    </r>
    <r>
      <rPr>
        <b/>
        <sz val="11"/>
        <rFont val="Arial"/>
        <family val="2"/>
      </rPr>
      <t xml:space="preserve">
Liga de la página de la que se obtiene la información: </t>
    </r>
    <r>
      <rPr>
        <sz val="11"/>
        <rFont val="Arial"/>
        <family val="2"/>
      </rPr>
      <t>Lefort MBJ-CM-FP- 2-2025 en la de la Oficina de la Dirección de la Función Pública, Repisa #1</t>
    </r>
  </si>
  <si>
    <t>Las dependencias municipales y la ciudadanía participan en las actividades implementadas, con la finalidad de Combatir actos de Corrupción en el Municipio.</t>
  </si>
  <si>
    <r>
      <rPr>
        <b/>
        <sz val="11"/>
        <rFont val="Arial"/>
        <family val="2"/>
      </rPr>
      <t>1.1.1.1.3.2</t>
    </r>
    <r>
      <rPr>
        <sz val="11"/>
        <rFont val="Arial"/>
        <family val="2"/>
      </rPr>
      <t xml:space="preserve"> Seguimiento a Actividades de Difusión a servidores publicos y ciudadanía sobre el Protocolo de Atención Ciudadana para trámites y servicios</t>
    </r>
  </si>
  <si>
    <r>
      <rPr>
        <b/>
        <sz val="11"/>
        <color theme="1"/>
        <rFont val="Arial"/>
        <family val="2"/>
      </rPr>
      <t>PAERC:</t>
    </r>
    <r>
      <rPr>
        <sz val="11"/>
        <color theme="1"/>
        <rFont val="Arial"/>
        <family val="2"/>
      </rPr>
      <t xml:space="preserve"> Porcentaje de Actas de Entrega y Recepción Concluidas     </t>
    </r>
  </si>
  <si>
    <t>Mide las Actas realizadas en el proceso de Entrega y Recepción llevadas a cabo por cambio de Titulares</t>
  </si>
  <si>
    <r>
      <rPr>
        <b/>
        <sz val="11"/>
        <color theme="1"/>
        <rFont val="Arial"/>
        <family val="2"/>
      </rPr>
      <t>MÉTODO DE CÁLCULO</t>
    </r>
    <r>
      <rPr>
        <sz val="11"/>
        <color theme="1"/>
        <rFont val="Arial"/>
        <family val="2"/>
      </rPr>
      <t xml:space="preserve">
PAERC = (TAERC/TAERS) x 100 
</t>
    </r>
    <r>
      <rPr>
        <b/>
        <sz val="11"/>
        <color theme="1"/>
        <rFont val="Arial"/>
        <family val="2"/>
      </rPr>
      <t xml:space="preserve">VARIABLES
</t>
    </r>
    <r>
      <rPr>
        <sz val="11"/>
        <color theme="1"/>
        <rFont val="Arial"/>
        <family val="2"/>
      </rPr>
      <t>PAERC: Porcentaje de Actas de Entrega y Recepción Concluidas</t>
    </r>
    <r>
      <rPr>
        <b/>
        <sz val="11"/>
        <color theme="1"/>
        <rFont val="Arial"/>
        <family val="2"/>
      </rPr>
      <t xml:space="preserve">                                                                       </t>
    </r>
    <r>
      <rPr>
        <sz val="11"/>
        <color theme="1"/>
        <rFont val="Arial"/>
        <family val="2"/>
      </rPr>
      <t xml:space="preserve">TAERC=  Total de Actas de Entrega-Recepcion Concluidas   
TAERS= Total de Actas de Entrega-Recepcion Solicitadas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</si>
  <si>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Actas de Entrega y Recepción</t>
    </r>
  </si>
  <si>
    <r>
      <t>PADPACTS:</t>
    </r>
    <r>
      <rPr>
        <sz val="11"/>
        <rFont val="Arial"/>
        <family val="2"/>
      </rPr>
      <t xml:space="preserve"> De enero de 2025 a diciembre de 2027, se realizarán 180 Actividades de Difusión sobre el Protocolo de Atención Ciudadana para trámites y servicios.
</t>
    </r>
    <r>
      <rPr>
        <b/>
        <sz val="11"/>
        <rFont val="Arial"/>
        <family val="2"/>
      </rPr>
      <t>VARIACIÓN DE LA META EN RELACIÓN A LA LINEA BASE
Meta Absoluta:</t>
    </r>
    <r>
      <rPr>
        <sz val="11"/>
        <rFont val="Arial"/>
        <family val="2"/>
      </rPr>
      <t xml:space="preserve"> 159</t>
    </r>
    <r>
      <rPr>
        <b/>
        <sz val="11"/>
        <rFont val="Arial"/>
        <family val="2"/>
      </rPr>
      <t xml:space="preserve">
Meta relativa: </t>
    </r>
    <r>
      <rPr>
        <sz val="11"/>
        <rFont val="Arial"/>
        <family val="2"/>
      </rPr>
      <t>757.14%</t>
    </r>
    <r>
      <rPr>
        <b/>
        <sz val="11"/>
        <rFont val="Arial"/>
        <family val="2"/>
      </rPr>
      <t xml:space="preserve">
</t>
    </r>
  </si>
  <si>
    <r>
      <t xml:space="preserve">PADPACTS: </t>
    </r>
    <r>
      <rPr>
        <sz val="11"/>
        <rFont val="Arial"/>
        <family val="2"/>
      </rPr>
      <t xml:space="preserve">Se realizaron 21 Actividades de Difusión sobre el Protocolo de Atención Ciudadana para trámites y servicios                                         Año 2022: 8                                                 Año 2023: 4                                                      Año 2024: 9                                           Total: 21                                    </t>
    </r>
  </si>
  <si>
    <t>Los servidores públicos municipales llevan a cabo los procesos implementados para la Entrega y  Recepción de las diversas Áreas del Municipio, de acuerdo a la normatividad vigente</t>
  </si>
  <si>
    <r>
      <rPr>
        <b/>
        <sz val="11"/>
        <rFont val="Arial"/>
        <family val="2"/>
      </rPr>
      <t>1.1.1.1.3.3</t>
    </r>
    <r>
      <rPr>
        <sz val="11"/>
        <rFont val="Arial"/>
        <family val="2"/>
      </rPr>
      <t xml:space="preserve"> Intervención en el proceso de Entrega y Recepción de los servidores públicos, conforme a la normatividad vigente.</t>
    </r>
  </si>
  <si>
    <r>
      <rPr>
        <b/>
        <sz val="11"/>
        <color theme="1"/>
        <rFont val="Arial"/>
        <family val="2"/>
      </rPr>
      <t xml:space="preserve">PCDPISO: </t>
    </r>
    <r>
      <rPr>
        <sz val="11"/>
        <color theme="1"/>
        <rFont val="Arial"/>
        <family val="2"/>
      </rPr>
      <t xml:space="preserve"> Porcentaje de Cumplimiento en Declaraciones Patrimoniales y de Conflicto de  Interés  de sujetos obligados                             </t>
    </r>
  </si>
  <si>
    <t>Mide el nivel de cumplimiento de los sujetos obligados en la presentación de sus Declaraciones Patrimoniales y de Conflicto de Interés.</t>
  </si>
  <si>
    <r>
      <rPr>
        <b/>
        <sz val="11"/>
        <color theme="1"/>
        <rFont val="Arial"/>
        <family val="2"/>
      </rPr>
      <t>MÉTODO DE CÁLCULO</t>
    </r>
    <r>
      <rPr>
        <sz val="11"/>
        <color theme="1"/>
        <rFont val="Arial"/>
        <family val="2"/>
      </rPr>
      <t xml:space="preserve">
PCDPCISO = (TDPCIP/NDPCIE) x 100
</t>
    </r>
    <r>
      <rPr>
        <b/>
        <sz val="11"/>
        <color theme="1"/>
        <rFont val="Arial"/>
        <family val="2"/>
      </rPr>
      <t>VARIABLES</t>
    </r>
    <r>
      <rPr>
        <sz val="11"/>
        <color theme="1"/>
        <rFont val="Arial"/>
        <family val="2"/>
      </rPr>
      <t xml:space="preserve">
PCDPCISO:  Porcentaje de Cumplimiento en Declaraciones Patrimoniales y de Conflicto de Interés  de sujetos obligados                                                                                                                                                                             
TDPCIP= Total de Declaraciones Patrimoniales y de Conflicto de  Interés presentadas
NDPCIE= Número de Declaraciones Patrimoniales y de Conflicto de  Interés estimadas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</si>
  <si>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Declaraciones</t>
    </r>
  </si>
  <si>
    <r>
      <t xml:space="preserve">PAERC: </t>
    </r>
    <r>
      <rPr>
        <sz val="11"/>
        <rFont val="Arial"/>
        <family val="2"/>
      </rPr>
      <t xml:space="preserve">De enero de 2025 a diciembre de 2027, se realizarán 600 Actas, dados los cambios que pudieran presentarse en diversas áreas de las dependencias municipales                                                                                
</t>
    </r>
    <r>
      <rPr>
        <b/>
        <sz val="11"/>
        <rFont val="Arial"/>
        <family val="2"/>
      </rPr>
      <t>VARIACIÓN DE LA META EN RELACIÓN A LA LINEA BASE</t>
    </r>
    <r>
      <rPr>
        <sz val="11"/>
        <rFont val="Arial"/>
        <family val="2"/>
      </rPr>
      <t xml:space="preserve">
</t>
    </r>
    <r>
      <rPr>
        <b/>
        <sz val="11"/>
        <rFont val="Arial"/>
        <family val="2"/>
      </rPr>
      <t xml:space="preserve">
Meta Absoluta</t>
    </r>
    <r>
      <rPr>
        <sz val="11"/>
        <rFont val="Arial"/>
        <family val="2"/>
      </rPr>
      <t xml:space="preserve">: 20
</t>
    </r>
    <r>
      <rPr>
        <b/>
        <sz val="11"/>
        <rFont val="Arial"/>
        <family val="2"/>
      </rPr>
      <t>Meta relativa:</t>
    </r>
    <r>
      <rPr>
        <sz val="11"/>
        <rFont val="Arial"/>
        <family val="2"/>
      </rPr>
      <t xml:space="preserve"> 3.44%
</t>
    </r>
  </si>
  <si>
    <r>
      <t xml:space="preserve">PAERC: </t>
    </r>
    <r>
      <rPr>
        <sz val="11"/>
        <rFont val="Arial"/>
        <family val="2"/>
      </rPr>
      <t>Se realizaron 580 actas de entrega recepción.   
Año 2022: 179                                     
Año 2023: 103                                  
Año 2024: 298                                    
Total:   580                            
Existieron sucesos especiales como el proceso electoral y cambio de administración que incrementaron el total estimado de actas.</t>
    </r>
  </si>
  <si>
    <t>Los servidores públicos municipales presentan sus Declaraciones Patrimoniales y de Conflicto de Interes en tiempo y forma durante el ejercicio fiscal .</t>
  </si>
  <si>
    <r>
      <rPr>
        <b/>
        <sz val="11"/>
        <rFont val="Arial"/>
        <family val="2"/>
      </rPr>
      <t>1.1.1.1.3.4</t>
    </r>
    <r>
      <rPr>
        <sz val="11"/>
        <rFont val="Arial"/>
        <family val="2"/>
      </rPr>
      <t xml:space="preserve"> Recepción, Control y Resguardo de las Declaraciones de Situación Patrimonial y de Conflicto de  Interés de todos los servidores públicos  de la Administración Pública Municipal.</t>
    </r>
  </si>
  <si>
    <r>
      <rPr>
        <b/>
        <sz val="11"/>
        <color theme="1"/>
        <rFont val="Arial"/>
        <family val="2"/>
      </rPr>
      <t xml:space="preserve">PRPSMI: </t>
    </r>
    <r>
      <rPr>
        <sz val="11"/>
        <color theme="1"/>
        <rFont val="Arial"/>
        <family val="2"/>
      </rPr>
      <t>Porcentaje de Registros del Padrón en el Sistema Municipal de Inspectores</t>
    </r>
  </si>
  <si>
    <t>Detectar y disminuir posibles actos de Corrupción por el desempeño de los Inspectores Municipales.</t>
  </si>
  <si>
    <r>
      <rPr>
        <b/>
        <sz val="11"/>
        <color theme="1"/>
        <rFont val="Arial"/>
        <family val="2"/>
      </rPr>
      <t>MÉTODO DE CÁLCULO</t>
    </r>
    <r>
      <rPr>
        <sz val="11"/>
        <color theme="1"/>
        <rFont val="Arial"/>
        <family val="2"/>
      </rPr>
      <t xml:space="preserve">
PRPSMI= (RIDSMI/ IRCD) * 100)    
</t>
    </r>
    <r>
      <rPr>
        <b/>
        <sz val="11"/>
        <color theme="1"/>
        <rFont val="Arial"/>
        <family val="2"/>
      </rPr>
      <t>VARIABLES</t>
    </r>
    <r>
      <rPr>
        <sz val="11"/>
        <color theme="1"/>
        <rFont val="Arial"/>
        <family val="2"/>
      </rPr>
      <t xml:space="preserve">
PRPSMI: Porcentaje de Registros del Padrón en el Sistema Municipal de Inspectores
RIDSMI= Registro de Inspectores por Dependencia  en el Sistema Municipal de Inspectores
IRCD= Inspectores Reportados en el Catálogo de cada Dependencia</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</si>
  <si>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Registros efectuados en el Sistema Municipal de Inspectores</t>
    </r>
  </si>
  <si>
    <r>
      <rPr>
        <b/>
        <sz val="11"/>
        <rFont val="Arial"/>
        <family val="2"/>
      </rPr>
      <t xml:space="preserve">PCDPISO: </t>
    </r>
    <r>
      <rPr>
        <sz val="11"/>
        <rFont val="Arial"/>
        <family val="2"/>
      </rPr>
      <t xml:space="preserve">De enero de 2025 a diciembre de 2027, se realizarán 29,342 Declaraciones patrimoniales.                                                                                    
</t>
    </r>
    <r>
      <rPr>
        <b/>
        <sz val="11"/>
        <rFont val="Arial"/>
        <family val="2"/>
      </rPr>
      <t>VARIACIÓN DE LA META EN RELACIÓN A LA LINEA BASE</t>
    </r>
    <r>
      <rPr>
        <sz val="11"/>
        <rFont val="Arial"/>
        <family val="2"/>
      </rPr>
      <t xml:space="preserve">
</t>
    </r>
    <r>
      <rPr>
        <b/>
        <sz val="11"/>
        <rFont val="Arial"/>
        <family val="2"/>
      </rPr>
      <t>Meta Absoluta:</t>
    </r>
    <r>
      <rPr>
        <sz val="11"/>
        <rFont val="Arial"/>
        <family val="2"/>
      </rPr>
      <t xml:space="preserve">140
</t>
    </r>
    <r>
      <rPr>
        <b/>
        <sz val="11"/>
        <rFont val="Arial"/>
        <family val="2"/>
      </rPr>
      <t>Meta relativa:</t>
    </r>
    <r>
      <rPr>
        <sz val="11"/>
        <rFont val="Arial"/>
        <family val="2"/>
      </rPr>
      <t xml:space="preserve"> 0.48%
El 140 de la meta absoluta representa un incremento del 0.48%, es la tasa de variación entre la meta y la línea base. </t>
    </r>
  </si>
  <si>
    <r>
      <t xml:space="preserve">PCDPISO: </t>
    </r>
    <r>
      <rPr>
        <sz val="11"/>
        <rFont val="Arial"/>
        <family val="2"/>
      </rPr>
      <t xml:space="preserve">Se realizaron 29,202 Declaraciones patrimoniales y de intereses.                                         
Año 2022: 10403                              
Año 2023: 9369                                          
Año 2024: 9430                                    
 Total: 29,202                                   </t>
    </r>
  </si>
  <si>
    <t>Las dependencias municipales reportan puntualmente las incidencias de los inspectores y puestos relativos, para ser integrados al Sistema Municipal de Insectores.</t>
  </si>
  <si>
    <r>
      <rPr>
        <b/>
        <sz val="11"/>
        <rFont val="Arial"/>
        <family val="2"/>
      </rPr>
      <t>1.1.1.1.3.5</t>
    </r>
    <r>
      <rPr>
        <sz val="11"/>
        <rFont val="Arial"/>
        <family val="2"/>
      </rPr>
      <t xml:space="preserve">  Registro y Control en el  Sistema Municipal de Inspectores</t>
    </r>
  </si>
  <si>
    <r>
      <rPr>
        <b/>
        <sz val="11"/>
        <color theme="1"/>
        <rFont val="Arial"/>
        <family val="2"/>
      </rPr>
      <t xml:space="preserve">PEADSUTYS: </t>
    </r>
    <r>
      <rPr>
        <sz val="11"/>
        <color theme="1"/>
        <rFont val="Arial"/>
        <family val="2"/>
      </rPr>
      <t xml:space="preserve"> Porcentaje de evaluaciones aplicadas para detectar la satisfacción de los usuarios en Trámites y Servicios.</t>
    </r>
  </si>
  <si>
    <t>Percibir el nivel de satisfacción de los usuarios que acuden a las dependencias municipales para gestionar trámites o servicios, y en su caso, presentar quejas o denuncias.</t>
  </si>
  <si>
    <r>
      <rPr>
        <b/>
        <sz val="11"/>
        <color theme="1"/>
        <rFont val="Arial"/>
        <family val="2"/>
      </rPr>
      <t>MÉTODO DE CÁLCULO</t>
    </r>
    <r>
      <rPr>
        <sz val="11"/>
        <color theme="1"/>
        <rFont val="Arial"/>
        <family val="2"/>
      </rPr>
      <t xml:space="preserve">
PEADSUTYS= (ESCA/ ESCP) * 100)    
</t>
    </r>
    <r>
      <rPr>
        <b/>
        <sz val="11"/>
        <color theme="1"/>
        <rFont val="Arial"/>
        <family val="2"/>
      </rPr>
      <t>VARIABLES</t>
    </r>
    <r>
      <rPr>
        <sz val="11"/>
        <color theme="1"/>
        <rFont val="Arial"/>
        <family val="2"/>
      </rPr>
      <t xml:space="preserve">
PEADSUTYS= Porcentaje de Evaluaciones Aplicadas para Detectar la Satifacción de los Usuarios en Trámites y Servicios.
ESCA= Evaluaciones de Satisfacción Ciudadana Aplicadas
ESCP= Evaluaciones de Satisfacción Ciudadana Programadas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</si>
  <si>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Evaluaciones de Satisfacción Ciudadana aplicadas</t>
    </r>
  </si>
  <si>
    <r>
      <t>PRPSMI:</t>
    </r>
    <r>
      <rPr>
        <sz val="11"/>
        <rFont val="Arial"/>
        <family val="2"/>
      </rPr>
      <t xml:space="preserve"> De enero de 2025 a diciembre de 2027, se realizarán 4,750 registros de inspectores.                                                                                     </t>
    </r>
    <r>
      <rPr>
        <b/>
        <sz val="11"/>
        <rFont val="Arial"/>
        <family val="2"/>
      </rPr>
      <t xml:space="preserve"> </t>
    </r>
    <r>
      <rPr>
        <sz val="11"/>
        <rFont val="Arial"/>
        <family val="2"/>
      </rPr>
      <t xml:space="preserve">
</t>
    </r>
    <r>
      <rPr>
        <b/>
        <sz val="11"/>
        <rFont val="Arial"/>
        <family val="2"/>
      </rPr>
      <t xml:space="preserve">                                                                              VARIACIÓN DE LA META EN RELACIÓN A LA LINEA BASE</t>
    </r>
    <r>
      <rPr>
        <sz val="11"/>
        <rFont val="Arial"/>
        <family val="2"/>
      </rPr>
      <t xml:space="preserve">
</t>
    </r>
    <r>
      <rPr>
        <b/>
        <sz val="11"/>
        <rFont val="Arial"/>
        <family val="2"/>
      </rPr>
      <t>Meta Absoluta:</t>
    </r>
    <r>
      <rPr>
        <sz val="11"/>
        <rFont val="Arial"/>
        <family val="2"/>
      </rPr>
      <t xml:space="preserve">154
</t>
    </r>
    <r>
      <rPr>
        <b/>
        <sz val="11"/>
        <rFont val="Arial"/>
        <family val="2"/>
      </rPr>
      <t xml:space="preserve">Meta relativa: </t>
    </r>
    <r>
      <rPr>
        <sz val="11"/>
        <rFont val="Arial"/>
        <family val="2"/>
      </rPr>
      <t xml:space="preserve">3.35%
</t>
    </r>
  </si>
  <si>
    <r>
      <t>PRPSMI:</t>
    </r>
    <r>
      <rPr>
        <sz val="11"/>
        <rFont val="Arial Nova Cond"/>
        <family val="2"/>
      </rPr>
      <t xml:space="preserve"> Se realizaron 4,596 registros en el Sistema Municipal de Inspectores.                                       
Año 2022: 1,487                                 
Año 2023: 1,559                                          
Año 2024: 1,550     
Total: 4,596</t>
    </r>
  </si>
  <si>
    <t>No existirán suspensiones extraordinarias  que impidan la aplicación de las Evaluaciones de Satisfacción Ciudadana y habrá la disposición de las dependencias municipales para aplicarlas.</t>
  </si>
  <si>
    <r>
      <rPr>
        <b/>
        <sz val="11"/>
        <rFont val="Arial"/>
        <family val="2"/>
      </rPr>
      <t>1.1.1.1.3.6</t>
    </r>
    <r>
      <rPr>
        <sz val="11"/>
        <rFont val="Arial"/>
        <family val="2"/>
      </rPr>
      <t xml:space="preserve">  Monitoreo de la satisfacción ciudadana sobre servicios recibidos mediante la Contraloría Itinerante</t>
    </r>
  </si>
  <si>
    <r>
      <rPr>
        <b/>
        <sz val="11"/>
        <color theme="1"/>
        <rFont val="Arial"/>
        <family val="2"/>
      </rPr>
      <t>PEPMACSCC:</t>
    </r>
    <r>
      <rPr>
        <sz val="11"/>
        <color theme="1"/>
        <rFont val="Arial"/>
        <family val="2"/>
      </rPr>
      <t xml:space="preserve"> Porcentaje de Evaluaciones del Programa Municipal de Acreditación "Calidad y Servicio con CUENTAS CLARAS".(PMACSCC)
</t>
    </r>
  </si>
  <si>
    <t>Promover y evaluar la mejora de la Imagen Institucional y la Calidad en el Servicio que reciba la ciudadanía, mediante la aplicación de evaluaciones periódicas y auditorías administrativas bajo la metodología de las "5 S's" a las Dependencias y Unidades Administrativas de la Administración Pública Municipal.</t>
  </si>
  <si>
    <r>
      <rPr>
        <b/>
        <sz val="11"/>
        <color theme="1"/>
        <rFont val="Arial"/>
        <family val="2"/>
      </rPr>
      <t>MÉTODO DE CÁLCULO</t>
    </r>
    <r>
      <rPr>
        <sz val="11"/>
        <color theme="1"/>
        <rFont val="Arial"/>
        <family val="2"/>
      </rPr>
      <t xml:space="preserve">
PEPMACSCC= (EAAPMACSCC5A/ EAAPMACSCC5P) * 100)    
</t>
    </r>
    <r>
      <rPr>
        <b/>
        <sz val="11"/>
        <color theme="1"/>
        <rFont val="Arial"/>
        <family val="2"/>
      </rPr>
      <t>VARIABLES</t>
    </r>
    <r>
      <rPr>
        <sz val="11"/>
        <color theme="1"/>
        <rFont val="Arial"/>
        <family val="2"/>
      </rPr>
      <t xml:space="preserve">
PEPMACSCC: Porcentaje de Evaluaciones del Programa Municipal de Acreditación "Calidad y Servicio con CUENTAS CLARAS". 
EAAPMACSCC5A= Evaluaciones y Auditorías Administrativas del PMACSCC y 5 S's Aplicadas
EAAPMACSCC5P= Evaluaciones y Auditorías Administrativas del PMACSCC y 5 S's Programadas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</si>
  <si>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Evaluaciones y Auditorías Administrativas aplicadas</t>
    </r>
  </si>
  <si>
    <r>
      <t>PEADSUTYS:</t>
    </r>
    <r>
      <rPr>
        <sz val="11"/>
        <rFont val="Arial"/>
        <family val="2"/>
      </rPr>
      <t xml:space="preserve"> De enero de 2025 a diciembre de 2027, se aplicarán  5,200 Evaluaciones de Satisfacción a diferentes dependencias que prestan trámites y servicios directos a la ciudadanía                                                        </t>
    </r>
    <r>
      <rPr>
        <b/>
        <sz val="11"/>
        <rFont val="Arial"/>
        <family val="2"/>
      </rPr>
      <t>VARIACIÓN DE LA META EN RELACIÓN A LA LINEA BASE</t>
    </r>
    <r>
      <rPr>
        <sz val="11"/>
        <rFont val="Arial"/>
        <family val="2"/>
      </rPr>
      <t xml:space="preserve">
</t>
    </r>
    <r>
      <rPr>
        <b/>
        <sz val="11"/>
        <rFont val="Arial"/>
        <family val="2"/>
      </rPr>
      <t>Meta Absoluta:</t>
    </r>
    <r>
      <rPr>
        <sz val="11"/>
        <rFont val="Arial"/>
        <family val="2"/>
      </rPr>
      <t xml:space="preserve"> 316
</t>
    </r>
    <r>
      <rPr>
        <b/>
        <sz val="11"/>
        <rFont val="Arial"/>
        <family val="2"/>
      </rPr>
      <t>Meta relativa:</t>
    </r>
    <r>
      <rPr>
        <sz val="11"/>
        <rFont val="Arial"/>
        <family val="2"/>
      </rPr>
      <t xml:space="preserve"> 6.47%                                                          
                                      </t>
    </r>
  </si>
  <si>
    <r>
      <t xml:space="preserve">PEADSUTYS: </t>
    </r>
    <r>
      <rPr>
        <sz val="11"/>
        <rFont val="Arial Nova Cond"/>
        <family val="2"/>
      </rPr>
      <t>Se realizaron 4884 evaluaciones de Satisfacción.                                       
Año 2022: 1592                              
Año 2023: 1,502                                      
Año 2024: 1,790                                           
Total: 4884</t>
    </r>
  </si>
  <si>
    <t>No existirán suspensiones extraordinarias  que impidan la aplicación de las Evaluaciones y Auditorías Administrativas de "5 S's" ; además de contar con el Protocolo de Atención Ciudadan para Trámites y Servicios publicado en la Gaceta Municipal.</t>
  </si>
  <si>
    <r>
      <rPr>
        <b/>
        <sz val="11"/>
        <rFont val="Arial"/>
        <family val="2"/>
      </rPr>
      <t>1.1.1.1.3.7</t>
    </r>
    <r>
      <rPr>
        <sz val="11"/>
        <rFont val="Arial"/>
        <family val="2"/>
      </rPr>
      <t xml:space="preserve">  Supervisión y Auditoría a Programas y/o recursos asignados para estímulos económicos y programas sociales.</t>
    </r>
  </si>
  <si>
    <r>
      <rPr>
        <b/>
        <sz val="11"/>
        <color theme="1"/>
        <rFont val="Arial"/>
        <family val="2"/>
      </rPr>
      <t>PCAAAPS:</t>
    </r>
    <r>
      <rPr>
        <sz val="11"/>
        <color theme="1"/>
        <rFont val="Arial"/>
        <family val="2"/>
      </rPr>
      <t xml:space="preserve"> Porcentaje de cumplimiento en la aplicación de Auditorías Administrativas a Programas Sociales.</t>
    </r>
  </si>
  <si>
    <t>Supervisar y auditar administrativamente el ejercicio de estímulos económicos para programas sociales, atendidos con recursos públicos de orden municipal.</t>
  </si>
  <si>
    <r>
      <rPr>
        <b/>
        <sz val="11"/>
        <color theme="1"/>
        <rFont val="Arial"/>
        <family val="2"/>
      </rPr>
      <t>MÉTODO DE CÁLCULO</t>
    </r>
    <r>
      <rPr>
        <sz val="11"/>
        <color theme="1"/>
        <rFont val="Arial"/>
        <family val="2"/>
      </rPr>
      <t xml:space="preserve">
PCAAAPS= (AAA/ AAP) * 100)    
</t>
    </r>
    <r>
      <rPr>
        <b/>
        <sz val="11"/>
        <color theme="1"/>
        <rFont val="Arial"/>
        <family val="2"/>
      </rPr>
      <t>VARIABLES</t>
    </r>
    <r>
      <rPr>
        <sz val="11"/>
        <color theme="1"/>
        <rFont val="Arial"/>
        <family val="2"/>
      </rPr>
      <t xml:space="preserve">
PCAAAPS: Porcentaje de Cumplimiento en la Aplicación de Auditorías Administrativas a Programas Sociales.
AAA= Auditorías Administradas Aplicadas
AAP= Auditorías Administrativas Programadas</t>
    </r>
  </si>
  <si>
    <r>
      <rPr>
        <b/>
        <sz val="11"/>
        <rFont val="Arial"/>
        <family val="2"/>
      </rPr>
      <t>PCAAAPS:</t>
    </r>
    <r>
      <rPr>
        <sz val="11"/>
        <rFont val="Arial"/>
        <family val="2"/>
      </rPr>
      <t xml:space="preserve"> De enero de 2025 a diciembre de 2027, se aplicarán 6 Auditorías Administrativas a Estímulos Económicos para Programas Sociales.
</t>
    </r>
    <r>
      <rPr>
        <b/>
        <sz val="11"/>
        <rFont val="Arial"/>
        <family val="2"/>
      </rPr>
      <t>Meta Absoluta:</t>
    </r>
    <r>
      <rPr>
        <sz val="11"/>
        <rFont val="Arial"/>
        <family val="2"/>
      </rPr>
      <t xml:space="preserve"> 0
</t>
    </r>
    <r>
      <rPr>
        <b/>
        <sz val="11"/>
        <rFont val="Arial"/>
        <family val="2"/>
      </rPr>
      <t>Meta relativa:</t>
    </r>
    <r>
      <rPr>
        <sz val="11"/>
        <rFont val="Arial"/>
        <family val="2"/>
      </rPr>
      <t xml:space="preserve"> 0%</t>
    </r>
  </si>
  <si>
    <r>
      <t>PCAAAPS :</t>
    </r>
    <r>
      <rPr>
        <sz val="11"/>
        <rFont val="Arial Nova Cond"/>
        <family val="2"/>
      </rPr>
      <t xml:space="preserve"> Se aplicaron 6 Auditorías Administrativas a Estímulos Económicos de Programas Sociales; por concepto del Programa Municipal de Becas "Calidad Educativa e Impulso al Desarrollo Humano".                       
Año 2022: 2                                       
Año 2023: 2                                         
Año 2024: 2                                        
Total. 6</t>
    </r>
  </si>
  <si>
    <t>No existirán suspensiones extraordinarias  que impidan la aplicación de las  Auditorías Administrativas a Estímulos Económicos o Programas Sociales.</t>
  </si>
  <si>
    <r>
      <rPr>
        <b/>
        <sz val="11"/>
        <rFont val="Arial"/>
        <family val="2"/>
      </rPr>
      <t>1.1.1.1.3.8</t>
    </r>
    <r>
      <rPr>
        <sz val="11"/>
        <rFont val="Arial"/>
        <family val="2"/>
      </rPr>
      <t xml:space="preserve"> Supervisión de la Integración de Comités de Contraloría Social, que sean requeridos para el seguimiento de la Obra Pública Municipal.</t>
    </r>
  </si>
  <si>
    <r>
      <rPr>
        <b/>
        <sz val="11"/>
        <color rgb="FF000000"/>
        <rFont val="Arial"/>
      </rPr>
      <t>PICCS:</t>
    </r>
    <r>
      <rPr>
        <sz val="11"/>
        <color rgb="FF000000"/>
        <rFont val="Arial"/>
      </rPr>
      <t xml:space="preserve"> Porcentaje de Integración de Comités de Contraloría Social</t>
    </r>
  </si>
  <si>
    <t>Supervisando la integración de los Comités de Contraloría Social se garantiza que a su vez los ciudadanos que los integran le den seguimiento al proceso de licitación, ejecución y entrega - recepción de la Obra Pública, determinada en el Progrma de Inversión de cada año; además que se les da a sus integrantes el respectivo apoyo y atención por parte de la Contraloría y las dependencias involucradas.</t>
  </si>
  <si>
    <r>
      <rPr>
        <b/>
        <sz val="11"/>
        <color theme="1"/>
        <rFont val="Arial"/>
        <family val="2"/>
      </rPr>
      <t>MÉTODO DE CÁLCULO</t>
    </r>
    <r>
      <rPr>
        <sz val="11"/>
        <color theme="1"/>
        <rFont val="Arial"/>
        <family val="2"/>
      </rPr>
      <t xml:space="preserve">
PICCS:= (CCSI/ CCSP) * 100)    
</t>
    </r>
    <r>
      <rPr>
        <b/>
        <sz val="11"/>
        <color theme="1"/>
        <rFont val="Arial"/>
        <family val="2"/>
      </rPr>
      <t>VARIABLES</t>
    </r>
    <r>
      <rPr>
        <sz val="11"/>
        <color theme="1"/>
        <rFont val="Arial"/>
        <family val="2"/>
      </rPr>
      <t xml:space="preserve">
PICCS: Porcentaje de Integración de Comités de Contraloría Social
CCSI = Comités de Contraloría Social Instalados
CCSP= Comités de Contraloría Social Programados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</si>
  <si>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Comités de Contraloría Social Instalados</t>
    </r>
  </si>
  <si>
    <r>
      <t>PICCS:</t>
    </r>
    <r>
      <rPr>
        <sz val="11"/>
        <rFont val="Arial"/>
        <family val="2"/>
      </rPr>
      <t xml:space="preserve"> De enero de 2025 a diciembre de 2027, se realizarán 92 Comités de Contraloría Social.                          
</t>
    </r>
    <r>
      <rPr>
        <b/>
        <sz val="11"/>
        <rFont val="Arial"/>
        <family val="2"/>
      </rPr>
      <t>VARIACIÓN DE LA META EN RELACIÓN A LA LINEA BASE</t>
    </r>
    <r>
      <rPr>
        <sz val="11"/>
        <rFont val="Arial"/>
        <family val="2"/>
      </rPr>
      <t xml:space="preserve">
</t>
    </r>
    <r>
      <rPr>
        <b/>
        <sz val="11"/>
        <rFont val="Arial"/>
        <family val="2"/>
      </rPr>
      <t>Meta Absoluta: 5</t>
    </r>
    <r>
      <rPr>
        <sz val="11"/>
        <rFont val="Arial"/>
        <family val="2"/>
      </rPr>
      <t xml:space="preserve">
</t>
    </r>
    <r>
      <rPr>
        <b/>
        <sz val="11"/>
        <rFont val="Arial"/>
        <family val="2"/>
      </rPr>
      <t>Meta relativa:</t>
    </r>
    <r>
      <rPr>
        <sz val="11"/>
        <rFont val="Arial"/>
        <family val="2"/>
      </rPr>
      <t xml:space="preserve"> </t>
    </r>
    <r>
      <rPr>
        <b/>
        <sz val="11"/>
        <rFont val="Arial"/>
        <family val="2"/>
      </rPr>
      <t>5.75%</t>
    </r>
    <r>
      <rPr>
        <sz val="11"/>
        <rFont val="Arial"/>
        <family val="2"/>
      </rPr>
      <t xml:space="preserve">
                                          </t>
    </r>
  </si>
  <si>
    <r>
      <t>PICCS:</t>
    </r>
    <r>
      <rPr>
        <sz val="11"/>
        <rFont val="Arial Nova Cond"/>
        <family val="2"/>
      </rPr>
      <t xml:space="preserve"> Se realizaron 87 Comités de Contraloría Social                                                                                       Año 2022: 34                                                                           Año 2023: 28                                                                          Año 2024: 25                                                                </t>
    </r>
    <r>
      <rPr>
        <b/>
        <sz val="11"/>
        <rFont val="Arial Nova Cond"/>
        <family val="2"/>
      </rPr>
      <t xml:space="preserve">TOTAL: 87   
                               </t>
    </r>
    <r>
      <rPr>
        <sz val="11"/>
        <rFont val="Arial Nova Cond"/>
      </rPr>
      <t xml:space="preserve">Esta meta esta sujeta de variación, ya que depende de la programación y autorización de obras por parte del Ayuntamiento y que se plasma en el Programa de Inversión Anual (PIA).    </t>
    </r>
    <r>
      <rPr>
        <b/>
        <sz val="11"/>
        <rFont val="Arial Nova Cond"/>
        <family val="2"/>
      </rPr>
      <t xml:space="preserve">                               </t>
    </r>
  </si>
  <si>
    <t>Se contará con la colaboración y disposición de los ciudadanos; además de que no existirán suspensiones extraordinarias  que impidan la supervisión de la integración de los Comités de Contraloría Social, para dar seguimiento a la Obra Pública Municipal.</t>
  </si>
  <si>
    <t>Componente
( Dirección de Investigación en Materia de Responsabilidades Administrativas  )</t>
  </si>
  <si>
    <t>1.1.1.1.4. Actos de investigación de los hechos denunciados en contra de Servidores Públicos y/o Particulares a fin de determinar la falta administrativa como grave o no grave.</t>
  </si>
  <si>
    <r>
      <rPr>
        <b/>
        <sz val="11"/>
        <rFont val="Arial Nova Cond"/>
        <family val="2"/>
      </rPr>
      <t>PIPRAR:</t>
    </r>
    <r>
      <rPr>
        <sz val="11"/>
        <rFont val="Arial Nova Cond"/>
        <family val="2"/>
      </rPr>
      <t xml:space="preserve"> Porcentaje de Informes de Presunta Responsabilidad Administrativa realizados</t>
    </r>
  </si>
  <si>
    <t>Permitira medir la cantidad de informes de Responsabilidad Administrativa</t>
  </si>
  <si>
    <r>
      <t xml:space="preserve">MÉTODO DE CÁLCULO
PIPRA = (IPRAR + IPRAE) x 100 </t>
    </r>
    <r>
      <rPr>
        <sz val="11"/>
        <rFont val="Arial Nova Cond"/>
        <family val="2"/>
      </rPr>
      <t xml:space="preserve">   
</t>
    </r>
    <r>
      <rPr>
        <b/>
        <sz val="11"/>
        <rFont val="Arial Nova Cond"/>
        <family val="2"/>
      </rPr>
      <t>VARIABLES</t>
    </r>
    <r>
      <rPr>
        <sz val="11"/>
        <rFont val="Arial Nova Cond"/>
        <family val="2"/>
      </rPr>
      <t xml:space="preserve">     
</t>
    </r>
    <r>
      <rPr>
        <sz val="11"/>
        <rFont val="Arial Nova Cond"/>
        <family val="2"/>
      </rPr>
      <t>PIPRA: Porcentaje de Informes de Presunta Responsabilidad Administrativa realizados
IPRAR: Informes de Presunta Responsabilidad Administrativa Realizados   
IPRAP:  Informes de Presunta Responsabilidad Administrativa Estimados</t>
    </r>
  </si>
  <si>
    <r>
      <rPr>
        <b/>
        <sz val="11"/>
        <rFont val="Arial Nova Cond"/>
        <family val="2"/>
      </rPr>
      <t xml:space="preserve">UNIDAD DE MEDIDA DEL INDICADOR: </t>
    </r>
    <r>
      <rPr>
        <sz val="11"/>
        <rFont val="Arial Nova Cond"/>
        <family val="2"/>
      </rPr>
      <t xml:space="preserve">Porcentaje
</t>
    </r>
    <r>
      <rPr>
        <b/>
        <sz val="11"/>
        <rFont val="Arial Nova Cond"/>
        <family val="2"/>
      </rPr>
      <t xml:space="preserve">UNIDAD DE MEDIDA DE LAS VARIABLES: </t>
    </r>
    <r>
      <rPr>
        <sz val="11"/>
        <rFont val="Arial Nova Cond"/>
        <family val="2"/>
      </rPr>
      <t>Informes</t>
    </r>
  </si>
  <si>
    <t xml:space="preserve">PIPRAR: De enero de 2025 a diciembre del 2027 se realizaran 252 informes de presunta responsabilidad administrativa, lo que representa un incremento con respecto a la linea base.
VARIACIÓN DE LA META EN RELACIÓN A LA LINEA BASE          
Meta Absoluta: 64 informes
Meta relativa: 34.04%
</t>
  </si>
  <si>
    <t>PIPRA: De enero 2022 a diciembre 2024 se realizaron 188 Informes de Presunta Responsabilidad Administrativa                                                                  2022: 75                                                                  2023: 79                                                                    2024: 34                                                                       TOTAL: 188</t>
  </si>
  <si>
    <r>
      <rPr>
        <b/>
        <sz val="11"/>
        <rFont val="Arial Nova Cond"/>
        <family val="2"/>
      </rPr>
      <t>Nombre del Documento</t>
    </r>
    <r>
      <rPr>
        <sz val="11"/>
        <rFont val="Arial Nova Cond"/>
        <family val="2"/>
      </rPr>
      <t xml:space="preserve">: Tabla Dinamica Expedientes DIMRA       
</t>
    </r>
    <r>
      <rPr>
        <b/>
        <sz val="11"/>
        <rFont val="Arial Nova Cond"/>
        <family val="2"/>
      </rPr>
      <t xml:space="preserve">Nombre de quien genera la información:  </t>
    </r>
    <r>
      <rPr>
        <sz val="11"/>
        <rFont val="Arial Nova Cond"/>
        <family val="2"/>
      </rPr>
      <t xml:space="preserve">Dirección de Investigación en Materia de Responsabilidades Administrativas
</t>
    </r>
    <r>
      <rPr>
        <b/>
        <sz val="11"/>
        <rFont val="Arial Nova Cond"/>
        <family val="2"/>
      </rPr>
      <t>Periodicidad con que se genera la información:</t>
    </r>
    <r>
      <rPr>
        <sz val="11"/>
        <rFont val="Arial Nova Cond"/>
        <family val="2"/>
      </rPr>
      <t xml:space="preserve">Trimestral   
</t>
    </r>
    <r>
      <rPr>
        <b/>
        <sz val="11"/>
        <rFont val="Arial Nova Cond"/>
        <family val="2"/>
      </rPr>
      <t xml:space="preserve">Liga de la página donde se localiza la información si es el caso: </t>
    </r>
    <r>
      <rPr>
        <sz val="11"/>
        <rFont val="Arial Nova Cond"/>
        <family val="2"/>
      </rPr>
      <t>Documento digital en  excel  denominado expedientes DIMRA</t>
    </r>
  </si>
  <si>
    <t>La ciudadania denuncia los actos de corrupción.</t>
  </si>
  <si>
    <r>
      <rPr>
        <b/>
        <sz val="11"/>
        <rFont val="Arial Nova Cond"/>
        <family val="2"/>
      </rPr>
      <t>PEC:</t>
    </r>
    <r>
      <rPr>
        <sz val="11"/>
        <rFont val="Arial Nova Cond"/>
        <family val="2"/>
      </rPr>
      <t xml:space="preserve"> Porcentaje de Expedientes Cerrados </t>
    </r>
  </si>
  <si>
    <t>Se busca medir el grado de eficiencia en la conclusion de las investigaciones de los servidores públicos y/o particulares.</t>
  </si>
  <si>
    <r>
      <t xml:space="preserve">MÉTODO DE CÁLCULO
PEC = (EC /ER) x 100     
VARIABLES  
</t>
    </r>
    <r>
      <rPr>
        <sz val="11"/>
        <rFont val="Arial Nova Cond"/>
        <family val="2"/>
      </rPr>
      <t>PEC: Porcentaje de Expedientes Cerrados</t>
    </r>
    <r>
      <rPr>
        <b/>
        <sz val="11"/>
        <rFont val="Arial Nova Cond"/>
        <family val="2"/>
      </rPr>
      <t xml:space="preserve">     
</t>
    </r>
    <r>
      <rPr>
        <sz val="11"/>
        <rFont val="Arial Nova Cond"/>
        <family val="2"/>
      </rPr>
      <t>EC:</t>
    </r>
    <r>
      <rPr>
        <sz val="11"/>
        <rFont val="Arial Nova Cond"/>
        <family val="2"/>
      </rPr>
      <t xml:space="preserve"> Expedientes Cerrados    
ER:  Expedientes Recibidos                                                                                             </t>
    </r>
  </si>
  <si>
    <r>
      <rPr>
        <b/>
        <sz val="11"/>
        <rFont val="Arial Nova Cond"/>
        <family val="2"/>
      </rPr>
      <t xml:space="preserve">UNIDAD DE MEDIDA DEL INDICADOR: </t>
    </r>
    <r>
      <rPr>
        <sz val="11"/>
        <rFont val="Arial Nova Cond"/>
        <family val="2"/>
      </rPr>
      <t xml:space="preserve">Porcentaje
</t>
    </r>
    <r>
      <rPr>
        <b/>
        <sz val="11"/>
        <rFont val="Arial Nova Cond"/>
        <family val="2"/>
      </rPr>
      <t xml:space="preserve">UNIDAD DE MEDIDA DE LAS VARIABLES: </t>
    </r>
    <r>
      <rPr>
        <sz val="11"/>
        <rFont val="Arial Nova Cond"/>
        <family val="2"/>
      </rPr>
      <t>Expedientes</t>
    </r>
  </si>
  <si>
    <t xml:space="preserve">PEC: De enero de 2025 a diciembre del 2027 se realizaran 396 cierre de expedientes lo que representa un decremento con respecto a la linea base.
VARIACIÓN DE LA META EN RELACIÓN A LA LINEA BASE          
Meta Absoluta: 13
Meta relativa: 3.39%
 </t>
  </si>
  <si>
    <t>PEC: De enero 2022 a diciembre 2024 se realizaron 383 expedientes cerrados de quejas y denuncias                             2022: 129                                                                    2023: 116                                                                     2024: 118                                                                       TOTAL: 383</t>
  </si>
  <si>
    <r>
      <rPr>
        <b/>
        <sz val="11"/>
        <rFont val="Arial Nova Cond"/>
        <family val="2"/>
      </rPr>
      <t xml:space="preserve">Nombre del Documento: </t>
    </r>
    <r>
      <rPr>
        <sz val="11"/>
        <rFont val="Arial Nova Cond"/>
        <family val="2"/>
      </rPr>
      <t xml:space="preserve">Tabla Dinamica Expedientes DIMRA        
</t>
    </r>
    <r>
      <rPr>
        <b/>
        <sz val="11"/>
        <rFont val="Arial Nova Cond"/>
        <family val="2"/>
      </rPr>
      <t>Nombre de quien genera la información:</t>
    </r>
    <r>
      <rPr>
        <sz val="11"/>
        <rFont val="Arial Nova Cond"/>
        <family val="2"/>
      </rPr>
      <t xml:space="preserve">  Dirección de Investigación en Materia de Responsabilidades Administrativas 
</t>
    </r>
    <r>
      <rPr>
        <b/>
        <sz val="11"/>
        <rFont val="Arial Nova Cond"/>
        <family val="2"/>
      </rPr>
      <t>Periodicidad con que se genera la información:</t>
    </r>
    <r>
      <rPr>
        <sz val="11"/>
        <rFont val="Arial Nova Cond"/>
        <family val="2"/>
      </rPr>
      <t xml:space="preserve">Trimestral              
</t>
    </r>
    <r>
      <rPr>
        <b/>
        <sz val="11"/>
        <rFont val="Arial Nova Cond"/>
        <family val="2"/>
      </rPr>
      <t>Liga de la página donde se localiza la información</t>
    </r>
    <r>
      <rPr>
        <sz val="11"/>
        <rFont val="Arial Nova Cond"/>
        <family val="2"/>
      </rPr>
      <t xml:space="preserve"> </t>
    </r>
    <r>
      <rPr>
        <b/>
        <sz val="11"/>
        <rFont val="Arial Nova Cond"/>
        <family val="2"/>
      </rPr>
      <t>si es el caso</t>
    </r>
    <r>
      <rPr>
        <sz val="11"/>
        <rFont val="Arial Nova Cond"/>
        <family val="2"/>
      </rPr>
      <t xml:space="preserve">: </t>
    </r>
    <r>
      <rPr>
        <sz val="11"/>
        <rFont val="Arial Nova Cond"/>
        <family val="2"/>
      </rPr>
      <t>Documento de excel, archivos físicos en la repisa 17, 18, 19 y  20
https://transparencia.cancun.gob.mx/wp-content/uploads/transparencia/Contraloria%20Municipal/2020/Fracci%C3%B3n%20XXIX.%20Informes%20por%20Disposici%C3%B3n%20Legal/Cuarto%20Trimestre/FraccionXXIX-CuartoTrimestre-2020-DIMRA.pdf</t>
    </r>
  </si>
  <si>
    <t>Actividad
( Dir. de Investigación en Materia de Responsabilidades Administrativas  )</t>
  </si>
  <si>
    <t>1.1.1.1.4.1 Integración de expedientes respecto a las quejas y/o denuncias presentadas por la ciudadanía.</t>
  </si>
  <si>
    <r>
      <t xml:space="preserve">TVQDR: </t>
    </r>
    <r>
      <rPr>
        <sz val="11"/>
        <rFont val="Arial Nova Cond"/>
        <family val="2"/>
      </rPr>
      <t>Porcentaje  de Expedientes de Quejas y/o Denuncias Recibidas</t>
    </r>
  </si>
  <si>
    <t>Se medirá el grado de satisfacción de la ciudadanía respecto a la atención recibida por los servidores públicos. Un valor de cero indica que la atención no ha presentado mejoría. Un valor negativo indica que la atención ha mejorado. Un valor positivo indica que la atención no ha mejorado.</t>
  </si>
  <si>
    <t>Descendente</t>
  </si>
  <si>
    <r>
      <rPr>
        <b/>
        <sz val="11"/>
        <color theme="1"/>
        <rFont val="Arial"/>
        <family val="2"/>
      </rPr>
      <t xml:space="preserve">MÉTODO DE CÁLCULO     </t>
    </r>
    <r>
      <rPr>
        <sz val="11"/>
        <color theme="1"/>
        <rFont val="Arial"/>
        <family val="2"/>
      </rPr>
      <t xml:space="preserve">
TVQDR = [( NQDR - NQDER) / NQDER ] x 100     
</t>
    </r>
    <r>
      <rPr>
        <b/>
        <sz val="11"/>
        <color theme="1"/>
        <rFont val="Arial"/>
        <family val="2"/>
      </rPr>
      <t xml:space="preserve">VARIABLES </t>
    </r>
    <r>
      <rPr>
        <sz val="11"/>
        <color theme="1"/>
        <rFont val="Arial"/>
        <family val="2"/>
      </rPr>
      <t xml:space="preserve">   
TVQDR: Porcentaje  de Expedientes de Quejas y/o Denuncias Recibidas
NQDR: Número de Expedientes de Quejas y/o Denuncias Recibidas
NQDER: Número de Quejas y/o Denuncias que se Espera Recibir</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</si>
  <si>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Quejas y/o Denuncias</t>
    </r>
  </si>
  <si>
    <t xml:space="preserve">TVQDR: De enero de 2025 a diciembre del 2027 se realizaran 540 quejas o denuncias, lo que representará un decremento con respecto a la linea base.
VARIACIÓN DE LA META EN RELACIÓN A LA LINEA BASE           
Meta Absoluta: 73
Meta relativa: 15.63%
</t>
  </si>
  <si>
    <t xml:space="preserve">PEQDI: De enero 2022 a diciembre 2024 se realizaron 467 expedientes de quejas y/o  denuncias integrados                              2022: 132                                                                           2023: 193                                                                2024: 142                                                                        TOTAL: 467 </t>
  </si>
  <si>
    <r>
      <rPr>
        <b/>
        <sz val="11"/>
        <color theme="1"/>
        <rFont val="Arial"/>
        <family val="2"/>
      </rPr>
      <t>Nombre del Documento:</t>
    </r>
    <r>
      <rPr>
        <sz val="11"/>
        <color theme="1"/>
        <rFont val="Arial"/>
        <family val="2"/>
      </rPr>
      <t xml:space="preserve">
Tabla Dinamica Expedientes DIMRA      
</t>
    </r>
    <r>
      <rPr>
        <b/>
        <sz val="11"/>
        <color theme="1"/>
        <rFont val="Arial"/>
        <family val="2"/>
      </rPr>
      <t xml:space="preserve">Nombre de quien genera la información: </t>
    </r>
    <r>
      <rPr>
        <sz val="11"/>
        <color theme="1"/>
        <rFont val="Arial"/>
        <family val="2"/>
      </rPr>
      <t xml:space="preserve">
Dirección de Investigación en Materia de Responsabilidades Administrativas
</t>
    </r>
    <r>
      <rPr>
        <b/>
        <sz val="11"/>
        <color theme="1"/>
        <rFont val="Arial"/>
        <family val="2"/>
      </rPr>
      <t xml:space="preserve">Periodicidad con que se genera la información: </t>
    </r>
    <r>
      <rPr>
        <sz val="11"/>
        <color theme="1"/>
        <rFont val="Arial"/>
        <family val="2"/>
      </rPr>
      <t xml:space="preserve">
Trimestral    
</t>
    </r>
    <r>
      <rPr>
        <b/>
        <sz val="11"/>
        <color theme="1"/>
        <rFont val="Arial"/>
        <family val="2"/>
      </rPr>
      <t xml:space="preserve">Liga de la página donde se localiza la información si es el caso: 
</t>
    </r>
    <r>
      <rPr>
        <sz val="11"/>
        <color theme="1"/>
        <rFont val="Arial"/>
        <family val="2"/>
      </rPr>
      <t xml:space="preserve">Documento de excel denominado expedientes, Libro y control de expedientes. </t>
    </r>
  </si>
  <si>
    <t>La ciudadania presenta su queja y/o denuncia</t>
  </si>
  <si>
    <t>1.1.1.1.4.2 Atención a la ciudadanía en materia de responsabilidad administrativa por los servidores públicos y/o particulares.</t>
  </si>
  <si>
    <r>
      <t>PPA:</t>
    </r>
    <r>
      <rPr>
        <sz val="11"/>
        <rFont val="Arial Nova Cond"/>
        <family val="2"/>
      </rPr>
      <t xml:space="preserve"> Porcentaje de personas atendidas por la contraloría municipal</t>
    </r>
    <r>
      <rPr>
        <b/>
        <sz val="11"/>
        <rFont val="Arial Nova Cond"/>
        <family val="2"/>
      </rPr>
      <t>.</t>
    </r>
  </si>
  <si>
    <t>Se buscara medir la cantidad de personas que denuncian actos en contra de los servidores públicos</t>
  </si>
  <si>
    <r>
      <rPr>
        <b/>
        <sz val="11"/>
        <color theme="1"/>
        <rFont val="Arial"/>
        <family val="2"/>
      </rPr>
      <t xml:space="preserve">MÉTODO DE CÁLCULO  </t>
    </r>
    <r>
      <rPr>
        <sz val="11"/>
        <color theme="1"/>
        <rFont val="Arial"/>
        <family val="2"/>
      </rPr>
      <t xml:space="preserve">
PPA= ( NPA / NPE ) x 100   
</t>
    </r>
    <r>
      <rPr>
        <b/>
        <sz val="11"/>
        <color theme="1"/>
        <rFont val="Arial"/>
        <family val="2"/>
      </rPr>
      <t>VARIABLES</t>
    </r>
    <r>
      <rPr>
        <sz val="11"/>
        <color theme="1"/>
        <rFont val="Arial"/>
        <family val="2"/>
      </rPr>
      <t xml:space="preserve">
PPA: Porcentaje de personas atendidas por la contraloría municipal        
NPA: Número de Personas Atendidas    
NPE: Número personas estimadas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</si>
  <si>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Personas</t>
    </r>
  </si>
  <si>
    <t xml:space="preserve">PPA: De enero de 2025 a diciembre del 2027 se realizaran 720 en atención de personas,
VARIACIÓN DE LA META EN RELACIÓN A LA LINEA BASE                                                                                                                                                                                                                                                        
Meta Absoluta: 302
Meta relativa: 72.2%
</t>
  </si>
  <si>
    <t>PPA:  De enero 2022 a diciembre 2024 se realizaron 418 atenciones ciudadanas                                                   2022: 101                                                                        2023: 134                                                                                             2024: 183                                                                 TOTAL: 418</t>
  </si>
  <si>
    <r>
      <rPr>
        <b/>
        <sz val="11"/>
        <color theme="1"/>
        <rFont val="Arial"/>
        <family val="2"/>
      </rPr>
      <t>Nombre del Documento:</t>
    </r>
    <r>
      <rPr>
        <sz val="11"/>
        <color theme="1"/>
        <rFont val="Arial"/>
        <family val="2"/>
      </rPr>
      <t xml:space="preserve">
 Informe de Atenciones ciudadanas                            
</t>
    </r>
    <r>
      <rPr>
        <b/>
        <sz val="11"/>
        <color theme="1"/>
        <rFont val="Arial"/>
        <family val="2"/>
      </rPr>
      <t xml:space="preserve">Nombre de quien genera la información: </t>
    </r>
    <r>
      <rPr>
        <sz val="11"/>
        <color theme="1"/>
        <rFont val="Arial"/>
        <family val="2"/>
      </rPr>
      <t xml:space="preserve">
Dirección de Investigación en Materia de Responsabilidades Administrativas 
</t>
    </r>
    <r>
      <rPr>
        <b/>
        <sz val="11"/>
        <color theme="1"/>
        <rFont val="Arial"/>
        <family val="2"/>
      </rPr>
      <t>Periodicidad con que se genera la información:</t>
    </r>
    <r>
      <rPr>
        <sz val="11"/>
        <color theme="1"/>
        <rFont val="Arial"/>
        <family val="2"/>
      </rPr>
      <t xml:space="preserve">
Trimestral      
</t>
    </r>
    <r>
      <rPr>
        <b/>
        <sz val="11"/>
        <color theme="1"/>
        <rFont val="Arial"/>
        <family val="2"/>
      </rPr>
      <t xml:space="preserve">Liga de la página donde se localiza la información si es el caso: </t>
    </r>
    <r>
      <rPr>
        <sz val="11"/>
        <color theme="1"/>
        <rFont val="Arial"/>
        <family val="2"/>
      </rPr>
      <t xml:space="preserve">
Lefort de atenciones ciudadanas, repisa número 9</t>
    </r>
  </si>
  <si>
    <t>Componente
(  Dirección de Substanciación   )</t>
  </si>
  <si>
    <t>1.1.1.1.5. Procedimientos de Responsabilidades Administrativaa de acuerdo con la Ley General de Responsabilidades Administrativas; en contra de los Servidores Públicos y/o Particulares, iniciados .</t>
  </si>
  <si>
    <r>
      <rPr>
        <b/>
        <sz val="11"/>
        <rFont val="Arial Nova Cond"/>
        <family val="2"/>
      </rPr>
      <t>PPSRACSPP:</t>
    </r>
    <r>
      <rPr>
        <sz val="11"/>
        <rFont val="Arial Nova Cond"/>
        <family val="2"/>
      </rPr>
      <t xml:space="preserve"> Porcentaje de Procedimientos Substanciados de Responsabilidad Administrativa contra Servidores Públicos y/o Particulares </t>
    </r>
  </si>
  <si>
    <t>Se medirá el grado de sanciones determinadas a servidores públicos y/o particulares en combate a la corrupción.</t>
  </si>
  <si>
    <t xml:space="preserve">Ascendente </t>
  </si>
  <si>
    <r>
      <rPr>
        <b/>
        <sz val="11"/>
        <rFont val="Arial Nova Cond"/>
        <family val="2"/>
      </rPr>
      <t xml:space="preserve">MÉTODO DE CÁLCULO    
PPSRACSPP= (NPRASR / NPRAR )x 100 
VARIABLES
</t>
    </r>
    <r>
      <rPr>
        <sz val="11"/>
        <rFont val="Arial Nova Cond"/>
        <family val="2"/>
      </rPr>
      <t xml:space="preserve">PPSRACSPP: Porcentaje de Procedimientos Substanciados de Responsabilidad Administrativa contra Servidores Públicos y/o Particulares     
NPRASR: Número de Procedimientos de Responsabilidad Administrativa Substanciados  resueltos.
NPRAR: Número de Procedimientos de Responsabilidad Administrativa Recibidos        </t>
    </r>
    <r>
      <rPr>
        <sz val="11"/>
        <rFont val="Arial Nova Cond"/>
        <family val="2"/>
      </rPr>
      <t xml:space="preserve">                                      </t>
    </r>
  </si>
  <si>
    <r>
      <rPr>
        <b/>
        <sz val="11"/>
        <rFont val="Arial Nova Cond"/>
        <family val="2"/>
      </rPr>
      <t xml:space="preserve">UNIDAD DE MEDIDA DEL INDICADOR: </t>
    </r>
    <r>
      <rPr>
        <sz val="11"/>
        <rFont val="Arial Nova Cond"/>
        <family val="2"/>
      </rPr>
      <t xml:space="preserve">Porcentaje
</t>
    </r>
    <r>
      <rPr>
        <b/>
        <sz val="11"/>
        <rFont val="Arial Nova Cond"/>
        <family val="2"/>
      </rPr>
      <t xml:space="preserve">UNIDAD DE MEDIDA DE LAS VARIABLES: </t>
    </r>
    <r>
      <rPr>
        <sz val="11"/>
        <rFont val="Arial Nova Cond"/>
        <family val="2"/>
      </rPr>
      <t>Procedimientos</t>
    </r>
  </si>
  <si>
    <t xml:space="preserve">PPSRACSPP: De enero de 2025 a diciembre del 2027 se realizaran 148 procedimientos
VARIACIÓN DE LA META EN RELACIÓN A LA LINEA BASE
Meta Absoluta: 14
Meta relativa: 10.45%
</t>
  </si>
  <si>
    <t>PPSRACSPP: De enero 2022 a diciembre 2024 se realizaron 134 procedimientos de responsabilidad administrativa                                                                2022: 40                                                                     2023: 60                                                                               2024: 34                                                                  TOTAL: 134</t>
  </si>
  <si>
    <r>
      <t>Nombre del documento:</t>
    </r>
    <r>
      <rPr>
        <sz val="11"/>
        <rFont val="Arial Nova Cond"/>
        <family val="2"/>
      </rPr>
      <t xml:space="preserve"> Inicios de procedimientos de responsabilidad administrativa</t>
    </r>
    <r>
      <rPr>
        <b/>
        <sz val="11"/>
        <rFont val="Arial Nova Cond"/>
        <family val="2"/>
      </rPr>
      <t xml:space="preserve">
Nombre del área que lo elabora: </t>
    </r>
    <r>
      <rPr>
        <sz val="11"/>
        <rFont val="Arial Nova Cond"/>
        <family val="2"/>
      </rPr>
      <t xml:space="preserve">Dirección de Substanciación 
</t>
    </r>
    <r>
      <rPr>
        <b/>
        <sz val="11"/>
        <rFont val="Arial Nova Cond"/>
        <family val="2"/>
      </rPr>
      <t>Periodicidad</t>
    </r>
    <r>
      <rPr>
        <sz val="11"/>
        <rFont val="Arial Nova Cond"/>
        <family val="2"/>
      </rPr>
      <t xml:space="preserve">: Semestral 
</t>
    </r>
    <r>
      <rPr>
        <b/>
        <sz val="11"/>
        <rFont val="Arial Nova Cond"/>
        <family val="2"/>
      </rPr>
      <t>Liga de la página donde se localiza la información si es el caso:</t>
    </r>
    <r>
      <rPr>
        <sz val="11"/>
        <rFont val="Arial Nova Cond"/>
        <family val="2"/>
      </rPr>
      <t xml:space="preserve"> Archivo digital denominado Base de Datos 2018-2027 inicios PRA</t>
    </r>
  </si>
  <si>
    <r>
      <t xml:space="preserve">Los </t>
    </r>
    <r>
      <rPr>
        <sz val="11"/>
        <rFont val="Arial"/>
        <family val="2"/>
      </rPr>
      <t>funcionarios</t>
    </r>
    <r>
      <rPr>
        <sz val="11"/>
        <color theme="1"/>
        <rFont val="Arial"/>
        <family val="2"/>
      </rPr>
      <t xml:space="preserve"> públicos y/o particulares cumplen con sus responsabilidades y obligaciones en los procedimientos administrativos.</t>
    </r>
  </si>
  <si>
    <t>Actividad
(Dirección de Substanciación )</t>
  </si>
  <si>
    <t>1.1.1.1.5.1. Emisión de Acuerdos de notificación e integración a los Servidores Públicos y/o Particulares en el seguimiento a los  Procedimientos de Responsabilidad Administrativa.</t>
  </si>
  <si>
    <r>
      <rPr>
        <b/>
        <sz val="11"/>
        <rFont val="Arial Nova Cond"/>
        <family val="2"/>
      </rPr>
      <t>PANIPRA:</t>
    </r>
    <r>
      <rPr>
        <sz val="11"/>
        <rFont val="Arial Nova Cond"/>
        <family val="2"/>
      </rPr>
      <t xml:space="preserve"> Porcentaje de Acuerdos de Notificación e Integración de los Procedimientos de Responsabilidad Administrativa</t>
    </r>
  </si>
  <si>
    <t>Se medirá el debido cumplimiento del procedimiento para formalizar la resolución y/o turnar al Tribunal.</t>
  </si>
  <si>
    <r>
      <t xml:space="preserve">MÉTODO DE CÁLCULO  
PANIPRA = [(ANPRAR + AIPRAR) / (ANPRAP + AIPRAP)]  x 100  
VARIABLES
</t>
    </r>
    <r>
      <rPr>
        <sz val="11"/>
        <rFont val="Arial Nova Cond"/>
        <family val="2"/>
      </rPr>
      <t xml:space="preserve">PANIPRA: Porcentaje de Acuerdos de Notificación e Integración de los Procedimientos de Responsabilidad Administrativa
ANPRAR: Acuerdos de Notificación de los Procedimientos de Responsabilidad Administrativa Realizados      
 AIPRAR: Acuerdos de Integración de los Procedimientos de Responsabilidad Administrativa Realizados
ANPRAE: Acuerdos de Notificación de los Procedimientos de Responsabilidad Administrativa Estimados   
AIPRAE: Acuerdos de Integración de los Procedimientos de Responsabilidad Administrativa Estimados          </t>
    </r>
    <r>
      <rPr>
        <sz val="11"/>
        <rFont val="Arial Nova Cond"/>
        <family val="2"/>
      </rPr>
      <t xml:space="preserve"> </t>
    </r>
  </si>
  <si>
    <t xml:space="preserve">Trimestral </t>
  </si>
  <si>
    <r>
      <rPr>
        <b/>
        <sz val="11"/>
        <rFont val="Arial Nova Cond"/>
        <family val="2"/>
      </rPr>
      <t>UNIDAD DE MEDIDA DEL INDICADOR:</t>
    </r>
    <r>
      <rPr>
        <sz val="11"/>
        <rFont val="Arial Nova Cond"/>
        <family val="2"/>
      </rPr>
      <t xml:space="preserve"> Porcentaje
</t>
    </r>
    <r>
      <rPr>
        <b/>
        <sz val="11"/>
        <rFont val="Arial Nova Cond"/>
        <family val="2"/>
      </rPr>
      <t xml:space="preserve">UNIDAD DE MEDIDA DE LAS VARIABLES: </t>
    </r>
    <r>
      <rPr>
        <sz val="11"/>
        <rFont val="Arial Nova Cond"/>
        <family val="2"/>
      </rPr>
      <t>Acuerdos</t>
    </r>
  </si>
  <si>
    <t xml:space="preserve">PANIPRA: De enero de 2025 a diciembre del 2027 se realizaran 6300 acuerdos estimados
VARIACIÓN DE LA META EN RELACIÓN A LA LINEA BASE                                                                                                                                                                                                                                                            
Meta Absoluta: 115
Meta relativa: 1.86%
</t>
  </si>
  <si>
    <t>PANIPRA: De enero 2022 a diciembre 2024 se realizaron 6,185 acuerdos de notificación e intregación de expedientes de procedimiento de responsabilidad administrativa                          
2022: 1,817                                                                 
2023: 2,111                                                                            
2024: 2,057                                                             
TOTAL: 6,185</t>
  </si>
  <si>
    <r>
      <t>Nombre del documento:</t>
    </r>
    <r>
      <rPr>
        <sz val="11"/>
        <rFont val="Arial Nova Cond"/>
        <family val="2"/>
      </rPr>
      <t xml:space="preserve"> Expedientes de procedimientos de Responsabilidad Administrativa    </t>
    </r>
    <r>
      <rPr>
        <b/>
        <sz val="11"/>
        <rFont val="Arial Nova Cond"/>
        <family val="2"/>
      </rPr>
      <t xml:space="preserve">  
Nombre del área que lo elabora:</t>
    </r>
    <r>
      <rPr>
        <sz val="11"/>
        <rFont val="Arial Nova Cond"/>
        <family val="2"/>
      </rPr>
      <t xml:space="preserve"> 
Dirección de Substanciación  
</t>
    </r>
    <r>
      <rPr>
        <b/>
        <sz val="11"/>
        <rFont val="Arial Nova Cond"/>
        <family val="2"/>
      </rPr>
      <t>Periodicidad:</t>
    </r>
    <r>
      <rPr>
        <sz val="11"/>
        <rFont val="Arial Nova Cond"/>
        <family val="2"/>
      </rPr>
      <t xml:space="preserve"> Trimestral 
</t>
    </r>
    <r>
      <rPr>
        <b/>
        <sz val="11"/>
        <rFont val="Arial Nova Cond"/>
        <family val="2"/>
      </rPr>
      <t>Liga de la página donde se localiza la información si es el caso: Á</t>
    </r>
    <r>
      <rPr>
        <sz val="11"/>
        <rFont val="Arial Nova Cond"/>
        <family val="2"/>
      </rPr>
      <t>rea de Integración de la Dirección de Substanciación plaza nader Depto. 207</t>
    </r>
  </si>
  <si>
    <t>Los servidores públicos y/o particulares se encuentran localizados y se presentan a sus audiencias.</t>
  </si>
  <si>
    <t>1.1.1.1.5.2 Emisión de resoluciones de Responsabilidad Administrativa</t>
  </si>
  <si>
    <r>
      <rPr>
        <b/>
        <sz val="11"/>
        <color theme="1"/>
        <rFont val="Arial"/>
        <family val="2"/>
      </rPr>
      <t>PRSPP</t>
    </r>
    <r>
      <rPr>
        <sz val="11"/>
        <color theme="1"/>
        <rFont val="Arial"/>
        <family val="2"/>
      </rPr>
      <t>: Porcentaje de Resoluciones a Servidores Públicos y/o particulares</t>
    </r>
  </si>
  <si>
    <t>Mide el número de resoluciones realizadas a servidores públicos y/o particulares para dar cumplimiento a los procedimientos de responsabilidad administrativa.</t>
  </si>
  <si>
    <t xml:space="preserve">Eficacia </t>
  </si>
  <si>
    <r>
      <rPr>
        <b/>
        <sz val="11"/>
        <color theme="1"/>
        <rFont val="Arial"/>
        <family val="2"/>
      </rPr>
      <t xml:space="preserve">MÉTODO DE CÁLCULO </t>
    </r>
    <r>
      <rPr>
        <sz val="11"/>
        <color theme="1"/>
        <rFont val="Arial"/>
        <family val="2"/>
      </rPr>
      <t xml:space="preserve">
PRSPP = (NRSPPE / NRSPPR) x 100 
</t>
    </r>
    <r>
      <rPr>
        <b/>
        <sz val="11"/>
        <color theme="1"/>
        <rFont val="Arial"/>
        <family val="2"/>
      </rPr>
      <t xml:space="preserve">VARIABLES </t>
    </r>
    <r>
      <rPr>
        <sz val="11"/>
        <color theme="1"/>
        <rFont val="Arial"/>
        <family val="2"/>
      </rPr>
      <t xml:space="preserve">
PRSPP: Porcentaje de  Resoluciones a Servidores Públicos y/o Particulares 
NRSPPE: Número de Resoluciones a Servidores Públicos y/o Particulares Emitidas 
NRSPPR: Número de Resoluciones a Servidores Públicos y/o Particulares Recibidas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</si>
  <si>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LAS VARIABLES: </t>
    </r>
    <r>
      <rPr>
        <sz val="11"/>
        <color theme="1"/>
        <rFont val="Arial"/>
        <family val="2"/>
      </rPr>
      <t xml:space="preserve">
Resoluciones</t>
    </r>
  </si>
  <si>
    <t xml:space="preserve">PRSPP: De enero de 2025 a diciembre del 2027 se tiene 123 resoluciones programas.
VARIACIÓN DE LA META EN RELACIÓN A LA LINEA BASE                                                                                                                                                                                                                                                       
Meta Absoluta: 9
Meta relativa: 7.89%
</t>
  </si>
  <si>
    <t>PRSPP: De enero 2022 a diciembre 2024 se realizaron 114 Resoluciones emitidas                                          
2022: 39                                                                  
2023: 36                                                                    
2024: 39                                                                    
TOTAL: 114</t>
  </si>
  <si>
    <r>
      <rPr>
        <b/>
        <sz val="11"/>
        <color theme="1"/>
        <rFont val="Arial"/>
        <family val="2"/>
      </rPr>
      <t>Nombre del documento</t>
    </r>
    <r>
      <rPr>
        <sz val="11"/>
        <color theme="1"/>
        <rFont val="Arial"/>
        <family val="2"/>
      </rPr>
      <t xml:space="preserve">: Expedientes de procedimientos de Responsabilidad Administrativa 
</t>
    </r>
    <r>
      <rPr>
        <b/>
        <sz val="11"/>
        <color theme="1"/>
        <rFont val="Arial"/>
        <family val="2"/>
      </rPr>
      <t>Nombre del área que lo elabora</t>
    </r>
    <r>
      <rPr>
        <sz val="11"/>
        <color theme="1"/>
        <rFont val="Arial"/>
        <family val="2"/>
      </rPr>
      <t xml:space="preserve">: Dirección de Substanciación 
</t>
    </r>
    <r>
      <rPr>
        <b/>
        <sz val="11"/>
        <color theme="1"/>
        <rFont val="Arial"/>
        <family val="2"/>
      </rPr>
      <t>Periodicidad</t>
    </r>
    <r>
      <rPr>
        <sz val="11"/>
        <color theme="1"/>
        <rFont val="Arial"/>
        <family val="2"/>
      </rPr>
      <t xml:space="preserve">:
 Trimestral
 </t>
    </r>
    <r>
      <rPr>
        <b/>
        <sz val="11"/>
        <color theme="1"/>
        <rFont val="Arial"/>
        <family val="2"/>
      </rPr>
      <t>Liga de la página donde se localiza la información si es el caso</t>
    </r>
    <r>
      <rPr>
        <sz val="11"/>
        <color theme="1"/>
        <rFont val="Arial"/>
        <family val="2"/>
      </rPr>
      <t>:
Área de Resolutora de la Dirección de Substanciación plaza nader Depto. 207</t>
    </r>
  </si>
  <si>
    <t>El servidor público y/o particular resulta absuelto del procedimiento.</t>
  </si>
  <si>
    <r>
      <rPr>
        <b/>
        <sz val="11"/>
        <color theme="1"/>
        <rFont val="Arial"/>
        <family val="2"/>
      </rPr>
      <t>PSISPP:</t>
    </r>
    <r>
      <rPr>
        <sz val="11"/>
        <color theme="1"/>
        <rFont val="Arial"/>
        <family val="2"/>
      </rPr>
      <t xml:space="preserve"> Porcentaje de sanciones impuestas a servidores públicos y/o particulares</t>
    </r>
  </si>
  <si>
    <t>Mide la sanciones determinadas a los Servidores Públicos y/o particulares, derivadas de las resoluciones emitidas.</t>
  </si>
  <si>
    <r>
      <rPr>
        <b/>
        <sz val="11"/>
        <color theme="1"/>
        <rFont val="Arial"/>
        <family val="2"/>
      </rPr>
      <t xml:space="preserve">MÉTODO DE CÁLCULO      </t>
    </r>
    <r>
      <rPr>
        <sz val="11"/>
        <color theme="1"/>
        <rFont val="Arial"/>
        <family val="2"/>
      </rPr>
      <t xml:space="preserve">
PSISPP = [(SAPR + SAPriR + SER + SSTR + SDCR + SIR) / NSRAD] x 100 
</t>
    </r>
    <r>
      <rPr>
        <b/>
        <sz val="11"/>
        <color theme="1"/>
        <rFont val="Arial"/>
        <family val="2"/>
      </rPr>
      <t>VARIABLES</t>
    </r>
    <r>
      <rPr>
        <sz val="11"/>
        <color theme="1"/>
        <rFont val="Arial"/>
        <family val="2"/>
      </rPr>
      <t xml:space="preserve">
PSISPP: Porcentaje de Sanciones Impuestas a Servidores Públicos y/o Particulares 
SAPR: Sanción de Amonestación Pública Realizadas 
SAPriR: Sanción de Amonestación Privada Realizadas
SER: Sanciones Económicas Realizadas
SSTR: Sanción de Suspensiones Temporales Realizadas
SDCR: Sanción con Destitución del Cargo Realizadas
SIR: Sanción con Inhabilitación Realizadas
NSRAD: Número de Sanciones de Responsabilidad Administrativa Determinadas </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</si>
  <si>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Sanciones</t>
    </r>
  </si>
  <si>
    <t xml:space="preserve">PSISPP: De enero de 2025 a diciembre del 2027 se realizaran 105 sanciones estimadas
VARIACIÓN DE LA META EN RELACIÓN A LA LINEA BASE                                                                                                                                                                                                                                                       
Meta Absoluta: 4
Meta relativa: 3.96%
El 4 de la meta absoluta representa un incremento del 3.96%, es la tasa de variación entre la meta y la línea base. </t>
  </si>
  <si>
    <t>PSISPP: De enero 2022 a diciembre 2024 se realizaron 101 Sanciones emitidas                                                                
2022: 31                                                                 
2023: 29                                                                      
2024: 41                                                            
TOTAL: 101</t>
  </si>
  <si>
    <r>
      <rPr>
        <b/>
        <sz val="11"/>
        <color theme="1"/>
        <rFont val="Arial"/>
        <family val="2"/>
      </rPr>
      <t xml:space="preserve">Nombre del documento: </t>
    </r>
    <r>
      <rPr>
        <sz val="11"/>
        <color theme="1"/>
        <rFont val="Arial"/>
        <family val="2"/>
      </rPr>
      <t xml:space="preserve">
Expedientes de procedimientos de Responsabilidad Administrativa      
</t>
    </r>
    <r>
      <rPr>
        <b/>
        <sz val="11"/>
        <color theme="1"/>
        <rFont val="Arial"/>
        <family val="2"/>
      </rPr>
      <t xml:space="preserve">
Nombre del área que lo elabora: 
</t>
    </r>
    <r>
      <rPr>
        <sz val="11"/>
        <color theme="1"/>
        <rFont val="Arial"/>
        <family val="2"/>
      </rPr>
      <t xml:space="preserve">Dirección de Substanciación  
</t>
    </r>
    <r>
      <rPr>
        <b/>
        <sz val="11"/>
        <color theme="1"/>
        <rFont val="Arial"/>
        <family val="2"/>
      </rPr>
      <t xml:space="preserve">Periodicidad: </t>
    </r>
    <r>
      <rPr>
        <sz val="11"/>
        <color theme="1"/>
        <rFont val="Arial"/>
        <family val="2"/>
      </rPr>
      <t xml:space="preserve">
Trimestral
</t>
    </r>
    <r>
      <rPr>
        <b/>
        <sz val="11"/>
        <color theme="1"/>
        <rFont val="Arial"/>
        <family val="2"/>
      </rPr>
      <t xml:space="preserve">Liga de la página donde se localiza la información si es el caso: </t>
    </r>
    <r>
      <rPr>
        <sz val="11"/>
        <color theme="1"/>
        <rFont val="Arial"/>
        <family val="2"/>
      </rPr>
      <t xml:space="preserve">
Área de Resolutora de la Dirección de Substanciación plaza nader Depto. 207</t>
    </r>
  </si>
  <si>
    <t>1.1.1.1.5.3 Emisión de constancias de No Inhabilitación.</t>
  </si>
  <si>
    <r>
      <t>PCNIE:</t>
    </r>
    <r>
      <rPr>
        <sz val="11"/>
        <rFont val="Arial Nova Cond"/>
        <family val="2"/>
      </rPr>
      <t xml:space="preserve"> Porcentaje de Constancias de No Inhabilitación emitidas</t>
    </r>
  </si>
  <si>
    <t>Mide el porcentaje de solicitudes de los ciudadanos para obtener un cargo público.</t>
  </si>
  <si>
    <r>
      <rPr>
        <b/>
        <sz val="11"/>
        <color theme="1"/>
        <rFont val="Arial"/>
        <family val="2"/>
      </rPr>
      <t>MÉTODO DE CÁLCULO</t>
    </r>
    <r>
      <rPr>
        <sz val="11"/>
        <color theme="1"/>
        <rFont val="Arial"/>
        <family val="2"/>
      </rPr>
      <t xml:space="preserve">
PCNIE = (NCNIR / NCNIS) x 100
</t>
    </r>
    <r>
      <rPr>
        <b/>
        <sz val="11"/>
        <color theme="1"/>
        <rFont val="Arial"/>
        <family val="2"/>
      </rPr>
      <t>VARIABLES</t>
    </r>
    <r>
      <rPr>
        <sz val="11"/>
        <color theme="1"/>
        <rFont val="Arial"/>
        <family val="2"/>
      </rPr>
      <t xml:space="preserve">
PCNIE: Porcentaje de Constancias de No Inhabilitación Emitidas
NCNIR: Número Constancias de No Inhabilitación Realizados
NCNIS: Número de Constancias de No Inhabilitación Solicitados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</si>
  <si>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Constancias</t>
    </r>
  </si>
  <si>
    <t xml:space="preserve">PCNIE: De enero de 2025 a diciembre del 2027 se reaizarán 5,600 constancias estimadas
Meta Absoluta: 156
Meta relativa: 2.87%
</t>
  </si>
  <si>
    <t>PCNIE: De enero 2022 a diciembre 2024 se realizaron 5,444 Constancias de No Inhabilitación                                
2022: 1,954                                                                       
2023: 1,538                                                                 
2024: 1,952                                                                  
TOTAL: 5,444</t>
  </si>
  <si>
    <r>
      <rPr>
        <b/>
        <sz val="11"/>
        <color theme="1"/>
        <rFont val="Arial"/>
        <family val="2"/>
      </rPr>
      <t xml:space="preserve">Nombre del documento: </t>
    </r>
    <r>
      <rPr>
        <sz val="11"/>
        <color theme="1"/>
        <rFont val="Arial"/>
        <family val="2"/>
      </rPr>
      <t xml:space="preserve">
Solicitudes emitidas de Constancias de No Inhabilitación                                              
</t>
    </r>
    <r>
      <rPr>
        <b/>
        <sz val="11"/>
        <color theme="1"/>
        <rFont val="Arial"/>
        <family val="2"/>
      </rPr>
      <t xml:space="preserve">Nombre del área que lo elabora: </t>
    </r>
    <r>
      <rPr>
        <sz val="11"/>
        <color theme="1"/>
        <rFont val="Arial"/>
        <family val="2"/>
      </rPr>
      <t xml:space="preserve">
Dirección de Substanciación  
</t>
    </r>
    <r>
      <rPr>
        <b/>
        <sz val="11"/>
        <color theme="1"/>
        <rFont val="Arial"/>
        <family val="2"/>
      </rPr>
      <t xml:space="preserve">Periodicidad: </t>
    </r>
    <r>
      <rPr>
        <sz val="11"/>
        <color theme="1"/>
        <rFont val="Arial"/>
        <family val="2"/>
      </rPr>
      <t xml:space="preserve">
Trimestral 
</t>
    </r>
    <r>
      <rPr>
        <b/>
        <sz val="11"/>
        <color theme="1"/>
        <rFont val="Arial"/>
        <family val="2"/>
      </rPr>
      <t xml:space="preserve">Liga de la página donde se localiza la información si es el caso: 
</t>
    </r>
    <r>
      <rPr>
        <sz val="11"/>
        <color theme="1"/>
        <rFont val="Arial"/>
        <family val="2"/>
      </rPr>
      <t>plataforma digital de constancias emitidas</t>
    </r>
  </si>
  <si>
    <t>La ciudadanía solicita el trámite</t>
  </si>
  <si>
    <t>Componente
( Contralorías Internas )</t>
  </si>
  <si>
    <t>1.1.1.1.6. Acciones de control y vigilancia de las Contralorías Internas en las Secretarías y Entidades, para el desarrollo y evaluación de la gestión gubernamental del Municipio de Benito Juárez.</t>
  </si>
  <si>
    <r>
      <rPr>
        <b/>
        <sz val="11"/>
        <rFont val="Arial Nova Cond"/>
        <family val="2"/>
      </rPr>
      <t>PAccCI:</t>
    </r>
    <r>
      <rPr>
        <sz val="11"/>
        <rFont val="Arial Nova Cond"/>
        <family val="2"/>
      </rPr>
      <t xml:space="preserve"> Porcentaje de Acciones de Control por las Contralorías Internas</t>
    </r>
  </si>
  <si>
    <t>Mide la eficiencia de las acciones de control y vigilancia de las Contralorías Internas para la evaluación de la gestion pública gubernamental</t>
  </si>
  <si>
    <r>
      <t xml:space="preserve">MÉTODO DE CÁLCULO </t>
    </r>
    <r>
      <rPr>
        <sz val="11"/>
        <rFont val="Arial Nova Cond"/>
        <family val="2"/>
      </rPr>
      <t xml:space="preserve"> 
 </t>
    </r>
    <r>
      <rPr>
        <b/>
        <sz val="11"/>
        <rFont val="Arial Nova Cond"/>
        <family val="2"/>
      </rPr>
      <t xml:space="preserve">PAccCI= (NACRCI/NACPCI) X 100
 VARIABLES 
</t>
    </r>
    <r>
      <rPr>
        <sz val="11"/>
        <rFont val="Arial Nova Cond"/>
        <family val="2"/>
      </rPr>
      <t>PAccRCI: Porcentaje de Acciones de Control por las Contralorías Internas
NACRCI: Número de Acciones de Control Realizadas por las Contraloría Internas 
NACPCI: Número de Acciones de Control Programadas por las Contralorías Internas</t>
    </r>
  </si>
  <si>
    <r>
      <rPr>
        <b/>
        <sz val="11"/>
        <rFont val="Arial Nova Cond"/>
        <family val="2"/>
      </rPr>
      <t>UNIDAD DE MEDIDA DEL INDICADOR:</t>
    </r>
    <r>
      <rPr>
        <sz val="11"/>
        <rFont val="Arial Nova Cond"/>
        <family val="2"/>
      </rPr>
      <t xml:space="preserve"> Porcentaje
</t>
    </r>
    <r>
      <rPr>
        <b/>
        <sz val="11"/>
        <rFont val="Arial Nova Cond"/>
        <family val="2"/>
      </rPr>
      <t>UNIDAD DE MEDIDA DE LAS VARIABLES:</t>
    </r>
    <r>
      <rPr>
        <sz val="11"/>
        <rFont val="Arial Nova Cond"/>
        <family val="2"/>
      </rPr>
      <t xml:space="preserve"> Acciones de las Contralorías Internas</t>
    </r>
  </si>
  <si>
    <t xml:space="preserve">PAccRCI: De enero de 2022 a diciembre del 2024 se realizarann 7,636 acciones programadas.
VARIACIÓN DE LA META EN RELACIÓN A LA LINEA BASE                                                                                                                                                                                                                                                       
Meta Absoluta: 2659
Meta relativa: 53.43%
</t>
  </si>
  <si>
    <t>PAccRCI: De enero 2019 a diciembre 2021 se realizaron 4,977 acciones realizadas por las Contralorías Internas                                             2019: 817                                                                      2020: 2076                                                                       2021: 2084                                                                    TOTAL: 4,977</t>
  </si>
  <si>
    <t>Nombre del Documento: Reporte de Actividades Trimestrales
e Informe de resultados trimestrales de las Contralorías Internas 
Nombre de quien genera la información: Contraloría Interna del  Sistema DIF Municipal
Contraloría Interna de la SMOPyS 
Contraloría Interna de la SMSPyT  
Periodicidad:  Trimestral                       
Liga de la página donde se localiza la información si es el caso:  Informes de la CI del DIF Municipal,Oficina de la Contraloría Municipal, Oficina de la Contraloría Intena del SMOPyS, Oficina de la Contraloría Intena del SMSPyT 
Informe de actividades MIR componente 6 contralorías internas.
MBJ-CM-CA-21-2024</t>
  </si>
  <si>
    <t>Las Dependencias proporcionan la información y solventan las observaciones de las Contralorías Internas</t>
  </si>
  <si>
    <t xml:space="preserve">1.1.1.1.6.1. Realización de acciones de control y seguimiento a las actividades realizadas en el Sistema DIF Municipal. </t>
  </si>
  <si>
    <r>
      <rPr>
        <b/>
        <sz val="11"/>
        <rFont val="Arial Nova Cond"/>
        <family val="2"/>
      </rPr>
      <t xml:space="preserve">PAccCSCISDIFM: </t>
    </r>
    <r>
      <rPr>
        <sz val="11"/>
        <rFont val="Arial Nova Cond"/>
        <family val="2"/>
      </rPr>
      <t>Porcentaje de Acciones de Control y Seguimiento de la Contraloria Interna del Sistema DIF Municipal</t>
    </r>
  </si>
  <si>
    <t>Mide el grado de eficacia de las acciones de la Contraloría Interna en el Sitema DIF Municipal</t>
  </si>
  <si>
    <r>
      <t>MÉTODO DE CÁLCULO
PAccCSCISDIFM = (</t>
    </r>
    <r>
      <rPr>
        <b/>
        <sz val="11"/>
        <rFont val="Arial Nova Cond"/>
        <family val="2"/>
      </rPr>
      <t xml:space="preserve">NARDIF/NAPDIF) </t>
    </r>
    <r>
      <rPr>
        <b/>
        <sz val="11"/>
        <rFont val="Arial Nova Cond"/>
        <family val="2"/>
      </rPr>
      <t xml:space="preserve">x 100
VARIABLES
</t>
    </r>
    <r>
      <rPr>
        <sz val="11"/>
        <rFont val="Arial Nova Cond"/>
        <family val="2"/>
      </rPr>
      <t xml:space="preserve">PAccCSCISDIFM: Porcentaje de Acciones de Control y Seguimiento de la Contraloria Interna del Sistema DIF Municipal
NARCIDIF: Número de Acciones Realizadas por  DIF    
NAPCIDIF: Número de Acciones Programadas por   DIF                  </t>
    </r>
  </si>
  <si>
    <r>
      <t xml:space="preserve">UNIDAD DE MEDIDA DEL INDICADOR: </t>
    </r>
    <r>
      <rPr>
        <sz val="11"/>
        <rFont val="Arial Nova Cond"/>
        <family val="2"/>
      </rPr>
      <t xml:space="preserve">Porcentaje
</t>
    </r>
    <r>
      <rPr>
        <b/>
        <sz val="11"/>
        <rFont val="Arial Nova Cond"/>
        <family val="2"/>
      </rPr>
      <t xml:space="preserve">UNIDAD DE MEDIDA DE LAS VARIABLES: </t>
    </r>
    <r>
      <rPr>
        <sz val="11"/>
        <rFont val="Arial Nova Cond"/>
        <family val="2"/>
      </rPr>
      <t xml:space="preserve">Acciones </t>
    </r>
    <r>
      <rPr>
        <sz val="11"/>
        <rFont val="Arial Nova Cond"/>
        <family val="2"/>
      </rPr>
      <t>CIDIF</t>
    </r>
  </si>
  <si>
    <r>
      <t xml:space="preserve">PAccCSCISDIFM: De enero de 2025 a diciembre del 2027 se realizaran </t>
    </r>
    <r>
      <rPr>
        <b/>
        <sz val="11"/>
        <rFont val="Arial Nova Cond"/>
      </rPr>
      <t xml:space="preserve">3084 </t>
    </r>
    <r>
      <rPr>
        <b/>
        <sz val="11"/>
        <rFont val="Arial Nova Cond"/>
        <family val="2"/>
      </rPr>
      <t xml:space="preserve">acciones programadas.
VARIACIÓN DE LA META EN RELACIÓN A LA LINEA BASE                                                                                                                                                                                                                                                           
Meta Absoluta: 538
Meta relativa: 21.13%
 </t>
    </r>
  </si>
  <si>
    <r>
      <t xml:space="preserve">PAccCSCISDIFM: De enero 2022 a diciembre 2024 se realizaron </t>
    </r>
    <r>
      <rPr>
        <b/>
        <sz val="11"/>
        <rFont val="Arial Nova Cond"/>
      </rPr>
      <t>2546</t>
    </r>
    <r>
      <rPr>
        <b/>
        <sz val="11"/>
        <rFont val="Arial Nova Cond"/>
        <family val="2"/>
      </rPr>
      <t xml:space="preserve"> acciones de control y seguimiento de la Contraloría Interna                                                  2022: </t>
    </r>
    <r>
      <rPr>
        <b/>
        <sz val="11"/>
        <rFont val="Arial Nova Cond"/>
      </rPr>
      <t xml:space="preserve">916 </t>
    </r>
    <r>
      <rPr>
        <b/>
        <sz val="11"/>
        <rFont val="Arial Nova Cond"/>
        <family val="2"/>
      </rPr>
      <t xml:space="preserve">                                                             2023: 787                                                                     2024: </t>
    </r>
    <r>
      <rPr>
        <b/>
        <sz val="11"/>
        <rFont val="Arial Nova Cond"/>
      </rPr>
      <t>843</t>
    </r>
    <r>
      <rPr>
        <b/>
        <sz val="11"/>
        <rFont val="Arial Nova Cond"/>
        <family val="2"/>
      </rPr>
      <t xml:space="preserve">                                                                     TOTAL: </t>
    </r>
    <r>
      <rPr>
        <b/>
        <sz val="11"/>
        <rFont val="Arial Nova Cond"/>
      </rPr>
      <t>2546</t>
    </r>
  </si>
  <si>
    <r>
      <t>Nombre del Documento:</t>
    </r>
    <r>
      <rPr>
        <sz val="11"/>
        <rFont val="Arial Nova Cond"/>
        <family val="2"/>
      </rPr>
      <t xml:space="preserve"> Reporte de Actividades Trimestrales del Sistema DIF Municipal                       
</t>
    </r>
    <r>
      <rPr>
        <b/>
        <sz val="11"/>
        <rFont val="Arial Nova Cond"/>
        <family val="2"/>
      </rPr>
      <t>Nombre de quien genera la información:</t>
    </r>
    <r>
      <rPr>
        <sz val="11"/>
        <rFont val="Arial Nova Cond"/>
        <family val="2"/>
      </rPr>
      <t xml:space="preserve"> 
Contraloría Interna Sistema DIF Municipal  
</t>
    </r>
    <r>
      <rPr>
        <b/>
        <sz val="11"/>
        <rFont val="Arial Nova Cond"/>
        <family val="2"/>
      </rPr>
      <t xml:space="preserve">Periodicidad: </t>
    </r>
    <r>
      <rPr>
        <sz val="11"/>
        <rFont val="Arial Nova Cond"/>
        <family val="2"/>
      </rPr>
      <t xml:space="preserve"> Trimestral            
</t>
    </r>
    <r>
      <rPr>
        <b/>
        <sz val="11"/>
        <rFont val="Arial Nova Cond"/>
        <family val="2"/>
      </rPr>
      <t>Liga de página donde se localiza la información ubicación física: Ubicado en las oficinas de la Contraloría Interna del Sistema DIF Municipal, 
Lefort MBJ-CM-CI-DIF-001-2025, repisa 4</t>
    </r>
  </si>
  <si>
    <t>La Entidad proporciona la información y solventan las observaciones emitidas por la Contraloría Interna.</t>
  </si>
  <si>
    <t>1.5.1.1.6.2. Realización de acciones de control y seguimiento a las actividades realizadas en la Secretaría Municipal de Obras Públicas y Servicios.</t>
  </si>
  <si>
    <r>
      <rPr>
        <b/>
        <sz val="11"/>
        <rFont val="Arial Nova Cond"/>
        <family val="2"/>
      </rPr>
      <t xml:space="preserve">PAccCSCISMOPyS: </t>
    </r>
    <r>
      <rPr>
        <sz val="11"/>
        <rFont val="Arial Nova Cond"/>
        <family val="2"/>
      </rPr>
      <t>Porcentaje de Acciones de Control y Seguimiento de la Contraloría Interna de la SMOPyS</t>
    </r>
  </si>
  <si>
    <t>Mide el grado de eficacia de las acciones de la Contraloría Interna de la SMOPyS</t>
  </si>
  <si>
    <r>
      <t xml:space="preserve">MÉTODO DE CÁLCULO
 PAccCSSMOPyS = (NARSMOPyS/NAPSMOPyS) x 100
VARIABLES
</t>
    </r>
    <r>
      <rPr>
        <sz val="11"/>
        <rFont val="Arial Nova Cond"/>
        <family val="2"/>
      </rPr>
      <t xml:space="preserve">PAccCSSMOPyS: Porcentaje de Acciones de Control y Seguimiento de la Contraloría Interna SMOPyS
NARSMOPyS: Número de Acciones Realizadas SMOPyS        
NAPSMOPyS: Número de Acciones Programadas SMOPyS   </t>
    </r>
    <r>
      <rPr>
        <sz val="11"/>
        <rFont val="Arial Nova Cond"/>
        <family val="2"/>
      </rPr>
      <t xml:space="preserve">                </t>
    </r>
  </si>
  <si>
    <r>
      <rPr>
        <b/>
        <sz val="11"/>
        <rFont val="Arial Nova Cond"/>
        <family val="2"/>
      </rPr>
      <t>UNIDAD DE MEDIDA DEL INDICADOR:</t>
    </r>
    <r>
      <rPr>
        <sz val="11"/>
        <rFont val="Arial Nova Cond"/>
        <family val="2"/>
      </rPr>
      <t xml:space="preserve"> Porcentaje
</t>
    </r>
    <r>
      <rPr>
        <b/>
        <sz val="11"/>
        <rFont val="Arial Nova Cond"/>
        <family val="2"/>
      </rPr>
      <t>UNIDAD DE MEDIDA DE LAS VARIABLES:</t>
    </r>
    <r>
      <rPr>
        <sz val="11"/>
        <rFont val="Arial Nova Cond"/>
        <family val="2"/>
      </rPr>
      <t xml:space="preserve"> Acciones </t>
    </r>
    <r>
      <rPr>
        <sz val="11"/>
        <rFont val="Arial Nova Cond"/>
        <family val="2"/>
      </rPr>
      <t>CISMOPyS</t>
    </r>
  </si>
  <si>
    <t xml:space="preserve">PAccCSSMOPyS: De enero de 2025 a diciembre del 2027 se realizaran 1169 acciones programadas,
VARIACIÓN DE LA META EN RELACIÓN A LA LINEA BASE                                                                                                                                                                                                                                                       
Meta Absoluta: 477
Meta relativa: 68.93%
 </t>
  </si>
  <si>
    <t>PAccCSSMOPYS: De enero 2022 a diciembre 2024 se realizaron 692 acciones de control y seguimiento de la contraloría interna                                                         2022: 141                                                                  2023: 285                                                                 2024: 266                                                                 TOTAL: 692</t>
  </si>
  <si>
    <t>Nombre del documento: 
Informe de resultados trimestrales de la Contraloría Interna de la SMOPyS 
Nombre de quien genera la información:  Contraloría Interna de la SMOPyS   
Periodicidad: Trimestral                               
Liga o ubicación fisica: Lefords ubicados en las oficinas de la Contraloría Interna de la Secretaría Municipal de Obras Públicas y Servicios, caja de expedientes junto a escritorio: MBJ-CM-CISMOPS-04-2025 y MBJ-CM-CISMOPS-03-2025</t>
  </si>
  <si>
    <t>Las unidades administrativas y operativas de la SMOPyS proporcionan la información y solventan las observaciones emitidas por la contraloría interna.</t>
  </si>
  <si>
    <t>1.1.1.1.6.3. Realización de acciones de control y seguimiento a las actividades realizadas en la Secretaría Municipal de Seguridad Pública y Tránsito.</t>
  </si>
  <si>
    <r>
      <rPr>
        <b/>
        <sz val="11"/>
        <rFont val="Arial Nova Cond"/>
        <family val="2"/>
      </rPr>
      <t xml:space="preserve">PAccCSCISMSPyT: </t>
    </r>
    <r>
      <rPr>
        <sz val="11"/>
        <rFont val="Arial Nova Cond"/>
        <family val="2"/>
      </rPr>
      <t>Porcentaje de Acciones de Control y Seguimiento de la Contraloría Interna de la SMSPyT</t>
    </r>
  </si>
  <si>
    <t>Mide el grado de eficacia de las acciones de la Contraloría Interna de la SMSPyT</t>
  </si>
  <si>
    <r>
      <t xml:space="preserve">MÉTODO DE CÁLCULO
PAccCSCISMSPyT = (NARSMSPyT/NAPSMSPyT) x 100
VARIABLES
</t>
    </r>
    <r>
      <rPr>
        <sz val="11"/>
        <rFont val="Arial Nova Cond"/>
        <family val="2"/>
      </rPr>
      <t xml:space="preserve">PAccCSSPT: Porcentaje de Acciones de Control y Seguimiento de la Contraloría Interna SMSPyT
NARSMSPyT: Número de acciones realizadas SMSPyT    
NAPSMSPyT: Número de acciones programadas SMSPyT  </t>
    </r>
    <r>
      <rPr>
        <sz val="11"/>
        <rFont val="Arial Nova Cond"/>
        <family val="2"/>
      </rPr>
      <t xml:space="preserve">               </t>
    </r>
  </si>
  <si>
    <r>
      <rPr>
        <b/>
        <sz val="11"/>
        <rFont val="Arial Nova Cond"/>
        <family val="2"/>
      </rPr>
      <t xml:space="preserve">UNIDAD DE MEDIDA DEL INDICADOR: </t>
    </r>
    <r>
      <rPr>
        <sz val="11"/>
        <rFont val="Arial Nova Cond"/>
        <family val="2"/>
      </rPr>
      <t xml:space="preserve">Porcentaje
</t>
    </r>
    <r>
      <rPr>
        <b/>
        <sz val="11"/>
        <rFont val="Arial Nova Cond"/>
        <family val="2"/>
      </rPr>
      <t xml:space="preserve">UNIDAD DE MEDIDA DE LAS VARIABLES: </t>
    </r>
    <r>
      <rPr>
        <sz val="11"/>
        <rFont val="Arial Nova Cond"/>
        <family val="2"/>
      </rPr>
      <t xml:space="preserve">Acciones </t>
    </r>
    <r>
      <rPr>
        <sz val="11"/>
        <rFont val="Arial Nova Cond"/>
        <family val="2"/>
      </rPr>
      <t>CISMSPyT</t>
    </r>
  </si>
  <si>
    <t xml:space="preserve">PAccCSCISMSPyT: De enero de 2025 a diciembre del 2027 se realizaran 4,809 acciones programadas
VARIACIÓN DE LA META EN RELACIÓN A LA LINEA BASE
Meta Absoluta: 531
Meta relativa: 12.41%
</t>
  </si>
  <si>
    <t>PAccCSCISMSPyT: De enero 2022 a diciembre 2024 se realizaron 2,322 acciones de control y seguimiento                                                               2022: 1,170                                                                        2023: 1,592                                                         2024:  1,516                                                        TOTAL: 2,322</t>
  </si>
  <si>
    <r>
      <t xml:space="preserve">Nombre del documento: </t>
    </r>
    <r>
      <rPr>
        <sz val="11"/>
        <rFont val="Arial Nova Cond"/>
        <family val="2"/>
      </rPr>
      <t xml:space="preserve">Informe de resultados trimestrales de la Contraloría Interna de la SMSPyT                    
</t>
    </r>
    <r>
      <rPr>
        <b/>
        <sz val="11"/>
        <rFont val="Arial Nova Cond"/>
        <family val="2"/>
      </rPr>
      <t xml:space="preserve">Nombre de quien genera la información:  </t>
    </r>
    <r>
      <rPr>
        <sz val="11"/>
        <rFont val="Arial Nova Cond"/>
        <family val="2"/>
      </rPr>
      <t xml:space="preserve">Contraloría Interna de la SMSPyT   
</t>
    </r>
    <r>
      <rPr>
        <b/>
        <sz val="11"/>
        <rFont val="Arial Nova Cond"/>
        <family val="2"/>
      </rPr>
      <t xml:space="preserve">Periodicidad: </t>
    </r>
    <r>
      <rPr>
        <sz val="11"/>
        <rFont val="Arial Nova Cond"/>
        <family val="2"/>
      </rPr>
      <t xml:space="preserve">Trimestral                               
</t>
    </r>
    <r>
      <rPr>
        <b/>
        <sz val="11"/>
        <rFont val="Arial Nova Cond"/>
        <family val="2"/>
      </rPr>
      <t>Liga o ubicación fisica:</t>
    </r>
    <r>
      <rPr>
        <sz val="11"/>
        <rFont val="Arial Nova Cond"/>
        <family val="2"/>
      </rPr>
      <t xml:space="preserve"> Oficina de la Contraloría Intena del SMSPyT </t>
    </r>
  </si>
  <si>
    <r>
      <t xml:space="preserve">La </t>
    </r>
    <r>
      <rPr>
        <sz val="11"/>
        <rFont val="Arial"/>
        <family val="2"/>
      </rPr>
      <t>SMSPyT</t>
    </r>
    <r>
      <rPr>
        <sz val="11"/>
        <color rgb="FFFF0000"/>
        <rFont val="Arial"/>
        <family val="2"/>
      </rPr>
      <t xml:space="preserve"> </t>
    </r>
    <r>
      <rPr>
        <sz val="11"/>
        <color theme="1"/>
        <rFont val="Arial"/>
        <family val="2"/>
      </rPr>
      <t>proporciona la informacion y solventan las observaciones emitidas por la Contraloría Interna.</t>
    </r>
  </si>
  <si>
    <t>Componente
( Unidades Administrativas de la Contraloría Municipal )</t>
  </si>
  <si>
    <t>1.1.1.1.7.   Actividades de administración, control y apoyo a las Dependencias y Entidades de la Administración Pública Municipal, por parte de la oficina de la Contraloría.</t>
  </si>
  <si>
    <r>
      <rPr>
        <b/>
        <sz val="11"/>
        <color theme="1"/>
        <rFont val="Arial Nova Cond"/>
        <family val="2"/>
      </rPr>
      <t>PAACA:</t>
    </r>
    <r>
      <rPr>
        <sz val="11"/>
        <color theme="1"/>
        <rFont val="Arial Nova Cond"/>
        <family val="2"/>
      </rPr>
      <t xml:space="preserve"> Porcentaje de Actividades de Administración, Control y Apoyo por la oficina de la Contraloría</t>
    </r>
  </si>
  <si>
    <t>Se busca medir el nivel de cumplimiento de las Unidades Administrativas de la Contraloría Municipal por el apoyo otorgado a las Dependencias y Entidades de acuerdo a la normatividad aplicable.</t>
  </si>
  <si>
    <r>
      <rPr>
        <b/>
        <sz val="11"/>
        <rFont val="Arial Nova Cond"/>
        <family val="2"/>
      </rPr>
      <t>MÉTODO DE CÁLCULO</t>
    </r>
    <r>
      <rPr>
        <sz val="11"/>
        <rFont val="Arial Nova Cond"/>
        <family val="2"/>
      </rPr>
      <t xml:space="preserve">
</t>
    </r>
    <r>
      <rPr>
        <b/>
        <sz val="11"/>
        <rFont val="Arial Nova Cond"/>
        <family val="2"/>
      </rPr>
      <t xml:space="preserve">PAACA= (NAUAR/NAUAP) X 100    
VARIABLES      
</t>
    </r>
    <r>
      <rPr>
        <sz val="11"/>
        <rFont val="Arial Nova Cond"/>
        <family val="2"/>
      </rPr>
      <t>PAACA: Porcentaje de Actividades de Administración, Control y Apoyo por la oficina de la Contraloria
NAUAR: Número de Actividades de las Unidades Administrativas Realizadas
NAUAP: Número de Actividades de las Unidades Adminsitrativas Programadas</t>
    </r>
  </si>
  <si>
    <r>
      <rPr>
        <b/>
        <sz val="11"/>
        <rFont val="Arial Nova Cond"/>
        <family val="2"/>
      </rPr>
      <t xml:space="preserve">UNIDAD DE MEDIDA DEL INDICADOR: </t>
    </r>
    <r>
      <rPr>
        <sz val="11"/>
        <rFont val="Arial Nova Cond"/>
        <family val="2"/>
      </rPr>
      <t xml:space="preserve">Porcentaje
</t>
    </r>
    <r>
      <rPr>
        <b/>
        <sz val="11"/>
        <rFont val="Arial Nova Cond"/>
        <family val="2"/>
      </rPr>
      <t xml:space="preserve">UNIDAD DE MEDIDA DE LAS VARIABLES: </t>
    </r>
    <r>
      <rPr>
        <sz val="11"/>
        <rFont val="Arial Nova Cond"/>
        <family val="2"/>
      </rPr>
      <t>Actividades</t>
    </r>
  </si>
  <si>
    <t xml:space="preserve">PAACA: De enero de 2022 a diciembre del 2024 se realizaran 5,849 acciones programas
VARIACIÓN DE LA META EN RELACIÓN A LA LINEA BASE                                                                                                                                                                                                                                                       
Meta Absoluta: 3,602
Meta relativa: 160.30%
</t>
  </si>
  <si>
    <t>PAACA: De enero 2019 a diciembre 2021 se realizaron 2,247 acciones de las Unidades Administrativas de la Contraloría                                                                 2019: 254                                                                    2020: 662                                                                 2021: 1,331                                                               TOTAL: 2,247</t>
  </si>
  <si>
    <t>Nombre del Documento: 
Informe Trimestral de las Unidades Administrativas de la Contraloría Municipal
Nombre de quien genera la información: Coordinación Administrativa
Periodicidad con que se genera la información: Trimestral     
Liga de la página donde se localiza la información si es el caso:  Lefort ubicado en la oficina de la Coordinación Administrativa informe de activdades MIR componente 7 Unidades Administrativas de la Contraloría
MBJ-CM-CA -20-2024</t>
  </si>
  <si>
    <t>Las Dependencias y  Entidades cumplen con sus procesos</t>
  </si>
  <si>
    <t xml:space="preserve">1.1.1.1.7.1. Implementación del programa de Control Interno bajo el modelo COSO; así como la revision de instrumentos jurídicos y asesorias a las Dependencias y Entidades de la Administración Pública Municipal </t>
  </si>
  <si>
    <r>
      <rPr>
        <b/>
        <sz val="11"/>
        <rFont val="Arial Nova Cond"/>
        <family val="2"/>
      </rPr>
      <t>PINRyAJS:</t>
    </r>
    <r>
      <rPr>
        <sz val="11"/>
        <rFont val="Arial Nova Cond"/>
        <family val="2"/>
      </rPr>
      <t xml:space="preserve"> Porcentaje de Instrumentos normativos revisados y asesorías Juridicas  solicitadas.</t>
    </r>
  </si>
  <si>
    <t xml:space="preserve">Mide la cantidad de instrumentos normativos revisados, para conocer el grado de solicitudes por asesorías en materia jurídica de las  Dependencias y Entidades de la Administración Pública Municipal </t>
  </si>
  <si>
    <r>
      <t xml:space="preserve">MÉTODO DE CÁLCULO
PINRyAJS = [(NINR + NAJO / NINyAJS )] X 100
VARIABLES
</t>
    </r>
    <r>
      <rPr>
        <sz val="11"/>
        <rFont val="Arial Nova Cond"/>
        <family val="2"/>
      </rPr>
      <t xml:space="preserve">PINRyAJS: Porcentaje de Instrumentos Normativos Revisados y Asesorías JurÍdicas </t>
    </r>
    <r>
      <rPr>
        <b/>
        <sz val="11"/>
        <rFont val="Arial Nova Cond"/>
        <family val="2"/>
      </rPr>
      <t xml:space="preserve">
</t>
    </r>
    <r>
      <rPr>
        <sz val="11"/>
        <rFont val="Arial Nova Cond"/>
        <family val="2"/>
      </rPr>
      <t>NINR</t>
    </r>
    <r>
      <rPr>
        <b/>
        <sz val="11"/>
        <rFont val="Arial Nova Cond"/>
        <family val="2"/>
      </rPr>
      <t xml:space="preserve">: </t>
    </r>
    <r>
      <rPr>
        <sz val="11"/>
        <rFont val="Arial Nova Cond"/>
        <family val="2"/>
      </rPr>
      <t xml:space="preserve"> Número de Instrumentos Normativos Revisados
NAJO: Número Asesorías Jurídicas Otorgadas
NINyAJS: Número de Instrumentos Normativos y Asesorías Jurídicas Solicitadas </t>
    </r>
    <r>
      <rPr>
        <sz val="11"/>
        <rFont val="Arial Nova Cond"/>
        <family val="2"/>
      </rPr>
      <t xml:space="preserve">    </t>
    </r>
  </si>
  <si>
    <r>
      <t xml:space="preserve">UNIDAD DE MEDIDA DEL INDICADOR: </t>
    </r>
    <r>
      <rPr>
        <sz val="11"/>
        <rFont val="Arial Nova Cond"/>
        <family val="2"/>
      </rPr>
      <t>Porcentaje</t>
    </r>
    <r>
      <rPr>
        <b/>
        <sz val="11"/>
        <rFont val="Arial Nova Cond"/>
        <family val="2"/>
      </rPr>
      <t xml:space="preserve">
UNIDAD DE MEDIDA DE LAS VARIABLES: </t>
    </r>
    <r>
      <rPr>
        <sz val="11"/>
        <rFont val="Arial Nova Cond"/>
        <family val="2"/>
      </rPr>
      <t>Instrumentos Jurídicos y Asesorías jurídicas</t>
    </r>
  </si>
  <si>
    <t xml:space="preserve">PINRyAJS: De enero de 2025 a diciembre del 2027 se realizaran 122 instrumentos normativos y asesorías jurídicas programas
Meta Absoluta: 8
Meta relativa: 7.02%
 </t>
  </si>
  <si>
    <t>PINRyAJS: De enero 2022 a diciembre 2024 se realizaron 114 acciones de instrumentos normativos revisados y asesorías jurídicas                                                           2022: 51                                                                       2023: 45                                                                     2024: 18                                                                  TOTAL: 114</t>
  </si>
  <si>
    <r>
      <t>Nombre del Documento:</t>
    </r>
    <r>
      <rPr>
        <sz val="11"/>
        <rFont val="Arial Nova Cond"/>
        <family val="2"/>
      </rPr>
      <t xml:space="preserve">  Bitacora de Control de  Asesorias  y Bitacora de instrumentos Normativos
</t>
    </r>
    <r>
      <rPr>
        <b/>
        <sz val="11"/>
        <rFont val="Arial Nova Cond"/>
        <family val="2"/>
      </rPr>
      <t xml:space="preserve">Nombre de quien genera la información: </t>
    </r>
    <r>
      <rPr>
        <sz val="11"/>
        <rFont val="Arial Nova Cond"/>
        <family val="2"/>
      </rPr>
      <t xml:space="preserve">Unidad Juridica.   
</t>
    </r>
    <r>
      <rPr>
        <b/>
        <sz val="11"/>
        <rFont val="Arial Nova Cond"/>
        <family val="2"/>
      </rPr>
      <t xml:space="preserve">Periodicidad: </t>
    </r>
    <r>
      <rPr>
        <sz val="11"/>
        <rFont val="Arial Nova Cond"/>
        <family val="2"/>
      </rPr>
      <t xml:space="preserve"> Trimestral  
</t>
    </r>
    <r>
      <rPr>
        <b/>
        <sz val="11"/>
        <rFont val="Arial Nova Cond"/>
        <family val="2"/>
      </rPr>
      <t>Liga de la página donde se localiza la información si es el caso o ubicación física: Oficina de la Unidad Jurídica, lefort denominado MIR UNIDAD JURÍDICA 2024-2027, repisa 4"</t>
    </r>
  </si>
  <si>
    <t>Las dependencias y entidades cuentan con la normatividad vigente y solicitan la asesoría para sus instrumentos jurídicos.</t>
  </si>
  <si>
    <r>
      <t>PAyCCIIMC:</t>
    </r>
    <r>
      <rPr>
        <sz val="11"/>
        <rFont val="Arial Nova Cond"/>
        <family val="2"/>
      </rPr>
      <t xml:space="preserve"> Porcentaje de Asesorías y Capacitaciones de Control Interno e Implementación del modelo </t>
    </r>
    <r>
      <rPr>
        <sz val="11"/>
        <rFont val="Arial Nova Cond"/>
        <family val="2"/>
      </rPr>
      <t>COSO</t>
    </r>
    <r>
      <rPr>
        <sz val="11"/>
        <color rgb="FFC00000"/>
        <rFont val="Arial Nova Cond"/>
        <family val="2"/>
      </rPr>
      <t xml:space="preserve"> </t>
    </r>
    <r>
      <rPr>
        <sz val="11"/>
        <rFont val="Arial Nova Cond"/>
        <family val="2"/>
      </rPr>
      <t xml:space="preserve"> en las Dependencias y Entidades </t>
    </r>
  </si>
  <si>
    <r>
      <t xml:space="preserve">Mide el avance y seguimiento de la aplicación del Marco Integrado de Control Interno Institucional, basado en el modelo </t>
    </r>
    <r>
      <rPr>
        <sz val="11"/>
        <rFont val="Arial"/>
        <family val="2"/>
      </rPr>
      <t>COSO,</t>
    </r>
    <r>
      <rPr>
        <sz val="11"/>
        <color theme="1"/>
        <rFont val="Arial"/>
        <family val="2"/>
      </rPr>
      <t xml:space="preserve"> en cumplimiento con la normatividad aplicable</t>
    </r>
  </si>
  <si>
    <r>
      <rPr>
        <b/>
        <sz val="11"/>
        <rFont val="Arial Nova Cond"/>
        <family val="2"/>
      </rPr>
      <t xml:space="preserve">MÉTODO DE CÁLCULO
PAyCCIIMC = [( AyCCIR + NICIMCR /AyCCIIMCP)] x 100
VARIABLES
</t>
    </r>
    <r>
      <rPr>
        <sz val="11"/>
        <rFont val="Arial Nova Cond"/>
        <family val="2"/>
      </rPr>
      <t xml:space="preserve">PAyCCIIMC: Porcentaje de Asesorías y Capacitaciones de Control Interno e Implementación del modelo COSO  en las Dependencias y Entidades 
AyCCIR: Asesorías y Capacitaciones de Control Interno Realizadas
NICIMCR: Número de Implementación del Control Interno Interno del Modelo COSO Realizado
AyCCIIMCP: Asesorías y Capacitaciones de Control Interno e implementación del Modelo COSO Programados    </t>
    </r>
  </si>
  <si>
    <r>
      <t xml:space="preserve">UNIDAD DE MEDIDA DEL INDICADOR: </t>
    </r>
    <r>
      <rPr>
        <sz val="11"/>
        <rFont val="Arial Nova Cond"/>
        <family val="2"/>
      </rPr>
      <t>Porcentaje</t>
    </r>
    <r>
      <rPr>
        <b/>
        <sz val="11"/>
        <rFont val="Arial Nova Cond"/>
        <family val="2"/>
      </rPr>
      <t xml:space="preserve">
UNIDAD DE MEDIDA DE LAS VARIABLES: </t>
    </r>
    <r>
      <rPr>
        <sz val="11"/>
        <rFont val="Arial Nova Cond"/>
        <family val="2"/>
      </rPr>
      <t>Asesorías,  Capacitaciones e Implementación CI</t>
    </r>
  </si>
  <si>
    <t xml:space="preserve">PAyCCIIMC: De enero de 2025 a diciembre del 2027 se realizaran 188 acciones de control interno.
VARIACIÓN DE LA META EN RELACIÓN A LA LINEA BASE                                                                                                                                                                                                                                                            
Meta Absoluta: 79 
Meta relativa: 72.48%
</t>
  </si>
  <si>
    <t>PAyCCIMC: De enero 2022 a diciembre 2024 se realizaron 109 acciones de asesoría y capacitación de Control Interno e implementación del modelo MICI                                                                                                                           2022: 20                                                                  2023: 66                                                                     2024: 23                                                                      TOTAL: 109</t>
  </si>
  <si>
    <t>Nombre del Documento: Reporte de Capacitaciones y Asesorías CCI
Informe Trimestral del Sistema de Control Interno   
Nombre de quien genera la información: Coordinación de Control Interno  
Periodicidad con que se genera la información: Trimestral     
Liga de la página donde se localiza la información si es el caso:  Archivo digital localizado en la carpeta de Coordinación de Control Interno/Informes de Control Interno
Nomenclatura:
CM-UJ-CCI-RAYCMICI 2024
CM-UJ-IACCI-TRIM-2024</t>
  </si>
  <si>
    <t>Los Coordinadores de Control Interno de las Dependencias y Entidades, asisten a las capacitaciones y asesorías y cumplen con la implementación del Sistema de Control Interno Institucional.</t>
  </si>
  <si>
    <t>1.1.1.1.7.2. Atención y representación jurÍdica gratuita a las personas  que así lo soliciten que figuren como presuntos responsables en un Procedimiento de Responsabilidad Administrativa, por faltas graves o no graves que se inicien dentro de la ContralorÍa Municipal.</t>
  </si>
  <si>
    <r>
      <rPr>
        <b/>
        <sz val="11"/>
        <color rgb="FF000000"/>
        <rFont val="Arial Nova Cond"/>
      </rPr>
      <t>PE:</t>
    </r>
    <r>
      <rPr>
        <sz val="11"/>
        <color rgb="FF000000"/>
        <rFont val="Arial Nova Cond"/>
      </rPr>
      <t xml:space="preserve"> Porcentaje de expedientes</t>
    </r>
  </si>
  <si>
    <t>Mide el grado de atención y representación de las personas sujetas a Procedimientos de Responsabilidad Administrativa</t>
  </si>
  <si>
    <r>
      <rPr>
        <b/>
        <sz val="11"/>
        <color theme="1"/>
        <rFont val="Arial Nova Cond"/>
        <family val="2"/>
      </rPr>
      <t xml:space="preserve">MÉTODO DE CÁLCULO
PE= (NEC/NEA) X 100
VARIABLES
</t>
    </r>
    <r>
      <rPr>
        <sz val="11"/>
        <color theme="1"/>
        <rFont val="Arial Nova Cond"/>
        <family val="2"/>
      </rPr>
      <t xml:space="preserve">PE: Porcentaje de expedientes 
NEC: Número de Expedientes Concluidos      
NEA: Numero de Expedientes Asignados    </t>
    </r>
    <r>
      <rPr>
        <sz val="11"/>
        <color theme="1"/>
        <rFont val="Arial Nova Cond"/>
        <family val="2"/>
      </rPr>
      <t xml:space="preserve">                                                                     </t>
    </r>
    <r>
      <rPr>
        <b/>
        <sz val="11"/>
        <color theme="1"/>
        <rFont val="Arial Nova Cond"/>
        <family val="2"/>
      </rPr>
      <t xml:space="preserve">    </t>
    </r>
    <r>
      <rPr>
        <sz val="11"/>
        <color theme="1"/>
        <rFont val="Arial Nova Cond"/>
        <family val="2"/>
      </rPr>
      <t xml:space="preserve">       </t>
    </r>
  </si>
  <si>
    <r>
      <t xml:space="preserve">UNIDAD DE MEDIDA DEL INDICADOR: </t>
    </r>
    <r>
      <rPr>
        <sz val="11"/>
        <color theme="1"/>
        <rFont val="Arial Nova Cond"/>
        <family val="2"/>
      </rPr>
      <t>Porcentaje</t>
    </r>
    <r>
      <rPr>
        <b/>
        <sz val="11"/>
        <color theme="1"/>
        <rFont val="Arial Nova Cond"/>
        <family val="2"/>
      </rPr>
      <t xml:space="preserve">
UNIDAD DE MEDIDA DE LAS VARIABLES:</t>
    </r>
    <r>
      <rPr>
        <sz val="11"/>
        <color theme="1"/>
        <rFont val="Arial Nova Cond"/>
        <family val="2"/>
      </rPr>
      <t xml:space="preserve"> E</t>
    </r>
    <r>
      <rPr>
        <sz val="11"/>
        <color theme="1"/>
        <rFont val="Arial Nova Cond"/>
        <family val="2"/>
      </rPr>
      <t>xpedientes</t>
    </r>
  </si>
  <si>
    <t xml:space="preserve">PE: De enero del 2025 a diciembre del 2027 se realizaran 44 expedientes.
VARIACIÓN DE LA META EN RELACIÓN A LA LINEA BASE                                                                                                                                                                                                                                  
Meta Absoluta: 1
Meta relativa: 2.33%
. </t>
  </si>
  <si>
    <r>
      <t xml:space="preserve">PE: </t>
    </r>
    <r>
      <rPr>
        <sz val="11"/>
        <color theme="1"/>
        <rFont val="Arial Nova Cond"/>
        <family val="2"/>
      </rPr>
      <t>De enero 2022 a diciembre 2024</t>
    </r>
    <r>
      <rPr>
        <b/>
        <sz val="11"/>
        <color theme="1"/>
        <rFont val="Arial Nova Cond"/>
        <family val="2"/>
      </rPr>
      <t xml:space="preserve"> s</t>
    </r>
    <r>
      <rPr>
        <sz val="11"/>
        <color theme="1"/>
        <rFont val="Arial Nova Cond"/>
        <family val="2"/>
      </rPr>
      <t xml:space="preserve">e concluyeron 43 expedientes de representación jurídica                                                </t>
    </r>
    <r>
      <rPr>
        <b/>
        <sz val="11"/>
        <color theme="1"/>
        <rFont val="Arial Nova Cond"/>
        <family val="2"/>
      </rPr>
      <t>2022: 12                                                             2023: 16                                                                  2024: 15                                                                    TOTAL: 43</t>
    </r>
  </si>
  <si>
    <r>
      <t>Nombre del Documento:</t>
    </r>
    <r>
      <rPr>
        <sz val="11"/>
        <color theme="1"/>
        <rFont val="Arial Nova Cond"/>
        <family val="2"/>
      </rPr>
      <t xml:space="preserve"> Expedientes  de Responsabilidad Administrativa concluidos
</t>
    </r>
    <r>
      <rPr>
        <b/>
        <sz val="11"/>
        <color theme="1"/>
        <rFont val="Arial Nova Cond"/>
        <family val="2"/>
      </rPr>
      <t>Nombre de quien genera la información:</t>
    </r>
    <r>
      <rPr>
        <sz val="11"/>
        <color theme="1"/>
        <rFont val="Arial Nova Cond"/>
        <family val="2"/>
      </rPr>
      <t xml:space="preserve"> Unidad Administrativa de la Defensoria de Oficio 
</t>
    </r>
    <r>
      <rPr>
        <b/>
        <sz val="11"/>
        <color theme="1"/>
        <rFont val="Arial Nova Cond"/>
        <family val="2"/>
      </rPr>
      <t xml:space="preserve">Periodicidad con que se genera la información: </t>
    </r>
    <r>
      <rPr>
        <sz val="11"/>
        <color theme="1"/>
        <rFont val="Arial Nova Cond"/>
        <family val="2"/>
      </rPr>
      <t xml:space="preserve"> Trimestral   
</t>
    </r>
    <r>
      <rPr>
        <b/>
        <sz val="11"/>
        <color theme="1"/>
        <rFont val="Arial Nova Cond"/>
        <family val="2"/>
      </rPr>
      <t>Liga de la página donde se localiza la información si es el caso:</t>
    </r>
    <r>
      <rPr>
        <sz val="11"/>
        <color theme="1"/>
        <rFont val="Arial Nova Cond"/>
        <family val="2"/>
      </rPr>
      <t xml:space="preserve"> </t>
    </r>
    <r>
      <rPr>
        <sz val="11"/>
        <color rgb="FFC00000"/>
        <rFont val="Arial Nova Cond"/>
        <family val="2"/>
      </rPr>
      <t xml:space="preserve"> </t>
    </r>
    <r>
      <rPr>
        <sz val="11"/>
        <rFont val="Arial Nova Cond"/>
        <family val="2"/>
      </rPr>
      <t xml:space="preserve">Archivo de Expedientes de Responsabilidad Administrativa concluidos/ Lefort 2025 MBJ-UADO-001-2025 estante blanco repisa 3 </t>
    </r>
  </si>
  <si>
    <t>Las personas solicitan atención y representación juridica gratuita, la Autoridad  Resolutora resuelve el procedimiento y la Autoridad correspondiente resuelve sobre recursos o juicios.</t>
  </si>
  <si>
    <t>1.1.1.1.7.3. Administración eficiente de los recursos humanos, materiales,  servicios generales y  Patrimonio del Municipio asignado a la Contraloría Municipal.</t>
  </si>
  <si>
    <r>
      <t>PAAFCI:</t>
    </r>
    <r>
      <rPr>
        <sz val="11"/>
        <rFont val="Arial Nova Cond"/>
        <family val="2"/>
      </rPr>
      <t xml:space="preserve"> Porcentaje de actividades administrativas, financieras y de control interno de la Contraloría Municipal </t>
    </r>
  </si>
  <si>
    <t>Mide la eficiencia en la ejecucion de los recursos asigandos a la Contraloría Municipal.</t>
  </si>
  <si>
    <r>
      <t xml:space="preserve">MÉTODO DE CÁLCULO
PAAFCI= [( NAFR + NAAR + NACIR/ NAFACIP)] x 100  
VARIABLES
</t>
    </r>
    <r>
      <rPr>
        <sz val="11"/>
        <rFont val="Arial Nova Cond"/>
        <family val="2"/>
      </rPr>
      <t xml:space="preserve">PAAFCI: Porcentaje de Actividades Administrativas, Financieras y de Control Interno de la Contraloría Municipal 
NAFR: Número de Actividades Financieras Realizadas  
NAAR: Número de Actividades Administrativas Realizadas  
NACIR: Número de Actividades De Control Interno Realizadas  
NAFACIP: Número de Actividades Financieras, Administrativas y de Control Interno Programadas  
</t>
    </r>
    <r>
      <rPr>
        <sz val="11"/>
        <rFont val="Arial Nova Cond"/>
        <family val="2"/>
      </rPr>
      <t xml:space="preserve">                                                 </t>
    </r>
  </si>
  <si>
    <r>
      <t xml:space="preserve">UNIDAD DE MEDIDA DEL INDICADOR: </t>
    </r>
    <r>
      <rPr>
        <sz val="11"/>
        <rFont val="Arial Nova Cond"/>
        <family val="2"/>
      </rPr>
      <t>Porcentaje</t>
    </r>
    <r>
      <rPr>
        <b/>
        <sz val="11"/>
        <rFont val="Arial Nova Cond"/>
        <family val="2"/>
      </rPr>
      <t xml:space="preserve">
UNIDAD DE MEDIDA DE LAS VARIABLES: </t>
    </r>
    <r>
      <rPr>
        <sz val="11"/>
        <rFont val="Arial Nova Cond"/>
        <family val="2"/>
      </rPr>
      <t>Reporte de A</t>
    </r>
    <r>
      <rPr>
        <sz val="11"/>
        <rFont val="Arial Nova Cond"/>
        <family val="2"/>
      </rPr>
      <t>ctividades</t>
    </r>
  </si>
  <si>
    <t xml:space="preserve">PAAFCI: De enero de 2025 a diciembre del 2027 se realizaran 3,300 actividades financieras, administrativas y de control.
VARIACIÓN DE LA META EN RELACIÓN A LA LINEA BASE                                                                                                                                                                                                                                                                         
Meta Absoluta: 106
Meta relativa: 3.32%
</t>
  </si>
  <si>
    <t>PAAFCI: De enero 2022 a diciembre 2024 se realizaron 3,194 actividades administrativas, financieras y de control                                               2022: 1,243                                                               2023: 985                                                                        2024: 966                                                               TOTAL: 3,194</t>
  </si>
  <si>
    <t>Nombre del Documento: Informe Trimestral de Control Interno 2024
Nombre de quien genera la información: Coordinación Administrativa de la Contraloría  Municipal
Periodicidad con que se genera la información:  Trimestral   
Liga de la página donde se localiza la información si es el caso:  Archivo de la Coordinacion Administrativa,  Reporte Trimestal MIR CA - MBJ-CM-01-2025</t>
  </si>
  <si>
    <t>Existen las condiciones de salud y estabilidad social en la Administración Pública Municipal para el desempeño de las funciones.</t>
  </si>
  <si>
    <r>
      <rPr>
        <b/>
        <sz val="11"/>
        <rFont val="Arial Nova Cond"/>
        <family val="2"/>
      </rPr>
      <t xml:space="preserve">PAIBM: </t>
    </r>
    <r>
      <rPr>
        <sz val="11"/>
        <rFont val="Arial Nova Cond"/>
        <family val="2"/>
      </rPr>
      <t>Porcentaje de actualización de inventarios de bienes muebles</t>
    </r>
  </si>
  <si>
    <t>Mide la eficiencia del manejo de los recursos patrimoniales asignados a la Contraloria Municipal</t>
  </si>
  <si>
    <r>
      <t xml:space="preserve">MÉTODO DE CÁLCULO   
PAIBM= ( NAIR/ NAIP ) x 100  
VARIABLES
</t>
    </r>
    <r>
      <rPr>
        <sz val="11"/>
        <rFont val="Arial Nova Cond"/>
        <family val="2"/>
      </rPr>
      <t>PAICM: Porcentaje de Actualización de Inventarios de Bienes Muebles
NAIR: Número de actualizaciones de Inventarios Realizados     
NAIP:</t>
    </r>
    <r>
      <rPr>
        <b/>
        <sz val="11"/>
        <rFont val="Arial Nova Cond"/>
        <family val="2"/>
      </rPr>
      <t xml:space="preserve"> </t>
    </r>
    <r>
      <rPr>
        <sz val="11"/>
        <rFont val="Arial Nova Cond"/>
        <family val="2"/>
      </rPr>
      <t xml:space="preserve">Número de Actualizaciones de Inventarios Programados            </t>
    </r>
    <r>
      <rPr>
        <b/>
        <sz val="11"/>
        <rFont val="Arial Nova Cond"/>
        <family val="2"/>
      </rPr>
      <t xml:space="preserve">        
</t>
    </r>
  </si>
  <si>
    <r>
      <t xml:space="preserve">UNIDAD DE MEDIDA DEL INDICADOR: </t>
    </r>
    <r>
      <rPr>
        <sz val="11"/>
        <rFont val="Arial Nova Cond"/>
        <family val="2"/>
      </rPr>
      <t>Porcentaje</t>
    </r>
    <r>
      <rPr>
        <b/>
        <sz val="11"/>
        <rFont val="Arial Nova Cond"/>
        <family val="2"/>
      </rPr>
      <t xml:space="preserve">
UNIDAD DE MEDIDA DE LAS VARIABLES: </t>
    </r>
    <r>
      <rPr>
        <sz val="11"/>
        <rFont val="Arial Nova Cond"/>
        <family val="2"/>
      </rPr>
      <t>Actualizaciones de Inventarios</t>
    </r>
  </si>
  <si>
    <t xml:space="preserve">PAICM: De enero de 2025 a diciembre del 2027 se realizaran 12 inventarios .
VARIACIÓN DE LA META EN RELACIÓN A LA LINEA BASE                                                                                                                                                                                                                                                                       
Meta Absoluta: 2
Meta relativa: 20%
</t>
  </si>
  <si>
    <t xml:space="preserve">PVASAOD: De enero 2022 a diciembre 2024 se realizaron 10 inventarios.                                        2022: 3                                                                  2023: 3                                                                 2024: 4                                                                       TOTAL: 10                                                                    </t>
  </si>
  <si>
    <t>Patrimonio entrega en tiempo y forma la relación de inventarios y los bienes se encuentran localizados.</t>
  </si>
  <si>
    <t xml:space="preserve">1.1.1.1.7.4. Revisión factual de la gestión y cumplimiento normativo de los Organismos Descentralizados de la Administración Pública Municipal.   </t>
  </si>
  <si>
    <r>
      <t>PVSAOD:</t>
    </r>
    <r>
      <rPr>
        <sz val="11"/>
        <rFont val="Arial Nova Cond"/>
        <family val="2"/>
      </rPr>
      <t xml:space="preserve"> Porcentaje de Visitas de Supervisión y Asesorías a Organismos Descentralizados</t>
    </r>
  </si>
  <si>
    <t>Mide el grado de cumplimiento de las actividades, metas y logros de objetivos de los Organismos Descentralizados.</t>
  </si>
  <si>
    <r>
      <t xml:space="preserve">MÉTODO DE CÁLCULO
PVSAOD =  [( VSR + AR/VSAP) x 100  
VARIABLES
</t>
    </r>
    <r>
      <rPr>
        <sz val="11"/>
        <rFont val="Arial Nova Cond"/>
        <family val="2"/>
      </rPr>
      <t>PVSAOD: Porcentaje de Visitas de Supervisión y Asesorías a Organismos Descentralizados
VSR: Visitas de Supervisión Realizadas  
AR: Asesorías Realizadas   
VSAP: Visitas de Supervisión y Asesorías Programadas</t>
    </r>
  </si>
  <si>
    <r>
      <t xml:space="preserve">UNIDAD DE MEDIDA DEL INDICADOR: </t>
    </r>
    <r>
      <rPr>
        <sz val="11"/>
        <rFont val="Arial Nova Cond"/>
        <family val="2"/>
      </rPr>
      <t>Porcentaje</t>
    </r>
    <r>
      <rPr>
        <b/>
        <sz val="11"/>
        <rFont val="Arial Nova Cond"/>
        <family val="2"/>
      </rPr>
      <t xml:space="preserve">
UNIDAD DE MEDIDA DE LAS VARIABLES: </t>
    </r>
    <r>
      <rPr>
        <sz val="11"/>
        <rFont val="Arial Nova Cond"/>
        <family val="2"/>
      </rPr>
      <t>Visitas de supervisión</t>
    </r>
  </si>
  <si>
    <t xml:space="preserve">PVSAOD: De enero de 2025 a diciembre del 2027 se realizaran 972 visitas de supervisión y asesorias programadas.
VARIACIÓN DE LA META EN RELACIÓN A LA LINEA BASE                                                                                                                                                                                                                                                                
Meta Absoluta: 35
Meta relativa: 3.74
</t>
  </si>
  <si>
    <t xml:space="preserve">PVASAOD: De enero 2025 a diciembre 2027 se realizaron 937  visitas de supervisión y asesorías                                                2025: 330                                                                  2026: 351                                                                 2027: 296                                                                       TOTAL: 937                                                                    </t>
  </si>
  <si>
    <t>Nombre del Documento: Informe de visitas, supervisiones y asesorías a los Organismos Descentralizados 2024
Nombre de quien genera la información: Enlace de Vinculación con Organismos Descentralizados
Periodicidad con que se genera la información:  Trimestral   
Liga de la página donde se localiza la información si es el caso:  Archivo de la Oficina de la Contraloria, MBJ-CM-001-2024 TOMO 4</t>
  </si>
  <si>
    <t>Los Organismos Descentralizados cumplen con la programacion de las visitas y supervisiones</t>
  </si>
  <si>
    <r>
      <t>PCNOD:</t>
    </r>
    <r>
      <rPr>
        <sz val="11"/>
        <rFont val="Arial Nova Cond"/>
        <family val="2"/>
      </rPr>
      <t xml:space="preserve"> Promedio de Cumplimiento Normativo de Organismos Descentralizados</t>
    </r>
  </si>
  <si>
    <t>Se pretende medir la aplicación de la Normativa y su cumplimiento en los procesos operativos de los Organismos Descentralizados</t>
  </si>
  <si>
    <r>
      <t xml:space="preserve">MÉTODO DE CÁLCULO
PCNOD =  [(PCA + PCC + PCP + PCT) / 4)] x 100     
VARIABLES
</t>
    </r>
    <r>
      <rPr>
        <sz val="11"/>
        <rFont val="Arial Nova Cond"/>
        <family val="2"/>
      </rPr>
      <t xml:space="preserve">PCNOD: Promedio de Cumplimiento Normativo de Organismos Descentralizados  
PCA: Porcentaje de Cumplimiento Administrativo             
PCC: Porcentaje de Cumplimiento Contable     
PCP: Porcentaje de Cumplimiento Presupuestal      
PCT: Porcentaje de Cumplimiento en Transparencia      </t>
    </r>
  </si>
  <si>
    <r>
      <t xml:space="preserve">UNIDAD DE MEDIDA DEL INDICADOR: </t>
    </r>
    <r>
      <rPr>
        <sz val="11"/>
        <rFont val="Arial Nova Cond"/>
        <family val="2"/>
      </rPr>
      <t>Promedio</t>
    </r>
    <r>
      <rPr>
        <b/>
        <sz val="11"/>
        <rFont val="Arial Nova Cond"/>
        <family val="2"/>
      </rPr>
      <t xml:space="preserve">
UNIDAD DE MEDIDA DE LAS VARIABLES: </t>
    </r>
    <r>
      <rPr>
        <sz val="11"/>
        <rFont val="Arial Nova Cond"/>
        <family val="2"/>
      </rPr>
      <t>Porcentaje de cumplimiento</t>
    </r>
  </si>
  <si>
    <t xml:space="preserve">PCNOD: De enero de 2025 a diciembre del 2027 se realizaran 540 cumplimientos normativos
Meta Absoluta: 81
Meta relativa: 15%
El 81 de la meta absoluta representa un incremento del  15%, es la tasa de variación entre la meta y la línea base. </t>
  </si>
  <si>
    <t>PCNOD: De enero 2025 a diciembre 2027 se realizaron 459 acciones de cumplimiento normativo                                            2025: 180                                                                    2026: 149                                                                         2027: 130                                                                    TOTAL: 459</t>
  </si>
  <si>
    <t>Nombre del Documento: Oficios de participacion de la Contraloría en los aspectos normativos de los Organos de Gobierno de los Organismos Descentralizados 2024
Nombre de quien genera la información: Enlace de Vinculación con Organismos Descentralizados
Periodicidad con que se genera la información:  Trimestral   
Liga de la página donde se localiza la información si es el caso:  Archivo de la oficina de la Contraloria, MBJ-CM-002-2024 TOMO 2</t>
  </si>
  <si>
    <t>Los Organismos Descentralizados sesionan y cumplen con sus obligaciones de acuerdo con su Reglamento Interior.</t>
  </si>
  <si>
    <t>1.1.1.1.7.6. Sistematización de la gestión que apoye el control y seguimiento para la mejora de la eficiencia operativa de las Dependencias de la Administración Pública Municipal.</t>
  </si>
  <si>
    <r>
      <rPr>
        <b/>
        <sz val="11"/>
        <rFont val="Arial Nova Cond"/>
        <family val="2"/>
      </rPr>
      <t xml:space="preserve">PSI: </t>
    </r>
    <r>
      <rPr>
        <sz val="11"/>
        <rFont val="Arial Nova Cond"/>
        <family val="2"/>
      </rPr>
      <t xml:space="preserve">Porcentaje de Sistemas Informáticos </t>
    </r>
  </si>
  <si>
    <t>Medirá el grado de eficiencia de los procesos internos y detección oportuna de posibles casos de corrupcion en las Dependencias de la Administración Pública Municipal.</t>
  </si>
  <si>
    <r>
      <rPr>
        <b/>
        <sz val="11"/>
        <rFont val="Arial Nova Cond"/>
        <family val="2"/>
      </rPr>
      <t xml:space="preserve">MÉTODO DE CÁLCULO
PSI=  (NSI /NSS) x 100  
VARIABLES
</t>
    </r>
    <r>
      <rPr>
        <sz val="11"/>
        <rFont val="Arial Nova Cond"/>
        <family val="2"/>
      </rPr>
      <t xml:space="preserve">PSI: Porcentaje de Sistemas Informáticos
NSI: Número de Sistemas Implementados        
NSS: Número de Sistemas Solicitados  </t>
    </r>
    <r>
      <rPr>
        <sz val="11"/>
        <rFont val="Arial Nova Cond"/>
        <family val="2"/>
      </rPr>
      <t xml:space="preserve">                          </t>
    </r>
    <r>
      <rPr>
        <b/>
        <sz val="11"/>
        <rFont val="Arial Nova Cond"/>
        <family val="2"/>
      </rPr>
      <t xml:space="preserve">  </t>
    </r>
  </si>
  <si>
    <r>
      <rPr>
        <b/>
        <sz val="11"/>
        <rFont val="Arial Nova Cond"/>
        <family val="2"/>
      </rPr>
      <t xml:space="preserve">UNIDAD DE MEDIDA DEL INDICADOR: </t>
    </r>
    <r>
      <rPr>
        <sz val="11"/>
        <rFont val="Arial Nova Cond"/>
        <family val="2"/>
      </rPr>
      <t xml:space="preserve">Porcentaje
</t>
    </r>
    <r>
      <rPr>
        <b/>
        <sz val="11"/>
        <rFont val="Arial Nova Cond"/>
        <family val="2"/>
      </rPr>
      <t>UNIDAD DE MEDIDA DE LAS VARIABLES:</t>
    </r>
    <r>
      <rPr>
        <sz val="11"/>
        <rFont val="Arial Nova Cond"/>
        <family val="2"/>
      </rPr>
      <t xml:space="preserve"> Sistemas Informáticos</t>
    </r>
  </si>
  <si>
    <t xml:space="preserve">PSI: De enero de 2025 a diciembre del 2027 se realizaran 12 sistemas informáticos
VARIACIÓN DE LA META EN RELACIÓN A LA LINEA BASE                                                                                                                                                                                                                                                                
Meta Absoluta: 0
Meta relativa: 0.00%
 </t>
  </si>
  <si>
    <t>PSI: De enero 2022 a diciembre 2024 se realizaron 12 sistemas informáticos                                                             2022: 4                                                                   2023: 4                                                                     2024: 4                                                                       TOTAL: 12</t>
  </si>
  <si>
    <t>Nombre del Documento:  Acta de Entrega del Sistema Informático
Nombre de quien genera la información:  Jefatura del Area de Soporte Técnico                  
Periodicidad con que se genera la información: Trimestral                                         
Liga de la página donde se localiza la información si es el caso: Ubicado en Coordinación Administrativa en la oficina de la Jefatura del Area de Soporte Tecnico, Lefort Sistemas informáticos 2024 
MBJ-PM-CM-CA-JAST-003-2025, Repisa 2.</t>
  </si>
  <si>
    <t>Las  Dependencias de la Administración Pública Municipal solicitan sistemas informáticos para eficientar sus procesos.</t>
  </si>
  <si>
    <t>DEFINICIÓN DE LA POBLACIÓN OBJETIVO O ÁREA DE ENFOQUE-DEFINICIÓN DE LA UNIDAD ADMINISTRATIVA Y  RESPONSABLE - PROGRAMACIÓN DE LAS METAS 2025-2027 POR TRIMESTRE</t>
  </si>
  <si>
    <t>OBJETIVOS DE LA MIR, POBLACIÓN OBJETIVO O ÁREA DE ENFOQUE  Y RESPONSABLE POR NIVEL DE OBJETIVOS DE LA MIR</t>
  </si>
  <si>
    <t xml:space="preserve">PROGRAMACIÓN DE METAS </t>
  </si>
  <si>
    <t>PROGRAMACIÓN ANUAL</t>
  </si>
  <si>
    <t>PROGRAMACIÓN TRIMESTRAL</t>
  </si>
  <si>
    <t>Nivel</t>
  </si>
  <si>
    <t>Objetivos</t>
  </si>
  <si>
    <t>Indicador</t>
  </si>
  <si>
    <t>POBLACION OBJETIVO O AREA DE ENFOQUE</t>
  </si>
  <si>
    <t xml:space="preserve"> UNIDAD ADMINISTRATIVA Y RESPONSABLE POR OBJETIVO </t>
  </si>
  <si>
    <t>1 DE ENERO A 31  DE DICIEMBRE 2025</t>
  </si>
  <si>
    <t>1 DE ENERO A 31  DE DICIEMBRE 2026</t>
  </si>
  <si>
    <t>1 DE ENERO A 31  DE DICIEMBRE 2027</t>
  </si>
  <si>
    <t>T1</t>
  </si>
  <si>
    <t>T2</t>
  </si>
  <si>
    <t>T3</t>
  </si>
  <si>
    <t>T4</t>
  </si>
  <si>
    <t>1.5.1 Contribuir a garantizar un gobierno abierto, transparente y basado en la Gestión para Resultados de Desarrollo, que combata la corrupción y consolide la confianza y participación de la sociedad mediante la  implementación de acciones de control, seguimiento del ejercicio del gasto público y la evaluación de la actuación de los servidores públicos que fomenten la eficacia operativa y mayor rendición de cuentas a la ciudadanía sobre el desempeño de la Administración Pública Municipal.</t>
  </si>
  <si>
    <r>
      <rPr>
        <b/>
        <sz val="11"/>
        <color theme="1"/>
        <rFont val="Arial"/>
        <family val="2"/>
      </rPr>
      <t xml:space="preserve">PSCSPM: </t>
    </r>
    <r>
      <rPr>
        <sz val="11"/>
        <color theme="1"/>
        <rFont val="Arial"/>
        <family val="2"/>
      </rPr>
      <t>Porcentaje de la población que se siente muy satisfecha y satisfecha con los servicios municipales de agua potable, drenaje y alcantarillado, alumbrado público, parques y jardines, recolección de basura, policía y mantenimiento de calles y avenidas.</t>
    </r>
  </si>
  <si>
    <t>Población de 18 años y más del Municipio de Benito Juárez.</t>
  </si>
  <si>
    <t>Dirección de Planeación Municipal
C. Enrique E. Encalada Sánchez</t>
  </si>
  <si>
    <t xml:space="preserve">37.01%
</t>
  </si>
  <si>
    <t xml:space="preserve">39%
</t>
  </si>
  <si>
    <r>
      <rPr>
        <b/>
        <sz val="11"/>
        <color theme="0"/>
        <rFont val="Arial"/>
        <family val="2"/>
      </rPr>
      <t>PAVCySRC:</t>
    </r>
    <r>
      <rPr>
        <sz val="11"/>
        <color theme="0"/>
        <rFont val="Arial"/>
        <family val="2"/>
      </rPr>
      <t xml:space="preserve"> Porcentaje de acciones de verificación, cumplimiento y seguimiento de las rendición de cuentas de las Dependencias y Entidades de la Administración Pública Municipal.</t>
    </r>
  </si>
  <si>
    <r>
      <t xml:space="preserve">Área de Enfoque:  </t>
    </r>
    <r>
      <rPr>
        <sz val="11"/>
        <color theme="0"/>
        <rFont val="Arial"/>
        <family val="2"/>
      </rPr>
      <t xml:space="preserve">8 Dependencias, 12 Entidades, servidores públicos y habitantes que realicen un trámite o servicios en el Municipio de Benito Juárez, Quintana Roo
</t>
    </r>
    <r>
      <rPr>
        <b/>
        <sz val="11"/>
        <color theme="1"/>
        <rFont val="Arial"/>
        <family val="2"/>
      </rPr>
      <t/>
    </r>
  </si>
  <si>
    <t>Contraloría Municipal                                                   
Mtro. Hilario Timoteo Gutierrez Valasis
Contraloría Municipal</t>
  </si>
  <si>
    <r>
      <t>PAROPASR:</t>
    </r>
    <r>
      <rPr>
        <sz val="11"/>
        <color theme="1"/>
        <rFont val="Arial"/>
        <family val="2"/>
      </rPr>
      <t xml:space="preserve"> Porcentaje de Auditorías y Revisiones a la Obra Pública, Adquisiciones y Servicios Relacionados.</t>
    </r>
  </si>
  <si>
    <r>
      <rPr>
        <b/>
        <sz val="11"/>
        <color theme="1"/>
        <rFont val="Arial"/>
        <family val="2"/>
      </rPr>
      <t xml:space="preserve">Área de Enfoque: </t>
    </r>
    <r>
      <rPr>
        <sz val="11"/>
        <color theme="1"/>
        <rFont val="Arial"/>
        <family val="2"/>
      </rPr>
      <t>Dependencias relacionadas con Obra Pública y Construcción en el Municipio de Benito Juárez, Quintana Roo</t>
    </r>
  </si>
  <si>
    <t xml:space="preserve">Dirección de Auditoría de Obra Pública                                     
C. Enrique Martin Peraza Peraza                                                                       </t>
  </si>
  <si>
    <r>
      <rPr>
        <b/>
        <sz val="11"/>
        <color theme="1"/>
        <rFont val="Arial"/>
        <family val="2"/>
      </rPr>
      <t xml:space="preserve">Área de Enfoque: </t>
    </r>
    <r>
      <rPr>
        <sz val="11"/>
        <color theme="1"/>
        <rFont val="Arial"/>
        <family val="2"/>
      </rPr>
      <t>Direcciones de Obras Públicas y/o de Servicios Públicos del Municipio de Benito Juárez, Quintana Roo</t>
    </r>
  </si>
  <si>
    <t xml:space="preserve"> Dirección de Auditoria de Obra
 C. Guillermo Solis Ramírez                                                                                        </t>
  </si>
  <si>
    <r>
      <rPr>
        <b/>
        <sz val="11"/>
        <color theme="1"/>
        <rFont val="Arial"/>
        <family val="2"/>
      </rPr>
      <t xml:space="preserve">Área de Enfoque: </t>
    </r>
    <r>
      <rPr>
        <sz val="11"/>
        <color theme="1"/>
        <rFont val="Arial"/>
        <family val="2"/>
      </rPr>
      <t>Direcciones de Desarrollo Urbano, Catastro, Ecología, Protección Civil, Servicios Públicos y otras direcciones del Municipo de Benito Juárez, Quintana Roo, que soliciten una verificación en materia de construcción.</t>
    </r>
  </si>
  <si>
    <t xml:space="preserve">Dirección de Auditoria de Obra
Arq. Raúl A. Canton Gual                                                                                      </t>
  </si>
  <si>
    <t>1.1.1.1.2. Acciones de auditoría, revisión, verificación y vigilancia del ejercicio de los recursos públicos asignados a las Secretarías, Dependencias y Direcciones de la Administración Pública Municipal.</t>
  </si>
  <si>
    <r>
      <rPr>
        <b/>
        <sz val="11"/>
        <color theme="1"/>
        <rFont val="Arial"/>
        <family val="2"/>
      </rPr>
      <t xml:space="preserve">Área de Enfoque: </t>
    </r>
    <r>
      <rPr>
        <sz val="11"/>
        <color theme="1"/>
        <rFont val="Arial"/>
        <family val="2"/>
      </rPr>
      <t xml:space="preserve">8 Dependencias y 12 Entidades del Municipio de Benito Juárez, Quintana Roo, de las cuales se fiscalizan de acuerdo al programa anual de trabajo </t>
    </r>
  </si>
  <si>
    <t xml:space="preserve">Dirección de Auditoría                                         
C. Tomas Francisco Villanueva Court                                                                                                                    </t>
  </si>
  <si>
    <r>
      <t xml:space="preserve">PACSCP: </t>
    </r>
    <r>
      <rPr>
        <sz val="11"/>
        <color theme="1"/>
        <rFont val="Arial"/>
        <family val="2"/>
      </rPr>
      <t>Porcentaje de  Acciones de Control y Seguimiento a la Cuenta Publica.</t>
    </r>
  </si>
  <si>
    <r>
      <rPr>
        <b/>
        <sz val="11"/>
        <color theme="1"/>
        <rFont val="Arial"/>
        <family val="2"/>
      </rPr>
      <t>Área de Enfoque:</t>
    </r>
    <r>
      <rPr>
        <sz val="11"/>
        <color theme="1"/>
        <rFont val="Arial"/>
        <family val="2"/>
      </rPr>
      <t xml:space="preserve"> Las Direcciones de Financiera y Recursos Humanos del Municipio de Benito Juárez, Quintana Roo</t>
    </r>
  </si>
  <si>
    <t xml:space="preserve"> Dirección de Auditoría
 C. Angélica Mancha Ruíz                                                                                  </t>
  </si>
  <si>
    <r>
      <rPr>
        <b/>
        <sz val="11"/>
        <color theme="1"/>
        <rFont val="Arial"/>
        <family val="2"/>
      </rPr>
      <t xml:space="preserve">Área de Enfoque: </t>
    </r>
    <r>
      <rPr>
        <sz val="11"/>
        <color theme="1"/>
        <rFont val="Arial"/>
        <family val="2"/>
      </rPr>
      <t xml:space="preserve"> 
8 Dependencias y 12 Entidades del Municipio de Benito Juárez, Quintana Roo, las cuales se auditan o revisan de acuerdo al programa anual de trabajo </t>
    </r>
  </si>
  <si>
    <t xml:space="preserve">Dirección de Auditoría
 C. Jose Luis Azcorra Arceo                                                                                    </t>
  </si>
  <si>
    <t>Componente
( Dir. De la Función Pública de la Contraloría Municipal )</t>
  </si>
  <si>
    <t>1.1.1.1.3 Actividades de Combate a la Corrupción Implementadas</t>
  </si>
  <si>
    <r>
      <rPr>
        <b/>
        <sz val="11"/>
        <color theme="1"/>
        <rFont val="Arial"/>
        <family val="2"/>
      </rPr>
      <t>Área de Enfoque:</t>
    </r>
    <r>
      <rPr>
        <sz val="11"/>
        <color theme="1"/>
        <rFont val="Arial"/>
        <family val="2"/>
      </rPr>
      <t xml:space="preserve">Se medirá la supervisión de las Actividades que mitiguen posibles actos de corrupción </t>
    </r>
  </si>
  <si>
    <t>Dirección de la Función Pública Municipal
C. Gerardo José de Jesús Saucedo Fávila</t>
  </si>
  <si>
    <t>1.1.1.1.3.1 Evaluación y seguimiento al Programa Municipal de Acreditación "Calidad  Servicio con CUENTAS CLARAS"</t>
  </si>
  <si>
    <r>
      <rPr>
        <b/>
        <sz val="11"/>
        <rFont val="Arial Nova Cond"/>
        <family val="2"/>
      </rPr>
      <t>Área de Enfoque:</t>
    </r>
    <r>
      <rPr>
        <sz val="11"/>
        <rFont val="Arial Nova Cond"/>
        <family val="2"/>
      </rPr>
      <t xml:space="preserve"> Se medirá la supervisión de las Actividades que mitiguen posibles actos de Corrupción </t>
    </r>
  </si>
  <si>
    <t>1.1.1.1.3.2 Seguimiento a Actividades de Difusión a servidores publicos y ciudadanía sobre el Protocolo de Atención Ciudadana para trámites y servicios</t>
  </si>
  <si>
    <r>
      <rPr>
        <b/>
        <sz val="11"/>
        <rFont val="Arial Nova Cond"/>
        <family val="2"/>
      </rPr>
      <t xml:space="preserve">Área de Enfoque: </t>
    </r>
    <r>
      <rPr>
        <sz val="11"/>
        <rFont val="Arial Nova Cond"/>
        <family val="2"/>
      </rPr>
      <t>Mide las Actas realizadas en el proceso de Entrega y Recepción llevadas a cabo por cambio de Titulares</t>
    </r>
  </si>
  <si>
    <t>1.1.1.1.3.3 Intervención en el proceso de Entrega y Recepción de los servidores públicos, conforme a la normatividad vigente.</t>
  </si>
  <si>
    <r>
      <rPr>
        <b/>
        <sz val="11"/>
        <color theme="1"/>
        <rFont val="Arial"/>
        <family val="2"/>
      </rPr>
      <t xml:space="preserve">PCDPISO: </t>
    </r>
    <r>
      <rPr>
        <sz val="11"/>
        <color theme="1"/>
        <rFont val="Arial"/>
        <family val="2"/>
      </rPr>
      <t xml:space="preserve"> Porcentaje de Cumplimiento en Declaraciones Patrimoniales y de Interés  de sujetos obligados                             </t>
    </r>
  </si>
  <si>
    <r>
      <rPr>
        <b/>
        <sz val="11"/>
        <rFont val="Arial Nova Cond"/>
        <family val="2"/>
      </rPr>
      <t>Área de Enfoque:</t>
    </r>
    <r>
      <rPr>
        <sz val="11"/>
        <rFont val="Arial Nova Cond"/>
        <family val="2"/>
      </rPr>
      <t xml:space="preserve"> Mide el nivel de cumplimiento de los sujetos obligados en la presentación de sus Declaraciones Patrimoniales y de Interes.</t>
    </r>
  </si>
  <si>
    <t>1.1.1.1.3.4 Recepción, Control y Resguardo de las Declaraciones de Situación Patrimonial y de Conflicto de  Interés de todos los servidores públicos  de la Administración Pública Municipal.</t>
  </si>
  <si>
    <r>
      <rPr>
        <b/>
        <sz val="11"/>
        <rFont val="Arial Nova Cond"/>
        <family val="2"/>
      </rPr>
      <t>Área de Enfoque:</t>
    </r>
    <r>
      <rPr>
        <sz val="11"/>
        <rFont val="Arial Nova Cond"/>
        <family val="2"/>
      </rPr>
      <t xml:space="preserve"> Detectar y disminuir porsibles actos de Corrupción por el desempeño de los Inspectores Municipales.</t>
    </r>
  </si>
  <si>
    <t>1.1.1.1.3.5  Registro y Control en el  Sistema Municipal de Inspectores</t>
  </si>
  <si>
    <r>
      <rPr>
        <b/>
        <sz val="11"/>
        <rFont val="Arial Nova Cond"/>
        <family val="2"/>
      </rPr>
      <t>Área de Enfoque:</t>
    </r>
    <r>
      <rPr>
        <sz val="11"/>
        <rFont val="Arial Nova Cond"/>
        <family val="2"/>
      </rPr>
      <t xml:space="preserve"> Percibir el nivel de satisfacción de los usuarios que acuden a las dependencias municipales para gestionar trámites o servicios, y en su caso, presentar quejas o denuncias.</t>
    </r>
  </si>
  <si>
    <t>1.1.1.1.3.6  Monitoreo de la satisfacción ciudadana sobre servicios recibidos mediante la Contraloría Itinerante</t>
  </si>
  <si>
    <r>
      <rPr>
        <b/>
        <sz val="11"/>
        <rFont val="Arial Nova Cond"/>
        <family val="2"/>
      </rPr>
      <t>Área de Enfoque:</t>
    </r>
    <r>
      <rPr>
        <sz val="11"/>
        <rFont val="Arial Nova Cond"/>
        <family val="2"/>
      </rPr>
      <t xml:space="preserve"> Promover y evaluar la mejora de la Imagen Institucional y la Calidad en el Servicio que reciba la ciudadanía, mediante la aplicación de evaluaciones periódicas y auditorías administrativas bajo la metodología de las "5 S's" a las Dependencias y Unidades Administrativas de la Administración Pública Municipal.</t>
    </r>
  </si>
  <si>
    <t>1.1.1.1.3.7  Supervisión y Auditoría a Programas y/o recursos asignados para estímulos económicos y programas sociales.</t>
  </si>
  <si>
    <r>
      <rPr>
        <b/>
        <sz val="11"/>
        <rFont val="Arial Nova Cond"/>
        <family val="2"/>
      </rPr>
      <t>Área de Enfoque:</t>
    </r>
    <r>
      <rPr>
        <sz val="11"/>
        <rFont val="Arial Nova Cond"/>
        <family val="2"/>
      </rPr>
      <t xml:space="preserve"> Supervisar y auditar administrativamente el ejercicio de estímulos económicos para programas sociales, atendidos con recursos públicos de orden municipal.</t>
    </r>
  </si>
  <si>
    <t>1.1.1.1.3.8 Supervisión de la Integración de Comités de Contraloría Social, que sean requeridos para el seguimiento de la Obra Pública Municipal.</t>
  </si>
  <si>
    <r>
      <rPr>
        <b/>
        <sz val="11"/>
        <color theme="1"/>
        <rFont val="Arial"/>
        <family val="2"/>
      </rPr>
      <t>PICCS:</t>
    </r>
    <r>
      <rPr>
        <sz val="11"/>
        <color theme="1"/>
        <rFont val="Arial"/>
        <family val="2"/>
      </rPr>
      <t xml:space="preserve"> Porcentaje de Integración de Comités de Contraloría Social</t>
    </r>
  </si>
  <si>
    <r>
      <rPr>
        <b/>
        <sz val="11"/>
        <rFont val="Arial Nova Cond"/>
        <family val="2"/>
      </rPr>
      <t>Área de Enfoque:</t>
    </r>
    <r>
      <rPr>
        <sz val="11"/>
        <rFont val="Arial Nova Cond"/>
        <family val="2"/>
      </rPr>
      <t xml:space="preserve"> Supervisando la integración de los Comités de Contraloría Social se garantiza que a su vez los ciudadanos que los integran le den seguimiento al proceso de licitación, ejecución y entrega - recepción de la Obra Pública, determinada en el Programa de Inversión de cada año; además que se les da a sus integrantes el respectivo apoyo y atención por parte de la Contraloría y las dependencias involucradas.</t>
    </r>
  </si>
  <si>
    <r>
      <rPr>
        <b/>
        <sz val="11"/>
        <color theme="1"/>
        <rFont val="Arial"/>
        <family val="2"/>
      </rPr>
      <t>Área de Enfoque:</t>
    </r>
    <r>
      <rPr>
        <sz val="11"/>
        <color theme="1"/>
        <rFont val="Arial"/>
        <family val="2"/>
      </rPr>
      <t xml:space="preserve"> Los servidores públicos del Municipio de Benito Juárez, Quintana Roo</t>
    </r>
  </si>
  <si>
    <t>Dirección de Investigación en Materia de Responsabilidades Administrativas                                           
C. Karla Margarita Gutierrez Encinas</t>
  </si>
  <si>
    <t xml:space="preserve">Dirección de Investigación en Materia de Responsabilidades Administrativas                                            
C. Karla Margarita Gutierrez Encinas                                                           </t>
  </si>
  <si>
    <r>
      <rPr>
        <b/>
        <sz val="11"/>
        <color theme="1"/>
        <rFont val="Arial"/>
        <family val="2"/>
      </rPr>
      <t xml:space="preserve">Población Objetivo: </t>
    </r>
    <r>
      <rPr>
        <sz val="11"/>
        <color theme="1"/>
        <rFont val="Arial"/>
        <family val="2"/>
      </rPr>
      <t>200 Habitantes del Municipio de Benito Juárez y/o contribuyentes que sean vulnerados a posibles actos de corrupción por parte de los Servidores Públicos del Municipio de Benito Juárez, Quintana Roo</t>
    </r>
  </si>
  <si>
    <t>Dirección de Investigación en Materia de Responsabilidades Administrativa   C. Karla Margarita Gutierrez Encinas</t>
  </si>
  <si>
    <r>
      <rPr>
        <b/>
        <sz val="11"/>
        <color theme="1"/>
        <rFont val="Arial"/>
        <family val="2"/>
      </rPr>
      <t>Población objetivo:</t>
    </r>
    <r>
      <rPr>
        <sz val="11"/>
        <color theme="1"/>
        <rFont val="Arial"/>
        <family val="2"/>
      </rPr>
      <t xml:space="preserve"> 900 personas que atiende la Contraloría del Municipio de Benito Juárez, Quintana Roo</t>
    </r>
  </si>
  <si>
    <t>1.1.1.1.5. Procedimientos de Responsabilidades Administrativa de acuerdo con la Ley General de Responsabilidades Administrativas; en contra de los Servidores Públicos y/o Particulares, iniciados .</t>
  </si>
  <si>
    <r>
      <rPr>
        <b/>
        <sz val="11"/>
        <color theme="1"/>
        <rFont val="Arial"/>
        <family val="2"/>
      </rPr>
      <t>Área de Enfoque:</t>
    </r>
    <r>
      <rPr>
        <sz val="11"/>
        <color theme="1"/>
        <rFont val="Arial"/>
        <family val="2"/>
      </rPr>
      <t xml:space="preserve"> Los servidores públicos y/o particulares del Municipio de Benito Juárez, Quintana Roo</t>
    </r>
  </si>
  <si>
    <t xml:space="preserve">Dirección de Substanciación                                                     
C. Luis Eduardo Huchim Cano                                                                                   </t>
  </si>
  <si>
    <t xml:space="preserve">Dirección de Substanciación  
C. Juan Martin Briseño Manjarrez                                           </t>
  </si>
  <si>
    <t xml:space="preserve"> Dirección de Substanciación  
C.Sixta Trinidad Cruz  </t>
  </si>
  <si>
    <t xml:space="preserve"> Dirección de Substanciación 
C.Sixta Trinidad Cruz  </t>
  </si>
  <si>
    <r>
      <t>PCNIE:</t>
    </r>
    <r>
      <rPr>
        <sz val="11"/>
        <rFont val="Arial Nova Cond"/>
        <family val="2"/>
      </rPr>
      <t xml:space="preserve"> Porcentaje de Constancias de No Inhabilitación Emitidas</t>
    </r>
  </si>
  <si>
    <r>
      <rPr>
        <b/>
        <sz val="11"/>
        <color theme="1"/>
        <rFont val="Arial"/>
        <family val="2"/>
      </rPr>
      <t>Población objetivo:</t>
    </r>
    <r>
      <rPr>
        <sz val="11"/>
        <color theme="1"/>
        <rFont val="Arial"/>
        <family val="2"/>
      </rPr>
      <t xml:space="preserve"> 900 Habitantes activos con la mayoría de edad  que solicitan constancias de no inhabilitación</t>
    </r>
  </si>
  <si>
    <t xml:space="preserve">Dirección de substanciación  
C. Maria de la Cruz Avila Noh                         </t>
  </si>
  <si>
    <r>
      <rPr>
        <b/>
        <sz val="11"/>
        <color theme="1"/>
        <rFont val="Arial"/>
        <family val="2"/>
      </rPr>
      <t>Área de Enfoque:</t>
    </r>
    <r>
      <rPr>
        <sz val="11"/>
        <color theme="1"/>
        <rFont val="Arial"/>
        <family val="2"/>
      </rPr>
      <t xml:space="preserve"> Sistema DIF del Municipio de Benito Juárez, Quintana Roo
La Secretaría Municipal de Obras Públicas y Servicios de Benito Juárez, Quintana Roo
La Secretaría Municipal de Seguridad Pública y Tránsito de Benito Juárez, Quintana Roo</t>
    </r>
  </si>
  <si>
    <t xml:space="preserve">Contralorias Internas                                                                                                                                                                                                                                                                                    C. Zuleica Estefania Salazar Fregoso                                                       </t>
  </si>
  <si>
    <r>
      <rPr>
        <b/>
        <sz val="11"/>
        <color theme="1"/>
        <rFont val="Arial"/>
        <family val="2"/>
      </rPr>
      <t xml:space="preserve">Área de Enfoque: </t>
    </r>
    <r>
      <rPr>
        <sz val="11"/>
        <color theme="1"/>
        <rFont val="Arial"/>
        <family val="2"/>
      </rPr>
      <t>Sistema DIF del Municipio de Benito Juárez, Quintana Roo</t>
    </r>
  </si>
  <si>
    <t xml:space="preserve">Contraloría Interna del Sistema DIF
C. Benito Cabrera Olvera                                                                       </t>
  </si>
  <si>
    <t xml:space="preserve"> </t>
  </si>
  <si>
    <t>1.1.1.1.6.2. Realización de acciones de control y seguimiento a las actividades realizadas en la Secretaría Municipal de Obras Públicas y Servicios.</t>
  </si>
  <si>
    <r>
      <rPr>
        <b/>
        <sz val="11"/>
        <color theme="1"/>
        <rFont val="Arial"/>
        <family val="2"/>
      </rPr>
      <t xml:space="preserve">Área de Enfoque: </t>
    </r>
    <r>
      <rPr>
        <sz val="11"/>
        <color theme="1"/>
        <rFont val="Arial"/>
        <family val="2"/>
      </rPr>
      <t>La Secretaría Municipal de Obras Públicas y Servicios de Benito Juárez, Quintana Roo</t>
    </r>
  </si>
  <si>
    <t xml:space="preserve">Contraloria Interna de la Secretaría Municipal de Obras Públlicas y Servicios
C. Augusto Rene Ramírez Ceballos                                                                                   </t>
  </si>
  <si>
    <r>
      <rPr>
        <b/>
        <sz val="11"/>
        <color theme="1"/>
        <rFont val="Arial"/>
        <family val="2"/>
      </rPr>
      <t xml:space="preserve">Área de Enfoque: </t>
    </r>
    <r>
      <rPr>
        <sz val="11"/>
        <color theme="1"/>
        <rFont val="Arial"/>
        <family val="2"/>
      </rPr>
      <t>La Secretaría Municipal de Seguridad Pública y Tránsito de Benito Juárez, Quintana Roo</t>
    </r>
  </si>
  <si>
    <t xml:space="preserve"> Contraloria Interna de la Secretaría Municipal de Seguridad Pública y Tránsito
C. Emmanuel Delgadillo López                                                                                    </t>
  </si>
  <si>
    <t>1.5.1.1.7.   Actividades de administración, control y apoyo a las Dependencias y Entidades de la Administración Pública Municipal, por parte de la oficina de la Contraloría.</t>
  </si>
  <si>
    <r>
      <rPr>
        <b/>
        <sz val="11"/>
        <color theme="1"/>
        <rFont val="Arial"/>
        <family val="2"/>
      </rPr>
      <t xml:space="preserve">Área de Enfoque: </t>
    </r>
    <r>
      <rPr>
        <sz val="11"/>
        <color theme="1"/>
        <rFont val="Arial"/>
        <family val="2"/>
      </rPr>
      <t xml:space="preserve"> 8 Dependencias y 12 Entidades del Municipio de Benito Juárez, Quintana Roo</t>
    </r>
  </si>
  <si>
    <t xml:space="preserve"> Unidades Administrativas de la Contraloría Municipal
C. Zuleica Estefanía Salazar Fregoso</t>
  </si>
  <si>
    <t xml:space="preserve">1.5.1.1.7.1. Implementación del programa de Control Interno bajo el modelo COSO; así como la revision de instrumentos jurídicos y asesorias a las Dependencias y Entidades de la Administración Pública Municipal </t>
  </si>
  <si>
    <r>
      <rPr>
        <b/>
        <sz val="11"/>
        <color theme="1"/>
        <rFont val="Arial"/>
        <family val="2"/>
      </rPr>
      <t xml:space="preserve">Área de Enfoque: </t>
    </r>
    <r>
      <rPr>
        <sz val="11"/>
        <color theme="1"/>
        <rFont val="Arial"/>
        <family val="2"/>
      </rPr>
      <t>8 Dependencias y 12 Entidades del Municipio de Benito Juárez, Quintana Roo, que soliciten asesoría jurídica.</t>
    </r>
  </si>
  <si>
    <t xml:space="preserve"> Unidad Juridica
C. Nicole Audrey Cordova Garcia                                                     </t>
  </si>
  <si>
    <r>
      <rPr>
        <b/>
        <sz val="11"/>
        <rFont val="Arial Nova Cond"/>
        <family val="2"/>
      </rPr>
      <t>PAyCCIIMC:</t>
    </r>
    <r>
      <rPr>
        <sz val="11"/>
        <rFont val="Arial Nova Cond"/>
        <family val="2"/>
      </rPr>
      <t xml:space="preserve"> Porcentaje de Asesorías y Capacitaciones de Control Interno e Implementación del modelo COSO  en las Dependencias y Entidades </t>
    </r>
  </si>
  <si>
    <r>
      <rPr>
        <b/>
        <sz val="11"/>
        <color theme="1"/>
        <rFont val="Arial"/>
        <family val="2"/>
      </rPr>
      <t xml:space="preserve">Área de Enfoque: </t>
    </r>
    <r>
      <rPr>
        <sz val="11"/>
        <color theme="1"/>
        <rFont val="Arial"/>
        <family val="2"/>
      </rPr>
      <t>8 Dependencias y 12 Entidades del Municipio de Benito Juárez, Quintana Roo, vigiliando el cumplimiento normativo vigente</t>
    </r>
  </si>
  <si>
    <t xml:space="preserve"> Unidad Juridica
 C. Mayte Itzel Ontiveros Guerrero                                                               </t>
  </si>
  <si>
    <t>1.5.1.1.7.2. Atención y representación jurÍdica gratuita a las personas  que así lo soliciten que figuren como presuntos responsables en un Procedimiento de Responsabilidad Administrativa, por faltas graves o no graves que se inicien dentro de la contralorÍa municipal.</t>
  </si>
  <si>
    <r>
      <rPr>
        <b/>
        <sz val="11"/>
        <color theme="1"/>
        <rFont val="Arial Nova Cond"/>
        <family val="2"/>
      </rPr>
      <t>PE:</t>
    </r>
    <r>
      <rPr>
        <sz val="11"/>
        <color theme="1"/>
        <rFont val="Arial Nova Cond"/>
        <family val="2"/>
      </rPr>
      <t xml:space="preserve"> Porcentaje de expedientes</t>
    </r>
  </si>
  <si>
    <t xml:space="preserve">Unidad Administrativa de la Defensoría de Oficio
C. Jennifer Victoria Ramirez Rojas                                                                            </t>
  </si>
  <si>
    <t>1.5.1.1.7.3. Administración eficiente de los recursos humanos, materiales,  servicios generales y  patrimonio del Municipio asignado a la Contraloría Municipal.</t>
  </si>
  <si>
    <r>
      <rPr>
        <b/>
        <sz val="11"/>
        <rFont val="Arial Nova Cond"/>
        <family val="2"/>
      </rPr>
      <t>PAAFCI:</t>
    </r>
    <r>
      <rPr>
        <sz val="11"/>
        <rFont val="Arial Nova Cond"/>
        <family val="2"/>
      </rPr>
      <t xml:space="preserve"> Porcentaje de actividades administrativas, financieras y de control interno de la Contraloría Municipal </t>
    </r>
  </si>
  <si>
    <r>
      <rPr>
        <b/>
        <sz val="11"/>
        <color theme="1"/>
        <rFont val="Arial"/>
        <family val="2"/>
      </rPr>
      <t>Área de Enfoque:</t>
    </r>
    <r>
      <rPr>
        <sz val="11"/>
        <color theme="1"/>
        <rFont val="Arial"/>
        <family val="2"/>
      </rPr>
      <t xml:space="preserve"> La Contraloría Municipal de Benito Juárez, Quintana Roo, sus Direcciones y Unidades Administrativas.</t>
    </r>
  </si>
  <si>
    <t xml:space="preserve">Coordinación Administrativa
 C. Zuleica Estefania Salazar Fregoso                                                                           </t>
  </si>
  <si>
    <t xml:space="preserve"> Coordinación Administrativa
 C. Zuleica Estefania Salazar Fregoso                                                                                              </t>
  </si>
  <si>
    <r>
      <rPr>
        <b/>
        <sz val="11"/>
        <rFont val="Arial Nova Cond"/>
        <family val="2"/>
      </rPr>
      <t>PVSAOD:</t>
    </r>
    <r>
      <rPr>
        <sz val="11"/>
        <rFont val="Arial Nova Cond"/>
        <family val="2"/>
      </rPr>
      <t xml:space="preserve"> Porcentaje de Visitas de Supervisión y Asesorías a Organismos Descentralizados</t>
    </r>
  </si>
  <si>
    <r>
      <rPr>
        <b/>
        <sz val="11"/>
        <color theme="1"/>
        <rFont val="Arial"/>
        <family val="2"/>
      </rPr>
      <t>Área de Enfoque:</t>
    </r>
    <r>
      <rPr>
        <sz val="11"/>
        <color theme="1"/>
        <rFont val="Arial"/>
        <family val="2"/>
      </rPr>
      <t xml:space="preserve"> 12 Organismos Descentralizados del Municipio de Benito Juárez, Quintana Roo</t>
    </r>
  </si>
  <si>
    <t xml:space="preserve">Oficina del Contralor
C. Gabriel Manuel Romero Benitez
</t>
  </si>
  <si>
    <r>
      <rPr>
        <b/>
        <sz val="11"/>
        <rFont val="Arial Nova Cond"/>
        <family val="2"/>
      </rPr>
      <t>PCNOD:</t>
    </r>
    <r>
      <rPr>
        <sz val="11"/>
        <rFont val="Arial Nova Cond"/>
        <family val="2"/>
      </rPr>
      <t xml:space="preserve"> Promedio de Cumplimiento Normativo de Organismos Descentralizados</t>
    </r>
  </si>
  <si>
    <t>1.5.1.1.7.5. Sistematización de la gestión que apoye el control y seguimiento para la mejora de la eficiencia operativa de las Dependencias de la Administración Pública Municipal.</t>
  </si>
  <si>
    <t xml:space="preserve">Oficina del Contralor
C. Ruben Eduardo Cuevas Moreno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</si>
</sst>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theme="1"/>
      <name val="Arial Nova Cond"/>
      <family val="2"/>
    </font>
    <font>
      <b/>
      <sz val="14"/>
      <color theme="1"/>
      <name val="Arial"/>
      <family val="2"/>
    </font>
    <font>
      <b/>
      <sz val="11"/>
      <color theme="1"/>
      <name val="Arial"/>
      <family val="2"/>
    </font>
    <font>
      <sz val="11"/>
      <color theme="1"/>
      <name val="Arial"/>
      <family val="2"/>
    </font>
    <font>
      <b/>
      <sz val="11"/>
      <color rgb="FF000000"/>
      <name val="Arial"/>
      <family val="2"/>
    </font>
    <font>
      <sz val="11"/>
      <name val="Arial"/>
      <family val="2"/>
    </font>
    <font>
      <b/>
      <sz val="11"/>
      <color theme="1"/>
      <name val="Arial Nova Cond"/>
      <family val="2"/>
    </font>
    <font>
      <b/>
      <sz val="11"/>
      <color theme="0"/>
      <name val="Arial"/>
      <family val="2"/>
    </font>
    <font>
      <sz val="11"/>
      <color theme="0"/>
      <name val="Arial"/>
      <family val="2"/>
    </font>
    <font>
      <sz val="14"/>
      <color theme="0"/>
      <name val="Arial"/>
      <family val="2"/>
    </font>
    <font>
      <b/>
      <sz val="14"/>
      <color rgb="FF000000"/>
      <name val="Arial Nova Cond"/>
      <family val="2"/>
    </font>
    <font>
      <b/>
      <sz val="11"/>
      <color theme="1"/>
      <name val="Calibri"/>
      <family val="2"/>
      <scheme val="minor"/>
    </font>
    <font>
      <b/>
      <sz val="14"/>
      <color theme="0"/>
      <name val="Arial Nova Cond"/>
      <family val="2"/>
    </font>
    <font>
      <b/>
      <sz val="14"/>
      <color theme="0"/>
      <name val="Arial"/>
      <family val="2"/>
    </font>
    <font>
      <b/>
      <sz val="25"/>
      <name val="Arial"/>
      <family val="2"/>
    </font>
    <font>
      <sz val="22"/>
      <color theme="0"/>
      <name val="Arial Nova Cond"/>
      <family val="2"/>
    </font>
    <font>
      <b/>
      <sz val="18"/>
      <color theme="1"/>
      <name val="Calibri"/>
      <family val="2"/>
      <scheme val="minor"/>
    </font>
    <font>
      <sz val="11"/>
      <name val="Arial Nova Cond"/>
      <family val="2"/>
    </font>
    <font>
      <b/>
      <sz val="11"/>
      <name val="Arial Nova Cond"/>
      <family val="2"/>
    </font>
    <font>
      <b/>
      <sz val="11"/>
      <name val="Arial"/>
      <family val="2"/>
    </font>
    <font>
      <sz val="11"/>
      <color rgb="FF000000"/>
      <name val="Arial"/>
      <family val="2"/>
    </font>
    <font>
      <sz val="11"/>
      <color rgb="FFFF0000"/>
      <name val="Arial"/>
      <family val="2"/>
    </font>
    <font>
      <sz val="11"/>
      <color rgb="FFC00000"/>
      <name val="Arial Nova Cond"/>
      <family val="2"/>
    </font>
    <font>
      <b/>
      <sz val="28"/>
      <color theme="1"/>
      <name val="Arial"/>
      <family val="2"/>
    </font>
    <font>
      <sz val="11"/>
      <name val="Arial Nova Cond"/>
    </font>
    <font>
      <b/>
      <sz val="11"/>
      <name val="Arial Nova Cond"/>
    </font>
    <font>
      <sz val="11"/>
      <color rgb="FF000000"/>
      <name val="Calibri"/>
      <family val="2"/>
      <charset val="1"/>
    </font>
    <font>
      <b/>
      <sz val="11"/>
      <color rgb="FF000000"/>
      <name val="Arial Nova Cond"/>
    </font>
    <font>
      <sz val="11"/>
      <color rgb="FF000000"/>
      <name val="Arial Nova Cond"/>
    </font>
    <font>
      <b/>
      <sz val="11"/>
      <color rgb="FF000000"/>
      <name val="Arial"/>
    </font>
    <font>
      <sz val="11"/>
      <color rgb="FF000000"/>
      <name val="Arial"/>
    </font>
  </fonts>
  <fills count="1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rgb="FFD9D9D9"/>
        <bgColor rgb="FF000000"/>
      </patternFill>
    </fill>
    <fill>
      <patternFill patternType="solid">
        <fgColor theme="0" tint="-4.9989318521683403E-2"/>
        <bgColor indexed="64"/>
      </patternFill>
    </fill>
    <fill>
      <patternFill patternType="solid">
        <fgColor rgb="FFA6A6A6"/>
        <bgColor rgb="FF000000"/>
      </patternFill>
    </fill>
    <fill>
      <patternFill patternType="solid">
        <fgColor rgb="FFF2F2F2"/>
        <bgColor rgb="FF000000"/>
      </patternFill>
    </fill>
    <fill>
      <patternFill patternType="solid">
        <fgColor rgb="FFB42158"/>
        <bgColor indexed="64"/>
      </patternFill>
    </fill>
    <fill>
      <patternFill patternType="solid">
        <fgColor rgb="FFB52259"/>
        <bgColor indexed="64"/>
      </patternFill>
    </fill>
    <fill>
      <patternFill patternType="solid">
        <fgColor rgb="FFD990AB"/>
        <bgColor indexed="64"/>
      </patternFill>
    </fill>
    <fill>
      <patternFill patternType="solid">
        <fgColor rgb="FFB42158"/>
        <bgColor rgb="FF000000"/>
      </patternFill>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rgb="FF00B0F0"/>
        <bgColor indexed="64"/>
      </patternFill>
    </fill>
    <fill>
      <patternFill patternType="solid">
        <fgColor theme="5" tint="-0.249977111117893"/>
        <bgColor indexed="64"/>
      </patternFill>
    </fill>
    <fill>
      <patternFill patternType="solid">
        <fgColor theme="5"/>
        <bgColor indexed="64"/>
      </patternFill>
    </fill>
  </fills>
  <borders count="92">
    <border>
      <left/>
      <right/>
      <top/>
      <bottom/>
      <diagonal/>
    </border>
    <border>
      <left style="thin">
        <color indexed="64"/>
      </left>
      <right style="thin">
        <color indexed="64"/>
      </right>
      <top style="thin">
        <color indexed="64"/>
      </top>
      <bottom style="thin">
        <color indexed="64"/>
      </bottom>
      <diagonal/>
    </border>
    <border>
      <left style="thin">
        <color theme="1"/>
      </left>
      <right style="thin">
        <color indexed="64"/>
      </right>
      <top/>
      <bottom style="thin">
        <color indexed="64"/>
      </bottom>
      <diagonal/>
    </border>
    <border>
      <left style="dashed">
        <color theme="1"/>
      </left>
      <right style="dashed">
        <color theme="1"/>
      </right>
      <top style="dashed">
        <color theme="1"/>
      </top>
      <bottom style="dashed">
        <color theme="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theme="1"/>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1"/>
      </left>
      <right style="thin">
        <color theme="1"/>
      </right>
      <top/>
      <bottom/>
      <diagonal/>
    </border>
    <border>
      <left style="medium">
        <color indexed="64"/>
      </left>
      <right style="thin">
        <color theme="1"/>
      </right>
      <top style="medium">
        <color indexed="64"/>
      </top>
      <bottom/>
      <diagonal/>
    </border>
    <border>
      <left style="thin">
        <color theme="1"/>
      </left>
      <right style="thin">
        <color indexed="64"/>
      </right>
      <top style="medium">
        <color indexed="64"/>
      </top>
      <bottom/>
      <diagonal/>
    </border>
    <border>
      <left style="thin">
        <color theme="1"/>
      </left>
      <right style="medium">
        <color indexed="64"/>
      </right>
      <top/>
      <bottom style="thin">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thin">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dotted">
        <color indexed="64"/>
      </left>
      <right style="dotted">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theme="1"/>
      </left>
      <right style="thin">
        <color theme="1"/>
      </right>
      <top style="medium">
        <color indexed="64"/>
      </top>
      <bottom/>
      <diagonal/>
    </border>
    <border>
      <left style="thin">
        <color theme="1"/>
      </left>
      <right style="medium">
        <color indexed="64"/>
      </right>
      <top/>
      <bottom/>
      <diagonal/>
    </border>
    <border>
      <left style="medium">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medium">
        <color indexed="64"/>
      </left>
      <right style="thin">
        <color theme="1"/>
      </right>
      <top/>
      <bottom/>
      <diagonal/>
    </border>
    <border>
      <left style="dotted">
        <color indexed="64"/>
      </left>
      <right style="dotted">
        <color indexed="64"/>
      </right>
      <top/>
      <bottom style="dotted">
        <color indexed="64"/>
      </bottom>
      <diagonal/>
    </border>
    <border>
      <left style="medium">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medium">
        <color indexed="64"/>
      </right>
      <top style="dotted">
        <color indexed="64"/>
      </top>
      <bottom style="dotted">
        <color indexed="64"/>
      </bottom>
      <diagonal/>
    </border>
    <border>
      <left style="dotted">
        <color indexed="64"/>
      </left>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ashed">
        <color indexed="64"/>
      </left>
      <right style="dashed">
        <color indexed="64"/>
      </right>
      <top style="dashed">
        <color indexed="64"/>
      </top>
      <bottom style="dashed">
        <color indexed="64"/>
      </bottom>
      <diagonal/>
    </border>
    <border>
      <left style="dashed">
        <color theme="1"/>
      </left>
      <right style="dashed">
        <color theme="1"/>
      </right>
      <top style="dashed">
        <color theme="1"/>
      </top>
      <bottom/>
      <diagonal/>
    </border>
    <border>
      <left style="dashed">
        <color theme="1"/>
      </left>
      <right style="dashed">
        <color theme="1"/>
      </right>
      <top/>
      <bottom style="dashed">
        <color theme="1"/>
      </bottom>
      <diagonal/>
    </border>
    <border>
      <left style="dotted">
        <color indexed="64"/>
      </left>
      <right/>
      <top/>
      <bottom style="dotted">
        <color indexed="64"/>
      </bottom>
      <diagonal/>
    </border>
    <border>
      <left style="dotted">
        <color indexed="64"/>
      </left>
      <right style="dotted">
        <color indexed="64"/>
      </right>
      <top style="dashed">
        <color theme="1"/>
      </top>
      <bottom/>
      <diagonal/>
    </border>
    <border>
      <left style="dashed">
        <color theme="1"/>
      </left>
      <right style="dashed">
        <color theme="1"/>
      </right>
      <top style="dashed">
        <color theme="1"/>
      </top>
      <bottom style="dotted">
        <color theme="1"/>
      </bottom>
      <diagonal/>
    </border>
    <border>
      <left style="dashed">
        <color theme="1"/>
      </left>
      <right style="dotted">
        <color indexed="64"/>
      </right>
      <top style="dotted">
        <color indexed="64"/>
      </top>
      <bottom style="dotted">
        <color indexed="64"/>
      </bottom>
      <diagonal/>
    </border>
    <border>
      <left/>
      <right style="dashed">
        <color theme="1"/>
      </right>
      <top style="dashed">
        <color theme="1"/>
      </top>
      <bottom style="dotted">
        <color theme="1"/>
      </bottom>
      <diagonal/>
    </border>
    <border>
      <left style="dashed">
        <color theme="1"/>
      </left>
      <right style="medium">
        <color indexed="64"/>
      </right>
      <top style="dashed">
        <color theme="1"/>
      </top>
      <bottom style="dotted">
        <color theme="1"/>
      </bottom>
      <diagonal/>
    </border>
    <border>
      <left style="medium">
        <color indexed="64"/>
      </left>
      <right style="thin">
        <color indexed="64"/>
      </right>
      <top style="medium">
        <color indexed="64"/>
      </top>
      <bottom style="thin">
        <color indexed="64"/>
      </bottom>
      <diagonal/>
    </border>
    <border>
      <left/>
      <right style="dashed">
        <color indexed="64"/>
      </right>
      <top style="dashed">
        <color indexed="64"/>
      </top>
      <bottom style="dashed">
        <color indexed="64"/>
      </bottom>
      <diagonal/>
    </border>
    <border>
      <left style="medium">
        <color indexed="64"/>
      </left>
      <right style="dashed">
        <color theme="1"/>
      </right>
      <top style="dashed">
        <color theme="1"/>
      </top>
      <bottom/>
      <diagonal/>
    </border>
    <border>
      <left style="medium">
        <color indexed="64"/>
      </left>
      <right style="dashed">
        <color theme="1"/>
      </right>
      <top/>
      <bottom style="dashed">
        <color theme="1"/>
      </bottom>
      <diagonal/>
    </border>
    <border>
      <left style="medium">
        <color indexed="64"/>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dashed">
        <color indexed="64"/>
      </left>
      <right style="dashed">
        <color indexed="64"/>
      </right>
      <top style="dashed">
        <color indexed="64"/>
      </top>
      <bottom style="medium">
        <color indexed="64"/>
      </bottom>
      <diagonal/>
    </border>
    <border>
      <left/>
      <right style="dashed">
        <color indexed="64"/>
      </right>
      <top style="dashed">
        <color indexed="64"/>
      </top>
      <bottom style="medium">
        <color indexed="64"/>
      </bottom>
      <diagonal/>
    </border>
    <border>
      <left style="dashed">
        <color theme="1"/>
      </left>
      <right style="dashed">
        <color theme="1"/>
      </right>
      <top style="dashed">
        <color theme="1"/>
      </top>
      <bottom style="medium">
        <color theme="1"/>
      </bottom>
      <diagonal/>
    </border>
    <border>
      <left style="medium">
        <color indexed="64"/>
      </left>
      <right style="thin">
        <color theme="1"/>
      </right>
      <top style="thick">
        <color theme="1"/>
      </top>
      <bottom/>
      <diagonal/>
    </border>
    <border>
      <left style="medium">
        <color indexed="64"/>
      </left>
      <right style="thin">
        <color theme="1"/>
      </right>
      <top/>
      <bottom style="dashed">
        <color theme="1"/>
      </bottom>
      <diagonal/>
    </border>
    <border>
      <left style="thin">
        <color theme="1"/>
      </left>
      <right style="thin">
        <color theme="1"/>
      </right>
      <top style="thick">
        <color theme="1"/>
      </top>
      <bottom/>
      <diagonal/>
    </border>
    <border>
      <left style="thin">
        <color theme="1"/>
      </left>
      <right/>
      <top style="thick">
        <color theme="1"/>
      </top>
      <bottom style="thin">
        <color theme="1"/>
      </bottom>
      <diagonal/>
    </border>
    <border>
      <left/>
      <right/>
      <top style="thick">
        <color theme="1"/>
      </top>
      <bottom style="thin">
        <color theme="1"/>
      </bottom>
      <diagonal/>
    </border>
    <border>
      <left/>
      <right style="thin">
        <color theme="1"/>
      </right>
      <top style="thick">
        <color theme="1"/>
      </top>
      <bottom style="thin">
        <color theme="1"/>
      </bottom>
      <diagonal/>
    </border>
    <border>
      <left style="thin">
        <color theme="1"/>
      </left>
      <right style="medium">
        <color indexed="64"/>
      </right>
      <top style="thick">
        <color theme="1"/>
      </top>
      <bottom/>
      <diagonal/>
    </border>
    <border>
      <left style="thin">
        <color theme="1"/>
      </left>
      <right style="thin">
        <color theme="1"/>
      </right>
      <top/>
      <bottom style="dashed">
        <color theme="1"/>
      </bottom>
      <diagonal/>
    </border>
    <border>
      <left style="thin">
        <color theme="1"/>
      </left>
      <right style="thin">
        <color theme="1"/>
      </right>
      <top style="thin">
        <color theme="1"/>
      </top>
      <bottom/>
      <diagonal/>
    </border>
    <border>
      <left style="thin">
        <color theme="1"/>
      </left>
      <right style="medium">
        <color indexed="64"/>
      </right>
      <top/>
      <bottom style="dashed">
        <color theme="1"/>
      </bottom>
      <diagonal/>
    </border>
    <border>
      <left style="medium">
        <color indexed="64"/>
      </left>
      <right style="dashed">
        <color theme="1"/>
      </right>
      <top style="dotted">
        <color indexed="64"/>
      </top>
      <bottom/>
      <diagonal/>
    </border>
    <border>
      <left style="dashed">
        <color theme="1"/>
      </left>
      <right style="medium">
        <color indexed="64"/>
      </right>
      <top/>
      <bottom style="dashed">
        <color theme="1"/>
      </bottom>
      <diagonal/>
    </border>
    <border>
      <left/>
      <right style="dashed">
        <color theme="1"/>
      </right>
      <top/>
      <bottom style="dashed">
        <color theme="1"/>
      </bottom>
      <diagonal/>
    </border>
    <border>
      <left style="dashed">
        <color theme="1"/>
      </left>
      <right style="dashed">
        <color theme="1"/>
      </right>
      <top style="dotted">
        <color indexed="64"/>
      </top>
      <bottom/>
      <diagonal/>
    </border>
    <border>
      <left style="dashed">
        <color theme="1"/>
      </left>
      <right style="dashed">
        <color theme="1"/>
      </right>
      <top style="dotted">
        <color indexed="64"/>
      </top>
      <bottom style="dotted">
        <color indexed="64"/>
      </bottom>
      <diagonal/>
    </border>
    <border>
      <left style="dashed">
        <color theme="1"/>
      </left>
      <right/>
      <top style="dashed">
        <color theme="1"/>
      </top>
      <bottom style="dashed">
        <color theme="1"/>
      </bottom>
      <diagonal/>
    </border>
  </borders>
  <cellStyleXfs count="2">
    <xf numFmtId="0" fontId="0" fillId="0" borderId="0"/>
    <xf numFmtId="0" fontId="27" fillId="0" borderId="0"/>
  </cellStyleXfs>
  <cellXfs count="267">
    <xf numFmtId="0" fontId="0" fillId="0" borderId="0" xfId="0"/>
    <xf numFmtId="0" fontId="1" fillId="0" borderId="0" xfId="0" applyFont="1" applyAlignment="1">
      <alignment horizontal="center" vertical="center" wrapText="1"/>
    </xf>
    <xf numFmtId="0" fontId="4"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7" fillId="0" borderId="0" xfId="0" applyFont="1" applyAlignment="1">
      <alignment horizontal="center" vertical="center" wrapText="1"/>
    </xf>
    <xf numFmtId="0" fontId="1" fillId="0" borderId="0" xfId="0" applyFont="1" applyAlignment="1">
      <alignment horizontal="left" vertical="center" wrapText="1"/>
    </xf>
    <xf numFmtId="0" fontId="1" fillId="4" borderId="0" xfId="0" applyFont="1" applyFill="1" applyAlignment="1">
      <alignment horizontal="left" vertical="center" wrapText="1"/>
    </xf>
    <xf numFmtId="0" fontId="4" fillId="2" borderId="15"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vertical="center" wrapText="1"/>
    </xf>
    <xf numFmtId="0" fontId="8"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justify" vertical="center" wrapText="1"/>
    </xf>
    <xf numFmtId="0" fontId="4" fillId="6" borderId="3" xfId="0" applyFont="1" applyFill="1" applyBorder="1" applyAlignment="1">
      <alignment horizontal="center" vertical="center" wrapText="1"/>
    </xf>
    <xf numFmtId="0" fontId="2" fillId="0" borderId="20" xfId="0" applyFont="1" applyBorder="1" applyAlignment="1">
      <alignment horizontal="center" vertical="center" wrapText="1"/>
    </xf>
    <xf numFmtId="0" fontId="2" fillId="0" borderId="20" xfId="0" applyFont="1" applyBorder="1" applyAlignment="1">
      <alignment vertical="center" wrapText="1"/>
    </xf>
    <xf numFmtId="0" fontId="0" fillId="0" borderId="0" xfId="0" applyAlignment="1">
      <alignment wrapText="1"/>
    </xf>
    <xf numFmtId="0" fontId="4" fillId="2" borderId="24" xfId="0" applyFont="1" applyFill="1" applyBorder="1" applyAlignment="1">
      <alignment horizontal="center" vertical="center" wrapText="1"/>
    </xf>
    <xf numFmtId="0" fontId="4" fillId="6" borderId="41" xfId="0" applyFont="1" applyFill="1" applyBorder="1" applyAlignment="1">
      <alignment horizontal="left" vertical="center" wrapText="1"/>
    </xf>
    <xf numFmtId="0" fontId="4" fillId="6" borderId="37" xfId="0" applyFont="1" applyFill="1" applyBorder="1" applyAlignment="1">
      <alignment horizontal="justify" vertical="center" wrapText="1"/>
    </xf>
    <xf numFmtId="0" fontId="0" fillId="0" borderId="5" xfId="0" applyBorder="1" applyAlignment="1">
      <alignment wrapText="1"/>
    </xf>
    <xf numFmtId="0" fontId="0" fillId="0" borderId="6" xfId="0" applyBorder="1" applyAlignment="1">
      <alignment wrapText="1"/>
    </xf>
    <xf numFmtId="0" fontId="0" fillId="0" borderId="20" xfId="0" applyBorder="1" applyAlignment="1">
      <alignment wrapText="1"/>
    </xf>
    <xf numFmtId="0" fontId="0" fillId="0" borderId="8" xfId="0" applyBorder="1" applyAlignment="1">
      <alignment wrapText="1"/>
    </xf>
    <xf numFmtId="0" fontId="0" fillId="0" borderId="9" xfId="0" applyBorder="1" applyAlignment="1">
      <alignment wrapText="1"/>
    </xf>
    <xf numFmtId="0" fontId="4" fillId="6" borderId="37" xfId="0" applyFont="1" applyFill="1" applyBorder="1" applyAlignment="1">
      <alignment horizontal="left" vertical="center" wrapText="1"/>
    </xf>
    <xf numFmtId="0" fontId="3" fillId="6" borderId="36" xfId="0" applyFont="1" applyFill="1" applyBorder="1" applyAlignment="1">
      <alignment horizontal="center" vertical="center" wrapText="1"/>
    </xf>
    <xf numFmtId="0" fontId="4" fillId="6" borderId="3" xfId="0" applyFont="1" applyFill="1" applyBorder="1" applyAlignment="1">
      <alignment vertical="center" wrapText="1"/>
    </xf>
    <xf numFmtId="0" fontId="1" fillId="0" borderId="0" xfId="0" applyFont="1" applyAlignment="1">
      <alignment vertical="center" wrapText="1"/>
    </xf>
    <xf numFmtId="0" fontId="2" fillId="0" borderId="19" xfId="0" applyFont="1" applyBorder="1" applyAlignment="1">
      <alignment vertical="center" wrapText="1"/>
    </xf>
    <xf numFmtId="0" fontId="1" fillId="0" borderId="19" xfId="0" applyFont="1" applyBorder="1" applyAlignment="1">
      <alignment vertical="center" wrapText="1"/>
    </xf>
    <xf numFmtId="0" fontId="7" fillId="6" borderId="3" xfId="0" applyFont="1" applyFill="1" applyBorder="1" applyAlignment="1">
      <alignment horizontal="left" vertical="center" wrapText="1"/>
    </xf>
    <xf numFmtId="0" fontId="3" fillId="6" borderId="3" xfId="0" applyFont="1" applyFill="1" applyBorder="1" applyAlignment="1">
      <alignment vertical="center" wrapText="1"/>
    </xf>
    <xf numFmtId="0" fontId="0" fillId="0" borderId="0" xfId="0" applyAlignment="1">
      <alignment horizontal="left" wrapText="1"/>
    </xf>
    <xf numFmtId="0" fontId="0" fillId="0" borderId="0" xfId="0" applyAlignment="1">
      <alignment horizontal="center" wrapText="1"/>
    </xf>
    <xf numFmtId="0" fontId="0" fillId="0" borderId="4" xfId="0" applyBorder="1" applyAlignment="1">
      <alignment horizontal="center" wrapText="1"/>
    </xf>
    <xf numFmtId="0" fontId="0" fillId="0" borderId="19" xfId="0" applyBorder="1" applyAlignment="1">
      <alignment horizontal="center" wrapText="1"/>
    </xf>
    <xf numFmtId="0" fontId="0" fillId="0" borderId="7" xfId="0" applyBorder="1" applyAlignment="1">
      <alignment horizontal="center" wrapText="1"/>
    </xf>
    <xf numFmtId="0" fontId="2" fillId="0" borderId="0" xfId="0" applyFont="1" applyAlignment="1">
      <alignment horizontal="left" vertical="center" wrapText="1"/>
    </xf>
    <xf numFmtId="0" fontId="4" fillId="6" borderId="3" xfId="0" applyFont="1" applyFill="1" applyBorder="1" applyAlignment="1">
      <alignment horizontal="left" vertical="center" wrapText="1"/>
    </xf>
    <xf numFmtId="0" fontId="4" fillId="8" borderId="37" xfId="0" applyFont="1" applyFill="1" applyBorder="1" applyAlignment="1">
      <alignment horizontal="left" vertical="center" wrapText="1"/>
    </xf>
    <xf numFmtId="0" fontId="18" fillId="8" borderId="37" xfId="0" applyFont="1" applyFill="1" applyBorder="1" applyAlignment="1">
      <alignment horizontal="left" vertical="center" wrapText="1"/>
    </xf>
    <xf numFmtId="0" fontId="18" fillId="8" borderId="37" xfId="0" applyFont="1" applyFill="1" applyBorder="1" applyAlignment="1">
      <alignment horizontal="center" vertical="center" wrapText="1"/>
    </xf>
    <xf numFmtId="0" fontId="18" fillId="8" borderId="53" xfId="0" applyFont="1" applyFill="1" applyBorder="1" applyAlignment="1">
      <alignment horizontal="left" vertical="center" wrapText="1"/>
    </xf>
    <xf numFmtId="0" fontId="4" fillId="6" borderId="37" xfId="0" applyFont="1" applyFill="1" applyBorder="1" applyAlignment="1">
      <alignment horizontal="center" vertical="center" wrapText="1"/>
    </xf>
    <xf numFmtId="0" fontId="4" fillId="6" borderId="53" xfId="0" applyFont="1" applyFill="1" applyBorder="1" applyAlignment="1">
      <alignment horizontal="justify" vertical="center" wrapText="1"/>
    </xf>
    <xf numFmtId="0" fontId="21" fillId="8" borderId="37" xfId="0" applyFont="1" applyFill="1" applyBorder="1" applyAlignment="1">
      <alignment vertical="center" wrapText="1"/>
    </xf>
    <xf numFmtId="0" fontId="4" fillId="6" borderId="58" xfId="0" applyFont="1" applyFill="1" applyBorder="1" applyAlignment="1">
      <alignment horizontal="justify" vertical="center" wrapText="1"/>
    </xf>
    <xf numFmtId="0" fontId="4" fillId="6" borderId="58" xfId="0" applyFont="1" applyFill="1" applyBorder="1" applyAlignment="1">
      <alignment horizontal="center" vertical="center" wrapText="1"/>
    </xf>
    <xf numFmtId="0" fontId="4" fillId="6" borderId="62" xfId="0" applyFont="1" applyFill="1" applyBorder="1" applyAlignment="1">
      <alignment vertical="center" wrapText="1"/>
    </xf>
    <xf numFmtId="0" fontId="4" fillId="6" borderId="62" xfId="0" applyFont="1" applyFill="1" applyBorder="1" applyAlignment="1">
      <alignment horizontal="center" vertical="center" wrapText="1"/>
    </xf>
    <xf numFmtId="10" fontId="4" fillId="6" borderId="63" xfId="0" applyNumberFormat="1" applyFont="1" applyFill="1" applyBorder="1" applyAlignment="1">
      <alignment vertical="center" wrapText="1"/>
    </xf>
    <xf numFmtId="0" fontId="4" fillId="6" borderId="64" xfId="0" applyFont="1" applyFill="1" applyBorder="1" applyAlignment="1">
      <alignment vertical="center" wrapText="1"/>
    </xf>
    <xf numFmtId="0" fontId="3" fillId="6" borderId="62" xfId="0" applyFont="1" applyFill="1" applyBorder="1" applyAlignment="1">
      <alignment vertical="center" wrapText="1"/>
    </xf>
    <xf numFmtId="0" fontId="4" fillId="6" borderId="65" xfId="0" applyFont="1" applyFill="1" applyBorder="1" applyAlignment="1">
      <alignment vertical="center" wrapText="1"/>
    </xf>
    <xf numFmtId="0" fontId="4" fillId="2" borderId="22"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4" fillId="6" borderId="11" xfId="0" applyFont="1" applyFill="1" applyBorder="1" applyAlignment="1">
      <alignment horizontal="left" vertical="center" wrapText="1"/>
    </xf>
    <xf numFmtId="0" fontId="3" fillId="6" borderId="70" xfId="0" applyFont="1" applyFill="1" applyBorder="1" applyAlignment="1">
      <alignment horizontal="left" vertical="center" wrapText="1"/>
    </xf>
    <xf numFmtId="0" fontId="7" fillId="6" borderId="71" xfId="0" applyFont="1" applyFill="1" applyBorder="1" applyAlignment="1">
      <alignment horizontal="left" vertical="center" wrapText="1"/>
    </xf>
    <xf numFmtId="0" fontId="4" fillId="6" borderId="71" xfId="0" applyFont="1" applyFill="1" applyBorder="1" applyAlignment="1">
      <alignment vertical="center" wrapText="1"/>
    </xf>
    <xf numFmtId="0" fontId="4" fillId="6" borderId="71" xfId="0" applyFont="1" applyFill="1" applyBorder="1" applyAlignment="1">
      <alignment horizontal="center" vertical="center" wrapText="1"/>
    </xf>
    <xf numFmtId="0" fontId="3" fillId="6" borderId="71" xfId="0" applyFont="1" applyFill="1" applyBorder="1" applyAlignment="1">
      <alignment horizontal="center" vertical="center" wrapText="1"/>
    </xf>
    <xf numFmtId="0" fontId="3" fillId="6" borderId="71" xfId="0" applyFont="1" applyFill="1" applyBorder="1" applyAlignment="1">
      <alignment horizontal="left" vertical="center" wrapText="1"/>
    </xf>
    <xf numFmtId="0" fontId="19" fillId="6" borderId="71" xfId="0" applyFont="1" applyFill="1" applyBorder="1" applyAlignment="1">
      <alignment horizontal="left" vertical="center" wrapText="1"/>
    </xf>
    <xf numFmtId="0" fontId="4" fillId="6" borderId="72" xfId="0" applyFont="1" applyFill="1" applyBorder="1" applyAlignment="1">
      <alignment horizontal="left" vertical="center" wrapText="1"/>
    </xf>
    <xf numFmtId="0" fontId="4" fillId="6" borderId="52" xfId="0" applyFont="1" applyFill="1" applyBorder="1" applyAlignment="1">
      <alignment horizontal="center" vertical="center" wrapText="1"/>
    </xf>
    <xf numFmtId="0" fontId="4" fillId="6" borderId="54" xfId="0" applyFont="1" applyFill="1" applyBorder="1" applyAlignment="1">
      <alignment horizontal="center" vertical="center" wrapText="1"/>
    </xf>
    <xf numFmtId="0" fontId="3" fillId="6" borderId="57" xfId="0" applyFont="1" applyFill="1" applyBorder="1" applyAlignment="1">
      <alignment horizontal="center" vertical="center" wrapText="1"/>
    </xf>
    <xf numFmtId="0" fontId="4" fillId="6" borderId="57" xfId="0" applyFont="1" applyFill="1" applyBorder="1" applyAlignment="1">
      <alignment horizontal="center" vertical="center" wrapText="1"/>
    </xf>
    <xf numFmtId="0" fontId="4" fillId="6" borderId="60" xfId="0" applyFont="1" applyFill="1" applyBorder="1" applyAlignment="1">
      <alignment horizontal="center" vertical="center" wrapText="1"/>
    </xf>
    <xf numFmtId="0" fontId="4" fillId="6" borderId="48" xfId="0" applyFont="1" applyFill="1" applyBorder="1" applyAlignment="1">
      <alignment horizontal="center" vertical="center" wrapText="1"/>
    </xf>
    <xf numFmtId="0" fontId="21" fillId="8" borderId="67" xfId="0" applyFont="1" applyFill="1" applyBorder="1" applyAlignment="1">
      <alignment horizontal="center" vertical="center" wrapText="1"/>
    </xf>
    <xf numFmtId="0" fontId="4" fillId="6" borderId="67" xfId="0" applyFont="1" applyFill="1" applyBorder="1" applyAlignment="1">
      <alignment horizontal="center" vertical="center" wrapText="1"/>
    </xf>
    <xf numFmtId="0" fontId="4" fillId="6" borderId="73" xfId="0" applyFont="1" applyFill="1" applyBorder="1" applyAlignment="1">
      <alignment horizontal="center" vertical="center" wrapText="1"/>
    </xf>
    <xf numFmtId="0" fontId="4" fillId="6" borderId="74" xfId="0" applyFont="1" applyFill="1" applyBorder="1" applyAlignment="1">
      <alignment horizontal="center" vertical="center" wrapText="1"/>
    </xf>
    <xf numFmtId="49" fontId="20" fillId="6" borderId="3" xfId="0" applyNumberFormat="1" applyFont="1" applyFill="1" applyBorder="1" applyAlignment="1">
      <alignment horizontal="left" vertical="center" wrapText="1"/>
    </xf>
    <xf numFmtId="49" fontId="19" fillId="6" borderId="3" xfId="0" applyNumberFormat="1" applyFont="1" applyFill="1" applyBorder="1" applyAlignment="1">
      <alignment horizontal="left" vertical="center" wrapText="1"/>
    </xf>
    <xf numFmtId="49" fontId="19" fillId="6" borderId="75" xfId="0" applyNumberFormat="1" applyFont="1" applyFill="1" applyBorder="1" applyAlignment="1">
      <alignment horizontal="left" vertical="center" wrapText="1"/>
    </xf>
    <xf numFmtId="1" fontId="6" fillId="2" borderId="1" xfId="0" applyNumberFormat="1" applyFont="1" applyFill="1" applyBorder="1" applyAlignment="1">
      <alignment horizontal="center" vertical="center" wrapText="1"/>
    </xf>
    <xf numFmtId="1" fontId="6" fillId="2" borderId="15" xfId="0" applyNumberFormat="1" applyFont="1" applyFill="1" applyBorder="1" applyAlignment="1">
      <alignment horizontal="center" vertical="center" wrapText="1"/>
    </xf>
    <xf numFmtId="0" fontId="3" fillId="2" borderId="21"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56" xfId="0" applyFont="1" applyFill="1" applyBorder="1" applyAlignment="1">
      <alignment horizontal="center" vertical="center" wrapText="1"/>
    </xf>
    <xf numFmtId="0" fontId="4" fillId="6" borderId="52" xfId="0" applyFont="1" applyFill="1" applyBorder="1" applyAlignment="1">
      <alignment horizontal="left" vertical="center" wrapText="1"/>
    </xf>
    <xf numFmtId="0" fontId="5" fillId="6" borderId="51" xfId="0" applyFont="1" applyFill="1" applyBorder="1" applyAlignment="1">
      <alignment horizontal="center" vertical="center" wrapText="1"/>
    </xf>
    <xf numFmtId="0" fontId="18" fillId="6" borderId="37" xfId="0" applyFont="1" applyFill="1" applyBorder="1" applyAlignment="1">
      <alignment horizontal="left" vertical="center" wrapText="1"/>
    </xf>
    <xf numFmtId="0" fontId="20" fillId="6" borderId="3" xfId="0" applyFont="1" applyFill="1" applyBorder="1" applyAlignment="1">
      <alignment horizontal="left" vertical="center" wrapText="1"/>
    </xf>
    <xf numFmtId="0" fontId="3" fillId="2" borderId="13"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4" fillId="3" borderId="66" xfId="0" applyFont="1" applyFill="1" applyBorder="1" applyAlignment="1">
      <alignment horizontal="center" vertical="center" wrapText="1"/>
    </xf>
    <xf numFmtId="0" fontId="4" fillId="3" borderId="24" xfId="0" applyFont="1" applyFill="1" applyBorder="1" applyAlignment="1">
      <alignment horizontal="center" vertical="center" wrapText="1"/>
    </xf>
    <xf numFmtId="1" fontId="4" fillId="3" borderId="1" xfId="0" applyNumberFormat="1" applyFont="1" applyFill="1" applyBorder="1" applyAlignment="1">
      <alignment horizontal="center" vertical="center" wrapText="1"/>
    </xf>
    <xf numFmtId="0" fontId="4" fillId="3" borderId="55" xfId="0" applyFont="1" applyFill="1" applyBorder="1" applyAlignment="1">
      <alignment horizontal="center" vertical="center" wrapText="1"/>
    </xf>
    <xf numFmtId="1" fontId="4" fillId="3" borderId="15" xfId="0" applyNumberFormat="1" applyFont="1" applyFill="1" applyBorder="1" applyAlignment="1">
      <alignment horizontal="center" vertical="center" wrapText="1"/>
    </xf>
    <xf numFmtId="1" fontId="6" fillId="2" borderId="13" xfId="0" applyNumberFormat="1" applyFont="1" applyFill="1" applyBorder="1" applyAlignment="1">
      <alignment horizontal="center" vertical="center" wrapText="1"/>
    </xf>
    <xf numFmtId="1" fontId="6" fillId="2" borderId="16" xfId="0" applyNumberFormat="1" applyFont="1" applyFill="1" applyBorder="1" applyAlignment="1">
      <alignment horizontal="center" vertical="center" wrapText="1"/>
    </xf>
    <xf numFmtId="0" fontId="3" fillId="3" borderId="12" xfId="0" applyFont="1" applyFill="1" applyBorder="1" applyAlignment="1">
      <alignment horizontal="center" vertical="center" wrapText="1"/>
    </xf>
    <xf numFmtId="1" fontId="6" fillId="3" borderId="12" xfId="0" applyNumberFormat="1" applyFont="1" applyFill="1" applyBorder="1" applyAlignment="1">
      <alignment horizontal="center" vertical="center" wrapText="1"/>
    </xf>
    <xf numFmtId="1" fontId="6" fillId="3" borderId="14" xfId="0" applyNumberFormat="1" applyFont="1" applyFill="1" applyBorder="1" applyAlignment="1">
      <alignment horizontal="center" vertical="center" wrapText="1"/>
    </xf>
    <xf numFmtId="0" fontId="19" fillId="6" borderId="3" xfId="0" applyFont="1" applyFill="1" applyBorder="1" applyAlignment="1">
      <alignment vertical="center" wrapText="1"/>
    </xf>
    <xf numFmtId="0" fontId="19" fillId="6" borderId="71" xfId="0" applyFont="1" applyFill="1" applyBorder="1" applyAlignment="1">
      <alignment vertical="center" wrapText="1"/>
    </xf>
    <xf numFmtId="0" fontId="10" fillId="9" borderId="84" xfId="0" applyFont="1" applyFill="1" applyBorder="1" applyAlignment="1">
      <alignment horizontal="center" vertical="center" wrapText="1"/>
    </xf>
    <xf numFmtId="0" fontId="8" fillId="9" borderId="86" xfId="0" applyFont="1" applyFill="1" applyBorder="1" applyAlignment="1">
      <alignment horizontal="center" vertical="center" wrapText="1"/>
    </xf>
    <xf numFmtId="0" fontId="9" fillId="9" borderId="58" xfId="0" applyFont="1" applyFill="1" applyBorder="1" applyAlignment="1">
      <alignment vertical="center" wrapText="1"/>
    </xf>
    <xf numFmtId="0" fontId="9" fillId="9" borderId="3" xfId="0" applyFont="1" applyFill="1" applyBorder="1" applyAlignment="1">
      <alignment horizontal="left" vertical="center" wrapText="1"/>
    </xf>
    <xf numFmtId="0" fontId="9" fillId="9" borderId="3" xfId="0" applyFont="1" applyFill="1" applyBorder="1" applyAlignment="1">
      <alignment horizontal="center" vertical="center" wrapText="1"/>
    </xf>
    <xf numFmtId="0" fontId="8" fillId="9" borderId="3" xfId="0" applyFont="1" applyFill="1" applyBorder="1" applyAlignment="1">
      <alignment horizontal="left" vertical="center" wrapText="1"/>
    </xf>
    <xf numFmtId="0" fontId="8" fillId="9" borderId="3" xfId="0" applyFont="1" applyFill="1" applyBorder="1" applyAlignment="1">
      <alignment horizontal="left" vertical="top" wrapText="1"/>
    </xf>
    <xf numFmtId="0" fontId="9" fillId="9" borderId="87" xfId="0" applyFont="1" applyFill="1" applyBorder="1" applyAlignment="1">
      <alignment vertical="center" wrapText="1"/>
    </xf>
    <xf numFmtId="0" fontId="3" fillId="11" borderId="10" xfId="0" applyFont="1" applyFill="1" applyBorder="1" applyAlignment="1">
      <alignment horizontal="center" vertical="center" wrapText="1"/>
    </xf>
    <xf numFmtId="0" fontId="3" fillId="11" borderId="88" xfId="0" applyFont="1" applyFill="1" applyBorder="1" applyAlignment="1">
      <alignment horizontal="left" vertical="center" wrapText="1"/>
    </xf>
    <xf numFmtId="0" fontId="1" fillId="11" borderId="50" xfId="0" applyFont="1" applyFill="1" applyBorder="1" applyAlignment="1">
      <alignment horizontal="left" vertical="center" wrapText="1"/>
    </xf>
    <xf numFmtId="0" fontId="1" fillId="11" borderId="50" xfId="0" applyFont="1" applyFill="1" applyBorder="1" applyAlignment="1">
      <alignment horizontal="center" vertical="center" wrapText="1"/>
    </xf>
    <xf numFmtId="0" fontId="7" fillId="11" borderId="50" xfId="0" applyFont="1" applyFill="1" applyBorder="1" applyAlignment="1">
      <alignment horizontal="left" vertical="center" wrapText="1"/>
    </xf>
    <xf numFmtId="0" fontId="7" fillId="11" borderId="50" xfId="0" applyFont="1" applyFill="1" applyBorder="1" applyAlignment="1">
      <alignment horizontal="justify" vertical="center" wrapText="1"/>
    </xf>
    <xf numFmtId="9" fontId="4" fillId="11" borderId="50" xfId="1" applyNumberFormat="1" applyFont="1" applyFill="1" applyBorder="1" applyAlignment="1">
      <alignment horizontal="left" vertical="center" wrapText="1"/>
    </xf>
    <xf numFmtId="0" fontId="20" fillId="11" borderId="50" xfId="0" applyFont="1" applyFill="1" applyBorder="1" applyAlignment="1">
      <alignment vertical="center" wrapText="1"/>
    </xf>
    <xf numFmtId="0" fontId="4" fillId="11" borderId="48" xfId="0" applyFont="1" applyFill="1" applyBorder="1" applyAlignment="1">
      <alignment horizontal="justify" vertical="center" wrapText="1"/>
    </xf>
    <xf numFmtId="0" fontId="4" fillId="11" borderId="3" xfId="0" applyFont="1" applyFill="1" applyBorder="1" applyAlignment="1">
      <alignment vertical="center" wrapText="1"/>
    </xf>
    <xf numFmtId="0" fontId="4" fillId="11" borderId="3" xfId="0" applyFont="1" applyFill="1" applyBorder="1" applyAlignment="1">
      <alignment horizontal="center" vertical="center" wrapText="1"/>
    </xf>
    <xf numFmtId="0" fontId="3" fillId="11" borderId="3" xfId="0" applyFont="1" applyFill="1" applyBorder="1" applyAlignment="1">
      <alignment horizontal="center" vertical="center" wrapText="1"/>
    </xf>
    <xf numFmtId="0" fontId="3" fillId="11" borderId="3" xfId="0" applyFont="1" applyFill="1" applyBorder="1" applyAlignment="1">
      <alignment horizontal="left" vertical="center" wrapText="1"/>
    </xf>
    <xf numFmtId="49" fontId="19" fillId="11" borderId="3" xfId="0" applyNumberFormat="1" applyFont="1" applyFill="1" applyBorder="1" applyAlignment="1">
      <alignment horizontal="left" vertical="center" wrapText="1"/>
    </xf>
    <xf numFmtId="0" fontId="19" fillId="11" borderId="3" xfId="0" applyFont="1" applyFill="1" applyBorder="1" applyAlignment="1">
      <alignment horizontal="left" vertical="center" wrapText="1"/>
    </xf>
    <xf numFmtId="0" fontId="4" fillId="11" borderId="11" xfId="0" applyFont="1" applyFill="1" applyBorder="1" applyAlignment="1">
      <alignment horizontal="left" vertical="center" wrapText="1"/>
    </xf>
    <xf numFmtId="0" fontId="3" fillId="11" borderId="3" xfId="0" applyFont="1" applyFill="1" applyBorder="1" applyAlignment="1">
      <alignment vertical="center" wrapText="1"/>
    </xf>
    <xf numFmtId="0" fontId="9" fillId="9" borderId="89" xfId="0" applyFont="1" applyFill="1" applyBorder="1" applyAlignment="1">
      <alignment horizontal="center" vertical="center" wrapText="1"/>
    </xf>
    <xf numFmtId="0" fontId="9" fillId="9" borderId="90" xfId="0" applyFont="1" applyFill="1" applyBorder="1" applyAlignment="1">
      <alignment horizontal="center" vertical="center" wrapText="1"/>
    </xf>
    <xf numFmtId="0" fontId="7" fillId="11" borderId="37" xfId="0" applyFont="1" applyFill="1" applyBorder="1" applyAlignment="1">
      <alignment horizontal="center" vertical="center" wrapText="1"/>
    </xf>
    <xf numFmtId="0" fontId="4" fillId="11" borderId="91" xfId="0" applyFont="1" applyFill="1" applyBorder="1" applyAlignment="1">
      <alignment horizontal="center" vertical="center" wrapText="1"/>
    </xf>
    <xf numFmtId="0" fontId="3" fillId="11" borderId="57" xfId="0" applyFont="1" applyFill="1" applyBorder="1" applyAlignment="1">
      <alignment horizontal="center" vertical="center" wrapText="1"/>
    </xf>
    <xf numFmtId="0" fontId="4" fillId="11" borderId="67" xfId="0" applyFont="1" applyFill="1" applyBorder="1" applyAlignment="1">
      <alignment horizontal="center" vertical="center" wrapText="1"/>
    </xf>
    <xf numFmtId="0" fontId="4" fillId="8" borderId="37" xfId="0" applyFont="1" applyFill="1" applyBorder="1" applyAlignment="1">
      <alignment horizontal="center" vertical="center" wrapText="1"/>
    </xf>
    <xf numFmtId="0" fontId="19" fillId="6" borderId="37" xfId="0" applyFont="1" applyFill="1" applyBorder="1" applyAlignment="1">
      <alignment horizontal="center" vertical="center" wrapText="1"/>
    </xf>
    <xf numFmtId="0" fontId="3" fillId="6" borderId="37"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3" fillId="6" borderId="70" xfId="0" applyFont="1" applyFill="1" applyBorder="1" applyAlignment="1">
      <alignment horizontal="center" vertical="center" wrapText="1"/>
    </xf>
    <xf numFmtId="0" fontId="19" fillId="6" borderId="71" xfId="0" applyFont="1" applyFill="1" applyBorder="1" applyAlignment="1">
      <alignment horizontal="center" vertical="center" wrapText="1"/>
    </xf>
    <xf numFmtId="0" fontId="6" fillId="11" borderId="50" xfId="0" applyFont="1" applyFill="1" applyBorder="1" applyAlignment="1">
      <alignment horizontal="left" vertical="center" wrapText="1"/>
    </xf>
    <xf numFmtId="9" fontId="6" fillId="11" borderId="50" xfId="1" applyNumberFormat="1" applyFont="1" applyFill="1" applyBorder="1" applyAlignment="1">
      <alignment horizontal="left" vertical="center" wrapText="1"/>
    </xf>
    <xf numFmtId="0" fontId="5" fillId="6" borderId="68" xfId="0" applyFont="1" applyFill="1" applyBorder="1" applyAlignment="1">
      <alignment vertical="center" wrapText="1"/>
    </xf>
    <xf numFmtId="0" fontId="3" fillId="6" borderId="58" xfId="0" applyFont="1" applyFill="1" applyBorder="1" applyAlignment="1">
      <alignment vertical="center" wrapText="1"/>
    </xf>
    <xf numFmtId="0" fontId="28" fillId="6" borderId="3" xfId="0" applyFont="1" applyFill="1" applyBorder="1" applyAlignment="1">
      <alignment vertical="center" wrapText="1"/>
    </xf>
    <xf numFmtId="0" fontId="4" fillId="13" borderId="37" xfId="0" applyFont="1" applyFill="1" applyBorder="1" applyAlignment="1">
      <alignment horizontal="left" vertical="center" wrapText="1"/>
    </xf>
    <xf numFmtId="0" fontId="3" fillId="13" borderId="3" xfId="0" applyFont="1" applyFill="1" applyBorder="1" applyAlignment="1">
      <alignment horizontal="left" vertical="center" wrapText="1"/>
    </xf>
    <xf numFmtId="0" fontId="4" fillId="14" borderId="37" xfId="0" applyFont="1" applyFill="1" applyBorder="1" applyAlignment="1">
      <alignment horizontal="left" vertical="center" wrapText="1"/>
    </xf>
    <xf numFmtId="0" fontId="19" fillId="8" borderId="36" xfId="0" applyFont="1" applyFill="1" applyBorder="1" applyAlignment="1">
      <alignment horizontal="center" vertical="center" wrapText="1"/>
    </xf>
    <xf numFmtId="0" fontId="19" fillId="11" borderId="3" xfId="0" applyFont="1" applyFill="1" applyBorder="1" applyAlignment="1">
      <alignment vertical="center" wrapText="1"/>
    </xf>
    <xf numFmtId="0" fontId="19" fillId="6" borderId="37" xfId="0" applyFont="1" applyFill="1" applyBorder="1" applyAlignment="1">
      <alignment horizontal="left" vertical="center" wrapText="1"/>
    </xf>
    <xf numFmtId="0" fontId="19" fillId="8" borderId="37" xfId="0" applyFont="1" applyFill="1" applyBorder="1" applyAlignment="1">
      <alignment horizontal="left" vertical="center" wrapText="1"/>
    </xf>
    <xf numFmtId="0" fontId="19" fillId="11" borderId="3" xfId="0" applyFont="1" applyFill="1" applyBorder="1" applyAlignment="1">
      <alignment horizontal="center" vertical="center" wrapText="1"/>
    </xf>
    <xf numFmtId="0" fontId="19" fillId="8" borderId="37" xfId="0" applyFont="1" applyFill="1" applyBorder="1" applyAlignment="1">
      <alignment horizontal="center" vertical="center" wrapText="1"/>
    </xf>
    <xf numFmtId="0" fontId="19" fillId="4" borderId="0" xfId="0" applyFont="1" applyFill="1" applyAlignment="1">
      <alignment vertical="center" wrapText="1"/>
    </xf>
    <xf numFmtId="0" fontId="4" fillId="15" borderId="37" xfId="0" applyFont="1" applyFill="1" applyBorder="1" applyAlignment="1">
      <alignment horizontal="left" vertical="center" wrapText="1"/>
    </xf>
    <xf numFmtId="0" fontId="4" fillId="16" borderId="37" xfId="0" applyFont="1" applyFill="1" applyBorder="1" applyAlignment="1">
      <alignment horizontal="left" vertical="center" wrapText="1"/>
    </xf>
    <xf numFmtId="0" fontId="4" fillId="18" borderId="37" xfId="0" applyFont="1" applyFill="1" applyBorder="1" applyAlignment="1">
      <alignment horizontal="left" vertical="center" wrapText="1"/>
    </xf>
    <xf numFmtId="0" fontId="3" fillId="18" borderId="3" xfId="0" applyFont="1" applyFill="1" applyBorder="1" applyAlignment="1">
      <alignment horizontal="left" vertical="center" wrapText="1"/>
    </xf>
    <xf numFmtId="0" fontId="18" fillId="14" borderId="37" xfId="0" applyFont="1" applyFill="1" applyBorder="1" applyAlignment="1">
      <alignment horizontal="left" vertical="center" wrapText="1"/>
    </xf>
    <xf numFmtId="0" fontId="18" fillId="14" borderId="37" xfId="0" applyFont="1" applyFill="1" applyBorder="1" applyAlignment="1">
      <alignment horizontal="center" vertical="center" wrapText="1"/>
    </xf>
    <xf numFmtId="0" fontId="3" fillId="6" borderId="10" xfId="0" applyFont="1" applyFill="1" applyBorder="1" applyAlignment="1">
      <alignment horizontal="left" vertical="center" wrapText="1"/>
    </xf>
    <xf numFmtId="0" fontId="19" fillId="6" borderId="3" xfId="0" applyFont="1" applyFill="1" applyBorder="1" applyAlignment="1">
      <alignment horizontal="left" vertical="center" wrapText="1"/>
    </xf>
    <xf numFmtId="0" fontId="3" fillId="6" borderId="3" xfId="0" applyFont="1" applyFill="1" applyBorder="1" applyAlignment="1">
      <alignment horizontal="left" vertical="center" wrapText="1"/>
    </xf>
    <xf numFmtId="0" fontId="3" fillId="6" borderId="10" xfId="0" applyFont="1" applyFill="1" applyBorder="1" applyAlignment="1">
      <alignment horizontal="center" vertical="center" wrapText="1"/>
    </xf>
    <xf numFmtId="0" fontId="19" fillId="6" borderId="3"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13" borderId="88" xfId="0" applyFont="1" applyFill="1" applyBorder="1" applyAlignment="1">
      <alignment horizontal="left" vertical="center" wrapText="1"/>
    </xf>
    <xf numFmtId="0" fontId="3" fillId="11" borderId="68" xfId="0" applyFont="1" applyFill="1" applyBorder="1" applyAlignment="1">
      <alignment horizontal="left" vertical="center" wrapText="1"/>
    </xf>
    <xf numFmtId="0" fontId="3" fillId="11" borderId="69" xfId="0" applyFont="1" applyFill="1" applyBorder="1" applyAlignment="1">
      <alignment horizontal="left" vertical="center" wrapText="1"/>
    </xf>
    <xf numFmtId="0" fontId="19" fillId="11" borderId="58" xfId="0" applyFont="1" applyFill="1" applyBorder="1" applyAlignment="1">
      <alignment horizontal="left" vertical="center" wrapText="1"/>
    </xf>
    <xf numFmtId="0" fontId="19" fillId="11" borderId="59" xfId="0" applyFont="1" applyFill="1" applyBorder="1" applyAlignment="1">
      <alignment horizontal="left" vertical="center" wrapText="1"/>
    </xf>
    <xf numFmtId="0" fontId="4" fillId="6" borderId="61" xfId="0" applyFont="1" applyFill="1" applyBorder="1" applyAlignment="1">
      <alignment vertical="center" wrapText="1"/>
    </xf>
    <xf numFmtId="0" fontId="4" fillId="6" borderId="50" xfId="0" applyFont="1" applyFill="1" applyBorder="1" applyAlignment="1">
      <alignment vertical="center" wrapText="1"/>
    </xf>
    <xf numFmtId="0" fontId="3" fillId="6" borderId="38" xfId="0" applyFont="1" applyFill="1" applyBorder="1" applyAlignment="1">
      <alignment horizontal="center" vertical="center" wrapText="1"/>
    </xf>
    <xf numFmtId="0" fontId="3" fillId="6" borderId="47" xfId="0" applyFont="1" applyFill="1" applyBorder="1" applyAlignment="1">
      <alignment horizontal="center"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0" xfId="0" applyFont="1" applyAlignment="1">
      <alignment horizontal="center" vertical="center" wrapText="1"/>
    </xf>
    <xf numFmtId="0" fontId="15" fillId="0" borderId="20" xfId="0" applyFont="1" applyBorder="1" applyAlignment="1">
      <alignment horizontal="center" vertical="center" wrapText="1"/>
    </xf>
    <xf numFmtId="0" fontId="24" fillId="0" borderId="19" xfId="0" applyFont="1" applyBorder="1" applyAlignment="1">
      <alignment horizontal="center" vertical="center" wrapText="1"/>
    </xf>
    <xf numFmtId="0" fontId="24" fillId="0" borderId="0" xfId="0" applyFont="1" applyAlignment="1">
      <alignment horizontal="center" vertical="center" wrapText="1"/>
    </xf>
    <xf numFmtId="0" fontId="24" fillId="0" borderId="20" xfId="0" applyFont="1" applyBorder="1" applyAlignment="1">
      <alignment horizontal="center" vertical="center" wrapText="1"/>
    </xf>
    <xf numFmtId="0" fontId="10" fillId="9" borderId="76" xfId="0" applyFont="1" applyFill="1" applyBorder="1" applyAlignment="1">
      <alignment horizontal="center" vertical="center" wrapText="1"/>
    </xf>
    <xf numFmtId="0" fontId="10" fillId="9" borderId="77" xfId="0" applyFont="1" applyFill="1" applyBorder="1" applyAlignment="1">
      <alignment horizontal="center" vertical="center" wrapText="1"/>
    </xf>
    <xf numFmtId="0" fontId="10" fillId="10" borderId="78" xfId="0" applyFont="1" applyFill="1" applyBorder="1" applyAlignment="1">
      <alignment horizontal="center" vertical="center" wrapText="1"/>
    </xf>
    <xf numFmtId="0" fontId="10" fillId="10" borderId="83" xfId="0" applyFont="1" applyFill="1" applyBorder="1" applyAlignment="1">
      <alignment horizontal="center" vertical="center" wrapText="1"/>
    </xf>
    <xf numFmtId="0" fontId="14" fillId="9" borderId="79" xfId="0" applyFont="1" applyFill="1" applyBorder="1" applyAlignment="1">
      <alignment horizontal="center" vertical="center" wrapText="1"/>
    </xf>
    <xf numFmtId="0" fontId="14" fillId="9" borderId="80" xfId="0" applyFont="1" applyFill="1" applyBorder="1" applyAlignment="1">
      <alignment horizontal="center" vertical="center" wrapText="1"/>
    </xf>
    <xf numFmtId="0" fontId="14" fillId="9" borderId="81" xfId="0" applyFont="1" applyFill="1" applyBorder="1" applyAlignment="1">
      <alignment horizontal="center" vertical="center" wrapText="1"/>
    </xf>
    <xf numFmtId="0" fontId="10" fillId="9" borderId="78" xfId="0" applyFont="1" applyFill="1" applyBorder="1" applyAlignment="1">
      <alignment horizontal="center" vertical="center" wrapText="1"/>
    </xf>
    <xf numFmtId="0" fontId="10" fillId="9" borderId="83" xfId="0" applyFont="1" applyFill="1" applyBorder="1" applyAlignment="1">
      <alignment horizontal="center" vertical="center" wrapText="1"/>
    </xf>
    <xf numFmtId="0" fontId="10" fillId="9" borderId="82" xfId="0" applyFont="1" applyFill="1" applyBorder="1" applyAlignment="1">
      <alignment horizontal="center" vertical="center" wrapText="1"/>
    </xf>
    <xf numFmtId="0" fontId="10" fillId="9" borderId="85" xfId="0" applyFont="1" applyFill="1" applyBorder="1" applyAlignment="1">
      <alignment horizontal="center" vertical="center" wrapText="1"/>
    </xf>
    <xf numFmtId="0" fontId="19" fillId="6" borderId="58" xfId="0" applyFont="1" applyFill="1" applyBorder="1" applyAlignment="1">
      <alignment horizontal="center" vertical="center" wrapText="1"/>
    </xf>
    <xf numFmtId="0" fontId="19" fillId="6" borderId="59" xfId="0" applyFont="1" applyFill="1" applyBorder="1" applyAlignment="1">
      <alignment horizontal="center" vertical="center" wrapText="1"/>
    </xf>
    <xf numFmtId="0" fontId="3" fillId="6" borderId="68" xfId="0" applyFont="1" applyFill="1" applyBorder="1" applyAlignment="1">
      <alignment horizontal="center" vertical="center" wrapText="1"/>
    </xf>
    <xf numFmtId="0" fontId="3" fillId="6" borderId="69" xfId="0" applyFont="1" applyFill="1" applyBorder="1" applyAlignment="1">
      <alignment horizontal="center" vertical="center" wrapText="1"/>
    </xf>
    <xf numFmtId="0" fontId="3" fillId="6" borderId="10" xfId="0" applyFont="1" applyFill="1" applyBorder="1" applyAlignment="1">
      <alignment horizontal="left" vertical="center" wrapText="1"/>
    </xf>
    <xf numFmtId="0" fontId="19" fillId="6" borderId="3" xfId="0" applyFont="1" applyFill="1" applyBorder="1" applyAlignment="1">
      <alignment horizontal="left" vertical="center" wrapText="1"/>
    </xf>
    <xf numFmtId="0" fontId="3" fillId="6" borderId="3" xfId="0" applyFont="1" applyFill="1" applyBorder="1" applyAlignment="1">
      <alignment horizontal="left" vertical="center" wrapText="1"/>
    </xf>
    <xf numFmtId="0" fontId="16" fillId="9" borderId="4" xfId="0" applyFont="1" applyFill="1" applyBorder="1" applyAlignment="1">
      <alignment horizontal="center" vertical="center" wrapText="1"/>
    </xf>
    <xf numFmtId="0" fontId="16" fillId="9" borderId="5" xfId="0" applyFont="1" applyFill="1" applyBorder="1" applyAlignment="1">
      <alignment horizontal="center" vertical="center" wrapText="1"/>
    </xf>
    <xf numFmtId="0" fontId="16" fillId="9" borderId="6" xfId="0" applyFont="1" applyFill="1" applyBorder="1" applyAlignment="1">
      <alignment horizontal="center" vertical="center" wrapText="1"/>
    </xf>
    <xf numFmtId="0" fontId="16" fillId="9" borderId="19" xfId="0" applyFont="1" applyFill="1" applyBorder="1" applyAlignment="1">
      <alignment horizontal="center" vertical="center" wrapText="1"/>
    </xf>
    <xf numFmtId="0" fontId="16" fillId="9" borderId="0" xfId="0" applyFont="1" applyFill="1" applyAlignment="1">
      <alignment horizontal="center" vertical="center" wrapText="1"/>
    </xf>
    <xf numFmtId="0" fontId="16" fillId="9" borderId="20" xfId="0" applyFont="1" applyFill="1" applyBorder="1" applyAlignment="1">
      <alignment horizontal="center" vertical="center" wrapText="1"/>
    </xf>
    <xf numFmtId="0" fontId="16" fillId="9" borderId="7" xfId="0" applyFont="1" applyFill="1" applyBorder="1" applyAlignment="1">
      <alignment horizontal="center" vertical="center" wrapText="1"/>
    </xf>
    <xf numFmtId="0" fontId="16" fillId="9" borderId="8" xfId="0" applyFont="1" applyFill="1" applyBorder="1" applyAlignment="1">
      <alignment horizontal="center" vertical="center" wrapText="1"/>
    </xf>
    <xf numFmtId="0" fontId="16" fillId="9" borderId="9" xfId="0" applyFont="1" applyFill="1" applyBorder="1" applyAlignment="1">
      <alignment horizontal="center" vertical="center" wrapText="1"/>
    </xf>
    <xf numFmtId="0" fontId="19" fillId="6" borderId="3"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11" borderId="68" xfId="0" applyFont="1" applyFill="1" applyBorder="1" applyAlignment="1">
      <alignment horizontal="center" vertical="center" wrapText="1"/>
    </xf>
    <xf numFmtId="0" fontId="3" fillId="11" borderId="69" xfId="0" applyFont="1" applyFill="1" applyBorder="1" applyAlignment="1">
      <alignment horizontal="center" vertical="center" wrapText="1"/>
    </xf>
    <xf numFmtId="0" fontId="19" fillId="11" borderId="58" xfId="0" applyFont="1" applyFill="1" applyBorder="1" applyAlignment="1">
      <alignment horizontal="center" vertical="center" wrapText="1"/>
    </xf>
    <xf numFmtId="0" fontId="19" fillId="11" borderId="59" xfId="0" applyFont="1" applyFill="1" applyBorder="1" applyAlignment="1">
      <alignment horizontal="center" vertical="center" wrapText="1"/>
    </xf>
    <xf numFmtId="0" fontId="12" fillId="0" borderId="34" xfId="0" applyFont="1" applyBorder="1" applyAlignment="1">
      <alignment horizontal="center" vertical="center" wrapText="1"/>
    </xf>
    <xf numFmtId="0" fontId="12" fillId="0" borderId="39"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40" xfId="0" applyFont="1" applyBorder="1" applyAlignment="1">
      <alignment horizontal="center" vertical="center" wrapText="1"/>
    </xf>
    <xf numFmtId="0" fontId="17" fillId="0" borderId="0" xfId="0" applyFont="1" applyAlignment="1">
      <alignment horizontal="center" vertical="center" wrapText="1"/>
    </xf>
    <xf numFmtId="0" fontId="17" fillId="4" borderId="0" xfId="0" applyFont="1" applyFill="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13" fillId="12" borderId="26" xfId="0" applyFont="1" applyFill="1" applyBorder="1" applyAlignment="1">
      <alignment horizontal="center" vertical="center" wrapText="1"/>
    </xf>
    <xf numFmtId="0" fontId="13" fillId="12" borderId="27" xfId="0" applyFont="1" applyFill="1" applyBorder="1" applyAlignment="1">
      <alignment horizontal="center" vertical="center" wrapText="1"/>
    </xf>
    <xf numFmtId="0" fontId="13" fillId="12" borderId="28" xfId="0" applyFont="1" applyFill="1" applyBorder="1" applyAlignment="1">
      <alignment horizontal="center" vertical="center" wrapText="1"/>
    </xf>
    <xf numFmtId="0" fontId="11" fillId="7" borderId="7"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1" fillId="7" borderId="9" xfId="0" applyFont="1" applyFill="1" applyBorder="1" applyAlignment="1">
      <alignment horizontal="center" vertical="center" wrapText="1"/>
    </xf>
    <xf numFmtId="0" fontId="11" fillId="5" borderId="26" xfId="0" applyFont="1" applyFill="1" applyBorder="1" applyAlignment="1">
      <alignment horizontal="center" vertical="center" wrapText="1"/>
    </xf>
    <xf numFmtId="0" fontId="11" fillId="5" borderId="27" xfId="0" applyFont="1" applyFill="1" applyBorder="1" applyAlignment="1">
      <alignment horizontal="center" vertical="center" wrapText="1"/>
    </xf>
    <xf numFmtId="0" fontId="11" fillId="5" borderId="28" xfId="0" applyFont="1" applyFill="1" applyBorder="1" applyAlignment="1">
      <alignment horizontal="center" vertical="center" wrapText="1"/>
    </xf>
    <xf numFmtId="0" fontId="3" fillId="0" borderId="45" xfId="0" applyFont="1" applyBorder="1" applyAlignment="1">
      <alignment horizontal="center" vertical="center" wrapText="1"/>
    </xf>
    <xf numFmtId="0" fontId="3" fillId="0" borderId="29" xfId="0" applyFont="1" applyBorder="1" applyAlignment="1">
      <alignment horizontal="center" vertical="center" wrapText="1"/>
    </xf>
    <xf numFmtId="0" fontId="7" fillId="2" borderId="22"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3" fillId="0" borderId="25" xfId="0" applyFont="1" applyBorder="1" applyAlignment="1">
      <alignment horizontal="center" vertical="center" wrapText="1"/>
    </xf>
    <xf numFmtId="0" fontId="3" fillId="0" borderId="46" xfId="0" applyFont="1" applyBorder="1" applyAlignment="1">
      <alignment horizontal="center" vertical="center" wrapText="1"/>
    </xf>
    <xf numFmtId="0" fontId="3" fillId="3" borderId="30" xfId="0" applyFont="1" applyFill="1" applyBorder="1" applyAlignment="1">
      <alignment horizontal="center" vertical="center" wrapText="1"/>
    </xf>
    <xf numFmtId="0" fontId="3" fillId="3" borderId="49"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7" fillId="3" borderId="42" xfId="0" applyFont="1" applyFill="1" applyBorder="1" applyAlignment="1">
      <alignment horizontal="center" vertical="center" wrapText="1"/>
    </xf>
    <xf numFmtId="0" fontId="7" fillId="3" borderId="43" xfId="0" applyFont="1" applyFill="1" applyBorder="1" applyAlignment="1">
      <alignment horizontal="center" vertical="center" wrapText="1"/>
    </xf>
    <xf numFmtId="0" fontId="7" fillId="3" borderId="44"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12" fillId="0" borderId="33" xfId="0" applyFont="1" applyBorder="1" applyAlignment="1">
      <alignment horizontal="center" vertical="center" wrapText="1"/>
    </xf>
    <xf numFmtId="0" fontId="12" fillId="0" borderId="38" xfId="0" applyFont="1" applyBorder="1" applyAlignment="1">
      <alignment horizontal="center" vertical="center" wrapText="1"/>
    </xf>
    <xf numFmtId="0" fontId="3" fillId="6" borderId="61" xfId="0" applyFont="1" applyFill="1" applyBorder="1" applyAlignment="1">
      <alignment horizontal="center" vertical="center" wrapText="1"/>
    </xf>
    <xf numFmtId="0" fontId="3" fillId="6" borderId="50" xfId="0" applyFont="1" applyFill="1" applyBorder="1" applyAlignment="1">
      <alignment horizontal="center" vertical="center" wrapText="1"/>
    </xf>
    <xf numFmtId="0" fontId="31" fillId="17" borderId="37" xfId="0" applyFont="1" applyFill="1" applyBorder="1" applyAlignment="1">
      <alignment horizontal="left" vertical="center" wrapText="1"/>
    </xf>
  </cellXfs>
  <cellStyles count="2">
    <cellStyle name="Normal" xfId="0" builtinId="0"/>
    <cellStyle name="Normal 2" xfId="1" xr:uid="{296742FF-E0EB-47DF-93AC-ECAB9E673DC1}"/>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D990AB"/>
      <color rgb="FFB42158"/>
      <color rgb="FF717372"/>
      <color rgb="FF942C2C"/>
      <color rgb="FFC84043"/>
      <color rgb="FFD56D6F"/>
      <color rgb="FF611D1D"/>
      <color rgb="FFD3676A"/>
      <color rgb="FF611C1D"/>
      <color rgb="FF8E000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3" Type="http://schemas.openxmlformats.org/officeDocument/2006/relationships/theme" Target="theme/theme1.xml"/><Relationship Id="rId7" Type="http://schemas.microsoft.com/office/2022/10/relationships/richValueRel" Target="richData/richValueRel.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openxmlformats.org/officeDocument/2006/relationships/calcChain" Target="calcChain.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s>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6.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1035257</xdr:colOff>
      <xdr:row>3</xdr:row>
      <xdr:rowOff>286081</xdr:rowOff>
    </xdr:from>
    <xdr:to>
      <xdr:col>2</xdr:col>
      <xdr:colOff>991140</xdr:colOff>
      <xdr:row>8</xdr:row>
      <xdr:rowOff>124823</xdr:rowOff>
    </xdr:to>
    <xdr:pic>
      <xdr:nvPicPr>
        <xdr:cNvPr id="17" name="Imagen 16">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2048862" y="652704"/>
          <a:ext cx="1897723" cy="2685459"/>
        </a:xfrm>
        <a:prstGeom prst="rect">
          <a:avLst/>
        </a:prstGeom>
      </xdr:spPr>
    </xdr:pic>
    <xdr:clientData/>
  </xdr:twoCellAnchor>
  <xdr:twoCellAnchor editAs="oneCell">
    <xdr:from>
      <xdr:col>2</xdr:col>
      <xdr:colOff>2238117</xdr:colOff>
      <xdr:row>3</xdr:row>
      <xdr:rowOff>348403</xdr:rowOff>
    </xdr:from>
    <xdr:to>
      <xdr:col>3</xdr:col>
      <xdr:colOff>1709096</xdr:colOff>
      <xdr:row>7</xdr:row>
      <xdr:rowOff>452885</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4955437" y="715026"/>
          <a:ext cx="2382394" cy="2476747"/>
        </a:xfrm>
        <a:prstGeom prst="rect">
          <a:avLst/>
        </a:prstGeom>
      </xdr:spPr>
    </xdr:pic>
    <xdr:clientData/>
  </xdr:twoCellAnchor>
  <xdr:oneCellAnchor>
    <xdr:from>
      <xdr:col>1</xdr:col>
      <xdr:colOff>1238249</xdr:colOff>
      <xdr:row>50</xdr:row>
      <xdr:rowOff>111125</xdr:rowOff>
    </xdr:from>
    <xdr:ext cx="9001125" cy="2222500"/>
    <xdr:sp macro="" textlink="">
      <xdr:nvSpPr>
        <xdr:cNvPr id="8" name="CuadroTexto 7">
          <a:extLst>
            <a:ext uri="{FF2B5EF4-FFF2-40B4-BE49-F238E27FC236}">
              <a16:creationId xmlns:a16="http://schemas.microsoft.com/office/drawing/2014/main" id="{00000000-0008-0000-0000-000008000000}"/>
            </a:ext>
          </a:extLst>
        </xdr:cNvPr>
        <xdr:cNvSpPr txBox="1"/>
      </xdr:nvSpPr>
      <xdr:spPr>
        <a:xfrm>
          <a:off x="3238499" y="137493375"/>
          <a:ext cx="9001125" cy="222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600"/>
            <a:t>Elaboró</a:t>
          </a:r>
        </a:p>
        <a:p>
          <a:pPr algn="ctr"/>
          <a:r>
            <a:rPr lang="es-MX" sz="1600">
              <a:solidFill>
                <a:schemeClr val="tx1"/>
              </a:solidFill>
              <a:effectLst/>
              <a:latin typeface="+mn-lt"/>
              <a:ea typeface="+mn-ea"/>
              <a:cs typeface="+mn-cs"/>
            </a:rPr>
            <a:t>Zuleica</a:t>
          </a:r>
          <a:r>
            <a:rPr lang="es-MX" sz="1600" baseline="0">
              <a:solidFill>
                <a:schemeClr val="tx1"/>
              </a:solidFill>
              <a:effectLst/>
              <a:latin typeface="+mn-lt"/>
              <a:ea typeface="+mn-ea"/>
              <a:cs typeface="+mn-cs"/>
            </a:rPr>
            <a:t> Estefania Salazar Fregoso</a:t>
          </a:r>
          <a:endParaRPr lang="es-MX" sz="1600">
            <a:effectLst/>
          </a:endParaRPr>
        </a:p>
        <a:p>
          <a:pPr algn="ctr"/>
          <a:r>
            <a:rPr lang="es-MX" sz="1600" baseline="0">
              <a:solidFill>
                <a:schemeClr val="tx1"/>
              </a:solidFill>
              <a:effectLst/>
              <a:latin typeface="+mn-lt"/>
              <a:ea typeface="+mn-ea"/>
              <a:cs typeface="+mn-cs"/>
            </a:rPr>
            <a:t>Coordinadora Administrativa de la Contraloría Municipal</a:t>
          </a:r>
          <a:endParaRPr lang="es-MX" sz="1600">
            <a:effectLst/>
          </a:endParaRPr>
        </a:p>
      </xdr:txBody>
    </xdr:sp>
    <xdr:clientData/>
  </xdr:oneCellAnchor>
  <xdr:oneCellAnchor>
    <xdr:from>
      <xdr:col>7</xdr:col>
      <xdr:colOff>2619375</xdr:colOff>
      <xdr:row>51</xdr:row>
      <xdr:rowOff>127000</xdr:rowOff>
    </xdr:from>
    <xdr:ext cx="7762875" cy="1873249"/>
    <xdr:sp macro="" textlink="">
      <xdr:nvSpPr>
        <xdr:cNvPr id="9" name="CuadroTexto 8">
          <a:extLst>
            <a:ext uri="{FF2B5EF4-FFF2-40B4-BE49-F238E27FC236}">
              <a16:creationId xmlns:a16="http://schemas.microsoft.com/office/drawing/2014/main" id="{00000000-0008-0000-0000-000009000000}"/>
            </a:ext>
          </a:extLst>
        </xdr:cNvPr>
        <xdr:cNvSpPr txBox="1"/>
      </xdr:nvSpPr>
      <xdr:spPr>
        <a:xfrm>
          <a:off x="16256000" y="157575250"/>
          <a:ext cx="7762875" cy="1873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600"/>
            <a:t>Revisó</a:t>
          </a:r>
        </a:p>
        <a:p>
          <a:pPr algn="ctr"/>
          <a:r>
            <a:rPr lang="es-MX" sz="1600"/>
            <a:t>M.C. Enrique Eduardo Encalada Sánchez</a:t>
          </a:r>
        </a:p>
        <a:p>
          <a:pPr algn="ctr"/>
          <a:r>
            <a:rPr lang="es-MX" sz="1600"/>
            <a:t>Director de Planeación de la DGPM</a:t>
          </a:r>
        </a:p>
      </xdr:txBody>
    </xdr:sp>
    <xdr:clientData/>
  </xdr:oneCellAnchor>
  <xdr:oneCellAnchor>
    <xdr:from>
      <xdr:col>10</xdr:col>
      <xdr:colOff>2603500</xdr:colOff>
      <xdr:row>54</xdr:row>
      <xdr:rowOff>1379</xdr:rowOff>
    </xdr:from>
    <xdr:ext cx="7969251" cy="1031564"/>
    <xdr:sp macro="" textlink="">
      <xdr:nvSpPr>
        <xdr:cNvPr id="10" name="CuadroTexto 9">
          <a:extLst>
            <a:ext uri="{FF2B5EF4-FFF2-40B4-BE49-F238E27FC236}">
              <a16:creationId xmlns:a16="http://schemas.microsoft.com/office/drawing/2014/main" id="{00000000-0008-0000-0000-00000A000000}"/>
            </a:ext>
          </a:extLst>
        </xdr:cNvPr>
        <xdr:cNvSpPr txBox="1"/>
      </xdr:nvSpPr>
      <xdr:spPr>
        <a:xfrm>
          <a:off x="25055286" y="157857843"/>
          <a:ext cx="7969251" cy="10315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s-MX" sz="1200"/>
            <a:t>_________________________</a:t>
          </a:r>
        </a:p>
        <a:p>
          <a:pPr algn="ctr"/>
          <a:r>
            <a:rPr lang="es-MX" sz="1600"/>
            <a:t>Autorizó</a:t>
          </a:r>
        </a:p>
        <a:p>
          <a:pPr algn="ctr"/>
          <a:r>
            <a:rPr lang="es-MX" sz="1600">
              <a:solidFill>
                <a:schemeClr val="tx1"/>
              </a:solidFill>
              <a:effectLst/>
              <a:latin typeface="+mn-lt"/>
              <a:ea typeface="+mn-ea"/>
              <a:cs typeface="+mn-cs"/>
            </a:rPr>
            <a:t>LAE.</a:t>
          </a:r>
          <a:r>
            <a:rPr lang="es-MX" sz="1600" baseline="0">
              <a:solidFill>
                <a:schemeClr val="tx1"/>
              </a:solidFill>
              <a:effectLst/>
              <a:latin typeface="+mn-lt"/>
              <a:ea typeface="+mn-ea"/>
              <a:cs typeface="+mn-cs"/>
            </a:rPr>
            <a:t> Hilario Timoteo Gutierrez Valasis</a:t>
          </a:r>
          <a:endParaRPr lang="es-MX" sz="1600">
            <a:effectLst/>
          </a:endParaRPr>
        </a:p>
        <a:p>
          <a:pPr algn="ctr"/>
          <a:r>
            <a:rPr lang="es-MX" sz="1600" baseline="0">
              <a:solidFill>
                <a:schemeClr val="tx1"/>
              </a:solidFill>
              <a:effectLst/>
              <a:latin typeface="+mn-lt"/>
              <a:ea typeface="+mn-ea"/>
              <a:cs typeface="+mn-cs"/>
            </a:rPr>
            <a:t> Contralor Municipal</a:t>
          </a:r>
          <a:endParaRPr lang="es-MX" sz="1600">
            <a:effectLst/>
          </a:endParaRPr>
        </a:p>
      </xdr:txBody>
    </xdr:sp>
    <xdr:clientData/>
  </xdr:oneCellAnchor>
  <xdr:twoCellAnchor editAs="oneCell">
    <xdr:from>
      <xdr:col>11</xdr:col>
      <xdr:colOff>927852</xdr:colOff>
      <xdr:row>4</xdr:row>
      <xdr:rowOff>13607</xdr:rowOff>
    </xdr:from>
    <xdr:to>
      <xdr:col>14</xdr:col>
      <xdr:colOff>375639</xdr:colOff>
      <xdr:row>7</xdr:row>
      <xdr:rowOff>102483</xdr:rowOff>
    </xdr:to>
    <xdr:pic>
      <xdr:nvPicPr>
        <xdr:cNvPr id="3" name="Imagen 2">
          <a:extLst>
            <a:ext uri="{FF2B5EF4-FFF2-40B4-BE49-F238E27FC236}">
              <a16:creationId xmlns:a16="http://schemas.microsoft.com/office/drawing/2014/main" id="{A961E8EB-A202-5C17-2A86-28D6C03A699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10947" y="854682"/>
          <a:ext cx="8074202" cy="198668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143839</xdr:colOff>
      <xdr:row>3</xdr:row>
      <xdr:rowOff>10593</xdr:rowOff>
    </xdr:from>
    <xdr:to>
      <xdr:col>2</xdr:col>
      <xdr:colOff>1157910</xdr:colOff>
      <xdr:row>6</xdr:row>
      <xdr:rowOff>119062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810839" y="599411"/>
          <a:ext cx="1014071" cy="991696"/>
        </a:xfrm>
        <a:prstGeom prst="rect">
          <a:avLst/>
        </a:prstGeom>
      </xdr:spPr>
    </xdr:pic>
    <xdr:clientData/>
  </xdr:twoCellAnchor>
  <xdr:twoCellAnchor>
    <xdr:from>
      <xdr:col>17</xdr:col>
      <xdr:colOff>542925</xdr:colOff>
      <xdr:row>2</xdr:row>
      <xdr:rowOff>1</xdr:rowOff>
    </xdr:from>
    <xdr:to>
      <xdr:col>21</xdr:col>
      <xdr:colOff>0</xdr:colOff>
      <xdr:row>8</xdr:row>
      <xdr:rowOff>9525</xdr:rowOff>
    </xdr:to>
    <xdr:sp macro="" textlink="">
      <xdr:nvSpPr>
        <xdr:cNvPr id="3" name="Rectángulo 2">
          <a:extLst>
            <a:ext uri="{FF2B5EF4-FFF2-40B4-BE49-F238E27FC236}">
              <a16:creationId xmlns:a16="http://schemas.microsoft.com/office/drawing/2014/main" id="{00000000-0008-0000-0100-000003000000}"/>
            </a:ext>
          </a:extLst>
        </xdr:cNvPr>
        <xdr:cNvSpPr/>
      </xdr:nvSpPr>
      <xdr:spPr>
        <a:xfrm>
          <a:off x="28517850" y="390526"/>
          <a:ext cx="2505075" cy="14763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25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editAs="oneCell">
    <xdr:from>
      <xdr:col>1</xdr:col>
      <xdr:colOff>104774</xdr:colOff>
      <xdr:row>2</xdr:row>
      <xdr:rowOff>180974</xdr:rowOff>
    </xdr:from>
    <xdr:to>
      <xdr:col>1</xdr:col>
      <xdr:colOff>1416063</xdr:colOff>
      <xdr:row>6</xdr:row>
      <xdr:rowOff>130968</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stretch>
          <a:fillRect/>
        </a:stretch>
      </xdr:blipFill>
      <xdr:spPr>
        <a:xfrm>
          <a:off x="866774" y="571499"/>
          <a:ext cx="1314464" cy="1026319"/>
        </a:xfrm>
        <a:prstGeom prst="rect">
          <a:avLst/>
        </a:prstGeom>
      </xdr:spPr>
    </xdr:pic>
    <xdr:clientData/>
  </xdr:twoCellAnchor>
  <xdr:twoCellAnchor editAs="oneCell">
    <xdr:from>
      <xdr:col>11</xdr:col>
      <xdr:colOff>277092</xdr:colOff>
      <xdr:row>0</xdr:row>
      <xdr:rowOff>103908</xdr:rowOff>
    </xdr:from>
    <xdr:to>
      <xdr:col>20</xdr:col>
      <xdr:colOff>775858</xdr:colOff>
      <xdr:row>9</xdr:row>
      <xdr:rowOff>36920</xdr:rowOff>
    </xdr:to>
    <xdr:pic>
      <xdr:nvPicPr>
        <xdr:cNvPr id="10" name="Imagen 9">
          <a:extLst>
            <a:ext uri="{FF2B5EF4-FFF2-40B4-BE49-F238E27FC236}">
              <a16:creationId xmlns:a16="http://schemas.microsoft.com/office/drawing/2014/main" id="{AB722234-300A-9033-2371-59748BE5927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1363228" y="103908"/>
          <a:ext cx="7772400" cy="1993876"/>
        </a:xfrm>
        <a:prstGeom prst="rect">
          <a:avLst/>
        </a:prstGeom>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O50"/>
  <sheetViews>
    <sheetView showGridLines="0" tabSelected="1" topLeftCell="A22" zoomScale="55" zoomScaleNormal="55" zoomScaleSheetLayoutView="40" workbookViewId="0">
      <selection activeCell="E20" sqref="E20"/>
    </sheetView>
  </sheetViews>
  <sheetFormatPr defaultColWidth="12.140625" defaultRowHeight="14.25"/>
  <cols>
    <col min="1" max="1" width="14.5703125" style="1" customWidth="1"/>
    <col min="2" max="2" width="28.28515625" style="31" customWidth="1"/>
    <col min="3" max="3" width="42.140625" style="5" customWidth="1"/>
    <col min="4" max="4" width="31.42578125" style="1" customWidth="1"/>
    <col min="5" max="5" width="39.85546875" style="1" customWidth="1"/>
    <col min="6" max="6" width="18.140625" style="1" customWidth="1"/>
    <col min="7" max="7" width="18.42578125" style="1" customWidth="1"/>
    <col min="8" max="8" width="99.7109375" style="5" customWidth="1"/>
    <col min="9" max="9" width="20.7109375" style="1" customWidth="1"/>
    <col min="10" max="10" width="26.85546875" style="5" customWidth="1"/>
    <col min="11" max="11" width="47.28515625" style="1" customWidth="1"/>
    <col min="12" max="12" width="34.5703125" style="1" customWidth="1"/>
    <col min="13" max="13" width="45.28515625" style="1" customWidth="1"/>
    <col min="14" max="14" width="45.140625" style="1" customWidth="1"/>
    <col min="15" max="15" width="39.140625" style="1" customWidth="1"/>
    <col min="16" max="16384" width="12.140625" style="1"/>
  </cols>
  <sheetData>
    <row r="2" spans="1:15" ht="15" thickBot="1"/>
    <row r="3" spans="1:15" ht="15" hidden="1" thickBot="1"/>
    <row r="4" spans="1:15" ht="37.5" customHeight="1">
      <c r="B4" s="181" t="s">
        <v>0</v>
      </c>
      <c r="C4" s="182"/>
      <c r="D4" s="182"/>
      <c r="E4" s="182"/>
      <c r="F4" s="182"/>
      <c r="G4" s="182"/>
      <c r="H4" s="182"/>
      <c r="I4" s="182"/>
      <c r="J4" s="182"/>
      <c r="K4" s="182"/>
      <c r="L4" s="182"/>
      <c r="M4" s="182"/>
      <c r="N4" s="183"/>
      <c r="O4" s="11"/>
    </row>
    <row r="5" spans="1:15" ht="37.5" customHeight="1">
      <c r="B5" s="184" t="s">
        <v>1</v>
      </c>
      <c r="C5" s="185"/>
      <c r="D5" s="185"/>
      <c r="E5" s="185"/>
      <c r="F5" s="185"/>
      <c r="G5" s="185"/>
      <c r="H5" s="185"/>
      <c r="I5" s="185"/>
      <c r="J5" s="185"/>
      <c r="K5" s="185"/>
      <c r="L5" s="185"/>
      <c r="M5" s="185"/>
      <c r="N5" s="186"/>
      <c r="O5" s="11"/>
    </row>
    <row r="6" spans="1:15" ht="75.2" customHeight="1">
      <c r="B6" s="184" t="s">
        <v>2</v>
      </c>
      <c r="C6" s="185"/>
      <c r="D6" s="185"/>
      <c r="E6" s="185"/>
      <c r="F6" s="185"/>
      <c r="G6" s="185"/>
      <c r="H6" s="185"/>
      <c r="I6" s="185"/>
      <c r="J6" s="185"/>
      <c r="K6" s="185"/>
      <c r="L6" s="185"/>
      <c r="M6" s="185"/>
      <c r="N6" s="186"/>
      <c r="O6" s="11"/>
    </row>
    <row r="7" spans="1:15" ht="37.5" customHeight="1">
      <c r="B7" s="187" t="s">
        <v>3</v>
      </c>
      <c r="C7" s="188"/>
      <c r="D7" s="188"/>
      <c r="E7" s="188"/>
      <c r="F7" s="188"/>
      <c r="G7" s="188"/>
      <c r="H7" s="188"/>
      <c r="I7" s="188"/>
      <c r="J7" s="188"/>
      <c r="K7" s="188"/>
      <c r="L7" s="188"/>
      <c r="M7" s="188"/>
      <c r="N7" s="189"/>
      <c r="O7" s="11"/>
    </row>
    <row r="8" spans="1:15" ht="37.5" customHeight="1">
      <c r="B8" s="32"/>
      <c r="C8" s="11"/>
      <c r="D8" s="11"/>
      <c r="E8" s="11"/>
      <c r="F8" s="11"/>
      <c r="G8" s="11"/>
      <c r="H8" s="11"/>
      <c r="I8" s="11"/>
      <c r="J8" s="41"/>
      <c r="K8" s="11"/>
      <c r="L8" s="11"/>
      <c r="M8" s="11"/>
      <c r="N8" s="17"/>
      <c r="O8" s="11"/>
    </row>
    <row r="9" spans="1:15" ht="37.5" customHeight="1" thickBot="1">
      <c r="B9" s="33"/>
      <c r="C9" s="1"/>
      <c r="D9" s="12"/>
      <c r="E9" s="12"/>
      <c r="F9" s="12"/>
      <c r="G9" s="12"/>
      <c r="H9" s="12"/>
      <c r="I9" s="11"/>
      <c r="J9" s="41"/>
      <c r="K9" s="12"/>
      <c r="L9" s="12"/>
      <c r="M9" s="12"/>
      <c r="N9" s="18"/>
      <c r="O9" s="12"/>
    </row>
    <row r="10" spans="1:15" ht="53.1" customHeight="1" thickTop="1">
      <c r="B10" s="190" t="s">
        <v>4</v>
      </c>
      <c r="C10" s="192" t="s">
        <v>5</v>
      </c>
      <c r="D10" s="194" t="s">
        <v>6</v>
      </c>
      <c r="E10" s="195"/>
      <c r="F10" s="195"/>
      <c r="G10" s="195"/>
      <c r="H10" s="195"/>
      <c r="I10" s="195"/>
      <c r="J10" s="195"/>
      <c r="K10" s="195"/>
      <c r="L10" s="196"/>
      <c r="M10" s="197" t="s">
        <v>7</v>
      </c>
      <c r="N10" s="199" t="s">
        <v>8</v>
      </c>
      <c r="O10" s="13"/>
    </row>
    <row r="11" spans="1:15" ht="210.95" customHeight="1">
      <c r="B11" s="191"/>
      <c r="C11" s="193"/>
      <c r="D11" s="108" t="s">
        <v>9</v>
      </c>
      <c r="E11" s="108" t="s">
        <v>10</v>
      </c>
      <c r="F11" s="108" t="s">
        <v>11</v>
      </c>
      <c r="G11" s="108" t="s">
        <v>12</v>
      </c>
      <c r="H11" s="108" t="s">
        <v>13</v>
      </c>
      <c r="I11" s="108" t="s">
        <v>14</v>
      </c>
      <c r="J11" s="108" t="s">
        <v>15</v>
      </c>
      <c r="K11" s="108" t="s">
        <v>16</v>
      </c>
      <c r="L11" s="108" t="s">
        <v>17</v>
      </c>
      <c r="M11" s="198"/>
      <c r="N11" s="200"/>
      <c r="O11" s="13"/>
    </row>
    <row r="12" spans="1:15" ht="331.15" customHeight="1">
      <c r="B12" s="147" t="s">
        <v>18</v>
      </c>
      <c r="C12" s="148" t="s">
        <v>19</v>
      </c>
      <c r="D12" s="50" t="s">
        <v>20</v>
      </c>
      <c r="E12" s="50" t="s">
        <v>21</v>
      </c>
      <c r="F12" s="51" t="s">
        <v>22</v>
      </c>
      <c r="G12" s="51" t="s">
        <v>23</v>
      </c>
      <c r="H12" s="52" t="e" vm="1">
        <v>#VALUE!</v>
      </c>
      <c r="I12" s="53" t="s">
        <v>24</v>
      </c>
      <c r="J12" s="52" t="s">
        <v>25</v>
      </c>
      <c r="K12" s="54" t="s">
        <v>26</v>
      </c>
      <c r="L12" s="55" t="s">
        <v>27</v>
      </c>
      <c r="M12" s="56" t="s">
        <v>28</v>
      </c>
      <c r="N12" s="57" t="s">
        <v>29</v>
      </c>
      <c r="O12" s="14"/>
    </row>
    <row r="13" spans="1:15" ht="298.5" customHeight="1">
      <c r="B13" s="109" t="s">
        <v>30</v>
      </c>
      <c r="C13" s="110" t="s">
        <v>31</v>
      </c>
      <c r="D13" s="111" t="s">
        <v>32</v>
      </c>
      <c r="E13" s="111" t="s">
        <v>33</v>
      </c>
      <c r="F13" s="112" t="s">
        <v>22</v>
      </c>
      <c r="G13" s="112" t="s">
        <v>23</v>
      </c>
      <c r="H13" s="113" t="s">
        <v>34</v>
      </c>
      <c r="I13" s="112" t="s">
        <v>35</v>
      </c>
      <c r="J13" s="113" t="s">
        <v>36</v>
      </c>
      <c r="K13" s="113" t="s">
        <v>37</v>
      </c>
      <c r="L13" s="113" t="s">
        <v>38</v>
      </c>
      <c r="M13" s="114" t="s">
        <v>39</v>
      </c>
      <c r="N13" s="115" t="s">
        <v>40</v>
      </c>
      <c r="O13" s="15" t="s">
        <v>41</v>
      </c>
    </row>
    <row r="14" spans="1:15" ht="244.5" customHeight="1">
      <c r="B14" s="116" t="s">
        <v>42</v>
      </c>
      <c r="C14" s="117" t="s">
        <v>43</v>
      </c>
      <c r="D14" s="118" t="s">
        <v>44</v>
      </c>
      <c r="E14" s="118" t="s">
        <v>45</v>
      </c>
      <c r="F14" s="119" t="s">
        <v>22</v>
      </c>
      <c r="G14" s="119" t="s">
        <v>23</v>
      </c>
      <c r="H14" s="120" t="s">
        <v>46</v>
      </c>
      <c r="I14" s="119" t="s">
        <v>47</v>
      </c>
      <c r="J14" s="121" t="s">
        <v>48</v>
      </c>
      <c r="K14" s="122" t="s">
        <v>49</v>
      </c>
      <c r="L14" s="118" t="s">
        <v>50</v>
      </c>
      <c r="M14" s="123" t="s">
        <v>51</v>
      </c>
      <c r="N14" s="124" t="s">
        <v>52</v>
      </c>
      <c r="O14" s="15"/>
    </row>
    <row r="15" spans="1:15" ht="244.5" customHeight="1">
      <c r="B15" s="166" t="s">
        <v>53</v>
      </c>
      <c r="C15" s="168" t="s">
        <v>54</v>
      </c>
      <c r="D15" s="30" t="s">
        <v>55</v>
      </c>
      <c r="E15" s="30" t="s">
        <v>56</v>
      </c>
      <c r="F15" s="16" t="s">
        <v>22</v>
      </c>
      <c r="G15" s="16" t="s">
        <v>23</v>
      </c>
      <c r="H15" s="42" t="s">
        <v>57</v>
      </c>
      <c r="I15" s="16" t="s">
        <v>58</v>
      </c>
      <c r="J15" s="42" t="s">
        <v>59</v>
      </c>
      <c r="K15" s="79" t="s">
        <v>60</v>
      </c>
      <c r="L15" s="42" t="s">
        <v>61</v>
      </c>
      <c r="M15" s="42" t="s">
        <v>62</v>
      </c>
      <c r="N15" s="60" t="s">
        <v>63</v>
      </c>
      <c r="O15" s="15"/>
    </row>
    <row r="16" spans="1:15" ht="244.5" customHeight="1">
      <c r="A16" s="4"/>
      <c r="B16" s="166" t="s">
        <v>53</v>
      </c>
      <c r="C16" s="168" t="s">
        <v>64</v>
      </c>
      <c r="D16" s="30" t="s">
        <v>65</v>
      </c>
      <c r="E16" s="30" t="s">
        <v>66</v>
      </c>
      <c r="F16" s="16" t="s">
        <v>22</v>
      </c>
      <c r="G16" s="16" t="s">
        <v>23</v>
      </c>
      <c r="H16" s="42" t="s">
        <v>67</v>
      </c>
      <c r="I16" s="16" t="s">
        <v>58</v>
      </c>
      <c r="J16" s="42" t="s">
        <v>68</v>
      </c>
      <c r="K16" s="79" t="s">
        <v>69</v>
      </c>
      <c r="L16" s="42" t="s">
        <v>70</v>
      </c>
      <c r="M16" s="42" t="s">
        <v>71</v>
      </c>
      <c r="N16" s="60" t="s">
        <v>72</v>
      </c>
      <c r="O16" s="15"/>
    </row>
    <row r="17" spans="1:15" ht="244.5" customHeight="1">
      <c r="A17" s="4"/>
      <c r="B17" s="116" t="s">
        <v>73</v>
      </c>
      <c r="C17" s="117" t="s">
        <v>74</v>
      </c>
      <c r="D17" s="118" t="s">
        <v>75</v>
      </c>
      <c r="E17" s="118" t="s">
        <v>76</v>
      </c>
      <c r="F17" s="119" t="s">
        <v>22</v>
      </c>
      <c r="G17" s="119" t="s">
        <v>23</v>
      </c>
      <c r="H17" s="120" t="s">
        <v>77</v>
      </c>
      <c r="I17" s="119" t="s">
        <v>47</v>
      </c>
      <c r="J17" s="121" t="s">
        <v>78</v>
      </c>
      <c r="K17" s="122" t="s">
        <v>79</v>
      </c>
      <c r="L17" s="118" t="s">
        <v>80</v>
      </c>
      <c r="M17" s="123" t="s">
        <v>81</v>
      </c>
      <c r="N17" s="124" t="s">
        <v>82</v>
      </c>
      <c r="O17" s="15"/>
    </row>
    <row r="18" spans="1:15" ht="244.5" customHeight="1">
      <c r="B18" s="166" t="s">
        <v>53</v>
      </c>
      <c r="C18" s="168" t="s">
        <v>83</v>
      </c>
      <c r="D18" s="35" t="s">
        <v>84</v>
      </c>
      <c r="E18" s="30" t="s">
        <v>85</v>
      </c>
      <c r="F18" s="16" t="s">
        <v>22</v>
      </c>
      <c r="G18" s="16" t="s">
        <v>23</v>
      </c>
      <c r="H18" s="168" t="s">
        <v>86</v>
      </c>
      <c r="I18" s="171" t="s">
        <v>58</v>
      </c>
      <c r="J18" s="168" t="s">
        <v>87</v>
      </c>
      <c r="K18" s="79" t="s">
        <v>88</v>
      </c>
      <c r="L18" s="168" t="s">
        <v>89</v>
      </c>
      <c r="M18" s="168" t="s">
        <v>90</v>
      </c>
      <c r="N18" s="60" t="s">
        <v>91</v>
      </c>
    </row>
    <row r="19" spans="1:15" s="6" customFormat="1" ht="244.5" customHeight="1">
      <c r="A19" s="1"/>
      <c r="B19" s="166" t="s">
        <v>53</v>
      </c>
      <c r="C19" s="168" t="s">
        <v>92</v>
      </c>
      <c r="D19" s="35" t="s">
        <v>93</v>
      </c>
      <c r="E19" s="30" t="s">
        <v>94</v>
      </c>
      <c r="F19" s="16" t="s">
        <v>22</v>
      </c>
      <c r="G19" s="16" t="s">
        <v>23</v>
      </c>
      <c r="H19" s="168" t="s">
        <v>95</v>
      </c>
      <c r="I19" s="171" t="s">
        <v>58</v>
      </c>
      <c r="J19" s="168" t="s">
        <v>96</v>
      </c>
      <c r="K19" s="79" t="s">
        <v>97</v>
      </c>
      <c r="L19" s="168" t="s">
        <v>98</v>
      </c>
      <c r="M19" s="168" t="s">
        <v>99</v>
      </c>
      <c r="N19" s="60" t="s">
        <v>100</v>
      </c>
      <c r="O19" s="1"/>
    </row>
    <row r="20" spans="1:15" s="6" customFormat="1" ht="342" customHeight="1">
      <c r="A20" s="1"/>
      <c r="B20" s="116" t="s">
        <v>101</v>
      </c>
      <c r="C20" s="172" t="s">
        <v>102</v>
      </c>
      <c r="D20" s="118" t="s">
        <v>103</v>
      </c>
      <c r="E20" s="118" t="s">
        <v>104</v>
      </c>
      <c r="F20" s="119" t="s">
        <v>22</v>
      </c>
      <c r="G20" s="119" t="s">
        <v>23</v>
      </c>
      <c r="H20" s="120" t="s">
        <v>105</v>
      </c>
      <c r="I20" s="119" t="s">
        <v>58</v>
      </c>
      <c r="J20" s="121" t="s">
        <v>106</v>
      </c>
      <c r="K20" s="146" t="s">
        <v>107</v>
      </c>
      <c r="L20" s="145" t="s">
        <v>108</v>
      </c>
      <c r="M20" s="123" t="s">
        <v>109</v>
      </c>
      <c r="N20" s="124" t="s">
        <v>110</v>
      </c>
      <c r="O20" s="1"/>
    </row>
    <row r="21" spans="1:15" s="6" customFormat="1" ht="325.5" customHeight="1">
      <c r="A21" s="1"/>
      <c r="B21" s="153" t="s">
        <v>111</v>
      </c>
      <c r="C21" s="163" t="s">
        <v>112</v>
      </c>
      <c r="D21" s="152" t="s">
        <v>113</v>
      </c>
      <c r="E21" s="164" t="s">
        <v>114</v>
      </c>
      <c r="F21" s="165" t="s">
        <v>22</v>
      </c>
      <c r="G21" s="45" t="s">
        <v>23</v>
      </c>
      <c r="H21" s="44" t="s">
        <v>115</v>
      </c>
      <c r="I21" s="45" t="s">
        <v>58</v>
      </c>
      <c r="J21" s="43" t="s">
        <v>116</v>
      </c>
      <c r="K21" s="79" t="s">
        <v>117</v>
      </c>
      <c r="L21" s="90" t="s">
        <v>118</v>
      </c>
      <c r="M21" s="168" t="s">
        <v>119</v>
      </c>
      <c r="N21" s="46" t="s">
        <v>120</v>
      </c>
      <c r="O21" s="1"/>
    </row>
    <row r="22" spans="1:15" s="6" customFormat="1" ht="334.5" customHeight="1">
      <c r="A22" s="1"/>
      <c r="B22" s="153" t="s">
        <v>111</v>
      </c>
      <c r="C22" s="168" t="s">
        <v>121</v>
      </c>
      <c r="D22" s="150" t="s">
        <v>122</v>
      </c>
      <c r="E22" s="44" t="s">
        <v>123</v>
      </c>
      <c r="F22" s="45" t="s">
        <v>22</v>
      </c>
      <c r="G22" s="45" t="s">
        <v>23</v>
      </c>
      <c r="H22" s="43" t="s">
        <v>124</v>
      </c>
      <c r="I22" s="45" t="s">
        <v>58</v>
      </c>
      <c r="J22" s="43" t="s">
        <v>125</v>
      </c>
      <c r="K22" s="79" t="s">
        <v>126</v>
      </c>
      <c r="L22" s="168" t="s">
        <v>127</v>
      </c>
      <c r="M22" s="168" t="s">
        <v>119</v>
      </c>
      <c r="N22" s="46" t="s">
        <v>128</v>
      </c>
      <c r="O22" s="1"/>
    </row>
    <row r="23" spans="1:15" s="6" customFormat="1" ht="332.45" customHeight="1">
      <c r="A23" s="1"/>
      <c r="B23" s="153" t="s">
        <v>111</v>
      </c>
      <c r="C23" s="151" t="s">
        <v>129</v>
      </c>
      <c r="D23" s="152" t="s">
        <v>130</v>
      </c>
      <c r="E23" s="44" t="s">
        <v>131</v>
      </c>
      <c r="F23" s="45" t="s">
        <v>22</v>
      </c>
      <c r="G23" s="45" t="s">
        <v>23</v>
      </c>
      <c r="H23" s="43" t="s">
        <v>132</v>
      </c>
      <c r="I23" s="45" t="s">
        <v>58</v>
      </c>
      <c r="J23" s="43" t="s">
        <v>133</v>
      </c>
      <c r="K23" s="79" t="s">
        <v>134</v>
      </c>
      <c r="L23" s="90" t="s">
        <v>135</v>
      </c>
      <c r="M23" s="168" t="s">
        <v>119</v>
      </c>
      <c r="N23" s="46" t="s">
        <v>136</v>
      </c>
      <c r="O23" s="1"/>
    </row>
    <row r="24" spans="1:15" s="6" customFormat="1" ht="339.75" customHeight="1">
      <c r="A24" s="1"/>
      <c r="B24" s="153" t="s">
        <v>111</v>
      </c>
      <c r="C24" s="151" t="s">
        <v>137</v>
      </c>
      <c r="D24" s="160" t="s">
        <v>138</v>
      </c>
      <c r="E24" s="44" t="s">
        <v>139</v>
      </c>
      <c r="F24" s="45" t="s">
        <v>22</v>
      </c>
      <c r="G24" s="45" t="s">
        <v>23</v>
      </c>
      <c r="H24" s="43" t="s">
        <v>140</v>
      </c>
      <c r="I24" s="45" t="s">
        <v>58</v>
      </c>
      <c r="J24" s="43" t="s">
        <v>141</v>
      </c>
      <c r="K24" s="79" t="s">
        <v>142</v>
      </c>
      <c r="L24" s="90" t="s">
        <v>143</v>
      </c>
      <c r="M24" s="168" t="s">
        <v>119</v>
      </c>
      <c r="N24" s="46" t="s">
        <v>144</v>
      </c>
      <c r="O24" s="1"/>
    </row>
    <row r="25" spans="1:15" s="6" customFormat="1" ht="364.7" customHeight="1">
      <c r="A25" s="1"/>
      <c r="B25" s="153" t="s">
        <v>111</v>
      </c>
      <c r="C25" s="151" t="s">
        <v>145</v>
      </c>
      <c r="D25" s="43" t="s">
        <v>146</v>
      </c>
      <c r="E25" s="44" t="s">
        <v>147</v>
      </c>
      <c r="F25" s="45" t="s">
        <v>22</v>
      </c>
      <c r="G25" s="45" t="s">
        <v>23</v>
      </c>
      <c r="H25" s="43" t="s">
        <v>148</v>
      </c>
      <c r="I25" s="45" t="s">
        <v>58</v>
      </c>
      <c r="J25" s="43" t="s">
        <v>149</v>
      </c>
      <c r="K25" s="79" t="s">
        <v>150</v>
      </c>
      <c r="L25" s="167" t="s">
        <v>151</v>
      </c>
      <c r="M25" s="168" t="s">
        <v>119</v>
      </c>
      <c r="N25" s="46" t="s">
        <v>152</v>
      </c>
      <c r="O25" s="1"/>
    </row>
    <row r="26" spans="1:15" ht="338.25" customHeight="1">
      <c r="B26" s="153" t="s">
        <v>111</v>
      </c>
      <c r="C26" s="151" t="s">
        <v>153</v>
      </c>
      <c r="D26" s="162" t="s">
        <v>154</v>
      </c>
      <c r="E26" s="44" t="s">
        <v>155</v>
      </c>
      <c r="F26" s="45" t="s">
        <v>22</v>
      </c>
      <c r="G26" s="45" t="s">
        <v>23</v>
      </c>
      <c r="H26" s="43" t="s">
        <v>156</v>
      </c>
      <c r="I26" s="45" t="s">
        <v>58</v>
      </c>
      <c r="J26" s="43" t="s">
        <v>157</v>
      </c>
      <c r="K26" s="79" t="s">
        <v>158</v>
      </c>
      <c r="L26" s="167" t="s">
        <v>159</v>
      </c>
      <c r="M26" s="168" t="s">
        <v>119</v>
      </c>
      <c r="N26" s="46" t="s">
        <v>160</v>
      </c>
    </row>
    <row r="27" spans="1:15" ht="358.5" customHeight="1">
      <c r="B27" s="153" t="s">
        <v>111</v>
      </c>
      <c r="C27" s="151" t="s">
        <v>161</v>
      </c>
      <c r="D27" s="161" t="s">
        <v>162</v>
      </c>
      <c r="E27" s="44" t="s">
        <v>163</v>
      </c>
      <c r="F27" s="45" t="s">
        <v>22</v>
      </c>
      <c r="G27" s="45" t="s">
        <v>23</v>
      </c>
      <c r="H27" s="43" t="s">
        <v>164</v>
      </c>
      <c r="I27" s="45" t="s">
        <v>58</v>
      </c>
      <c r="J27" s="43" t="s">
        <v>157</v>
      </c>
      <c r="K27" s="79" t="s">
        <v>165</v>
      </c>
      <c r="L27" s="167" t="s">
        <v>166</v>
      </c>
      <c r="M27" s="168" t="s">
        <v>119</v>
      </c>
      <c r="N27" s="46" t="s">
        <v>167</v>
      </c>
    </row>
    <row r="28" spans="1:15" ht="355.7" customHeight="1">
      <c r="B28" s="153" t="s">
        <v>111</v>
      </c>
      <c r="C28" s="151" t="s">
        <v>168</v>
      </c>
      <c r="D28" s="266" t="s">
        <v>169</v>
      </c>
      <c r="E28" s="44" t="s">
        <v>170</v>
      </c>
      <c r="F28" s="45" t="s">
        <v>22</v>
      </c>
      <c r="G28" s="45" t="s">
        <v>23</v>
      </c>
      <c r="H28" s="43" t="s">
        <v>171</v>
      </c>
      <c r="I28" s="45" t="s">
        <v>58</v>
      </c>
      <c r="J28" s="43" t="s">
        <v>172</v>
      </c>
      <c r="K28" s="79" t="s">
        <v>173</v>
      </c>
      <c r="L28" s="167" t="s">
        <v>174</v>
      </c>
      <c r="M28" s="168" t="s">
        <v>119</v>
      </c>
      <c r="N28" s="46" t="s">
        <v>175</v>
      </c>
    </row>
    <row r="29" spans="1:15" ht="313.5" customHeight="1">
      <c r="B29" s="173" t="s">
        <v>176</v>
      </c>
      <c r="C29" s="175" t="s">
        <v>177</v>
      </c>
      <c r="D29" s="154" t="s">
        <v>178</v>
      </c>
      <c r="E29" s="125" t="s">
        <v>179</v>
      </c>
      <c r="F29" s="126" t="s">
        <v>22</v>
      </c>
      <c r="G29" s="126" t="s">
        <v>23</v>
      </c>
      <c r="H29" s="130" t="s">
        <v>180</v>
      </c>
      <c r="I29" s="127" t="s">
        <v>58</v>
      </c>
      <c r="J29" s="128" t="s">
        <v>181</v>
      </c>
      <c r="K29" s="129" t="s">
        <v>182</v>
      </c>
      <c r="L29" s="130" t="s">
        <v>183</v>
      </c>
      <c r="M29" s="130" t="s">
        <v>184</v>
      </c>
      <c r="N29" s="131" t="s">
        <v>185</v>
      </c>
    </row>
    <row r="30" spans="1:15" ht="313.5" customHeight="1">
      <c r="B30" s="174"/>
      <c r="C30" s="176"/>
      <c r="D30" s="132" t="s">
        <v>186</v>
      </c>
      <c r="E30" s="125" t="s">
        <v>187</v>
      </c>
      <c r="F30" s="126" t="s">
        <v>22</v>
      </c>
      <c r="G30" s="126" t="s">
        <v>23</v>
      </c>
      <c r="H30" s="130" t="s">
        <v>188</v>
      </c>
      <c r="I30" s="127" t="s">
        <v>58</v>
      </c>
      <c r="J30" s="128" t="s">
        <v>189</v>
      </c>
      <c r="K30" s="129" t="s">
        <v>190</v>
      </c>
      <c r="L30" s="130" t="s">
        <v>191</v>
      </c>
      <c r="M30" s="130" t="s">
        <v>192</v>
      </c>
      <c r="N30" s="131" t="s">
        <v>185</v>
      </c>
    </row>
    <row r="31" spans="1:15" ht="313.5" customHeight="1">
      <c r="B31" s="29" t="s">
        <v>193</v>
      </c>
      <c r="C31" s="89" t="s">
        <v>194</v>
      </c>
      <c r="D31" s="155" t="s">
        <v>195</v>
      </c>
      <c r="E31" s="22" t="s">
        <v>196</v>
      </c>
      <c r="F31" s="47" t="s">
        <v>22</v>
      </c>
      <c r="G31" s="47" t="s">
        <v>197</v>
      </c>
      <c r="H31" s="22" t="s">
        <v>198</v>
      </c>
      <c r="I31" s="47" t="s">
        <v>58</v>
      </c>
      <c r="J31" s="28" t="s">
        <v>199</v>
      </c>
      <c r="K31" s="80" t="s">
        <v>200</v>
      </c>
      <c r="L31" s="28" t="s">
        <v>201</v>
      </c>
      <c r="M31" s="22" t="s">
        <v>202</v>
      </c>
      <c r="N31" s="48" t="s">
        <v>203</v>
      </c>
    </row>
    <row r="32" spans="1:15" ht="323.45" customHeight="1">
      <c r="B32" s="29" t="s">
        <v>193</v>
      </c>
      <c r="C32" s="89" t="s">
        <v>204</v>
      </c>
      <c r="D32" s="155" t="s">
        <v>205</v>
      </c>
      <c r="E32" s="22" t="s">
        <v>206</v>
      </c>
      <c r="F32" s="47" t="s">
        <v>22</v>
      </c>
      <c r="G32" s="47" t="s">
        <v>23</v>
      </c>
      <c r="H32" s="22" t="s">
        <v>207</v>
      </c>
      <c r="I32" s="47" t="s">
        <v>58</v>
      </c>
      <c r="J32" s="28" t="s">
        <v>208</v>
      </c>
      <c r="K32" s="80" t="s">
        <v>209</v>
      </c>
      <c r="L32" s="28" t="s">
        <v>210</v>
      </c>
      <c r="M32" s="22" t="s">
        <v>211</v>
      </c>
      <c r="N32" s="48" t="s">
        <v>203</v>
      </c>
    </row>
    <row r="33" spans="2:14" ht="244.5" customHeight="1">
      <c r="B33" s="116" t="s">
        <v>212</v>
      </c>
      <c r="C33" s="117" t="s">
        <v>213</v>
      </c>
      <c r="D33" s="118" t="s">
        <v>214</v>
      </c>
      <c r="E33" s="118" t="s">
        <v>215</v>
      </c>
      <c r="F33" s="119" t="s">
        <v>22</v>
      </c>
      <c r="G33" s="119" t="s">
        <v>216</v>
      </c>
      <c r="H33" s="120" t="s">
        <v>217</v>
      </c>
      <c r="I33" s="119" t="s">
        <v>47</v>
      </c>
      <c r="J33" s="121" t="s">
        <v>218</v>
      </c>
      <c r="K33" s="122" t="s">
        <v>219</v>
      </c>
      <c r="L33" s="118" t="s">
        <v>220</v>
      </c>
      <c r="M33" s="123" t="s">
        <v>221</v>
      </c>
      <c r="N33" s="124" t="s">
        <v>222</v>
      </c>
    </row>
    <row r="34" spans="2:14" ht="244.5" customHeight="1">
      <c r="B34" s="29" t="s">
        <v>223</v>
      </c>
      <c r="C34" s="167" t="s">
        <v>224</v>
      </c>
      <c r="D34" s="35" t="s">
        <v>225</v>
      </c>
      <c r="E34" s="30" t="s">
        <v>226</v>
      </c>
      <c r="F34" s="16" t="s">
        <v>22</v>
      </c>
      <c r="G34" s="16" t="s">
        <v>23</v>
      </c>
      <c r="H34" s="167" t="s">
        <v>227</v>
      </c>
      <c r="I34" s="171" t="s">
        <v>228</v>
      </c>
      <c r="J34" s="168" t="s">
        <v>229</v>
      </c>
      <c r="K34" s="80" t="s">
        <v>230</v>
      </c>
      <c r="L34" s="167" t="s">
        <v>231</v>
      </c>
      <c r="M34" s="167" t="s">
        <v>232</v>
      </c>
      <c r="N34" s="60" t="s">
        <v>233</v>
      </c>
    </row>
    <row r="35" spans="2:14" ht="244.5" customHeight="1">
      <c r="B35" s="179" t="s">
        <v>223</v>
      </c>
      <c r="C35" s="177" t="s">
        <v>234</v>
      </c>
      <c r="D35" s="28" t="s">
        <v>235</v>
      </c>
      <c r="E35" s="22" t="s">
        <v>236</v>
      </c>
      <c r="F35" s="47" t="s">
        <v>237</v>
      </c>
      <c r="G35" s="47" t="s">
        <v>23</v>
      </c>
      <c r="H35" s="22" t="s">
        <v>238</v>
      </c>
      <c r="I35" s="47" t="s">
        <v>58</v>
      </c>
      <c r="J35" s="28" t="s">
        <v>239</v>
      </c>
      <c r="K35" s="80" t="s">
        <v>240</v>
      </c>
      <c r="L35" s="22" t="s">
        <v>241</v>
      </c>
      <c r="M35" s="22" t="s">
        <v>242</v>
      </c>
      <c r="N35" s="48" t="s">
        <v>243</v>
      </c>
    </row>
    <row r="36" spans="2:14" ht="244.5" customHeight="1">
      <c r="B36" s="180"/>
      <c r="C36" s="178"/>
      <c r="D36" s="28" t="s">
        <v>244</v>
      </c>
      <c r="E36" s="22" t="s">
        <v>245</v>
      </c>
      <c r="F36" s="47" t="s">
        <v>22</v>
      </c>
      <c r="G36" s="47" t="s">
        <v>23</v>
      </c>
      <c r="H36" s="22" t="s">
        <v>246</v>
      </c>
      <c r="I36" s="47" t="s">
        <v>58</v>
      </c>
      <c r="J36" s="28" t="s">
        <v>247</v>
      </c>
      <c r="K36" s="80" t="s">
        <v>248</v>
      </c>
      <c r="L36" s="22" t="s">
        <v>249</v>
      </c>
      <c r="M36" s="22" t="s">
        <v>250</v>
      </c>
      <c r="N36" s="48" t="s">
        <v>243</v>
      </c>
    </row>
    <row r="37" spans="2:14" ht="244.5" customHeight="1">
      <c r="B37" s="29" t="s">
        <v>223</v>
      </c>
      <c r="C37" s="89" t="s">
        <v>251</v>
      </c>
      <c r="D37" s="156" t="s">
        <v>252</v>
      </c>
      <c r="E37" s="49" t="s">
        <v>253</v>
      </c>
      <c r="F37" s="47" t="s">
        <v>22</v>
      </c>
      <c r="G37" s="47" t="s">
        <v>23</v>
      </c>
      <c r="H37" s="22" t="s">
        <v>254</v>
      </c>
      <c r="I37" s="47" t="s">
        <v>58</v>
      </c>
      <c r="J37" s="28" t="s">
        <v>255</v>
      </c>
      <c r="K37" s="80" t="s">
        <v>256</v>
      </c>
      <c r="L37" s="22" t="s">
        <v>257</v>
      </c>
      <c r="M37" s="22" t="s">
        <v>258</v>
      </c>
      <c r="N37" s="48" t="s">
        <v>259</v>
      </c>
    </row>
    <row r="38" spans="2:14" ht="409.6" customHeight="1">
      <c r="B38" s="116" t="s">
        <v>260</v>
      </c>
      <c r="C38" s="117" t="s">
        <v>261</v>
      </c>
      <c r="D38" s="118" t="s">
        <v>262</v>
      </c>
      <c r="E38" s="118" t="s">
        <v>263</v>
      </c>
      <c r="F38" s="119" t="s">
        <v>22</v>
      </c>
      <c r="G38" s="119" t="s">
        <v>23</v>
      </c>
      <c r="H38" s="120" t="s">
        <v>264</v>
      </c>
      <c r="I38" s="119" t="s">
        <v>47</v>
      </c>
      <c r="J38" s="121" t="s">
        <v>265</v>
      </c>
      <c r="K38" s="122" t="s">
        <v>266</v>
      </c>
      <c r="L38" s="118" t="s">
        <v>267</v>
      </c>
      <c r="M38" s="123" t="s">
        <v>268</v>
      </c>
      <c r="N38" s="124" t="s">
        <v>269</v>
      </c>
    </row>
    <row r="39" spans="2:14" ht="244.5" customHeight="1">
      <c r="B39" s="166" t="s">
        <v>53</v>
      </c>
      <c r="C39" s="167" t="s">
        <v>270</v>
      </c>
      <c r="D39" s="35" t="s">
        <v>271</v>
      </c>
      <c r="E39" s="30" t="s">
        <v>272</v>
      </c>
      <c r="F39" s="16" t="s">
        <v>22</v>
      </c>
      <c r="G39" s="16" t="s">
        <v>23</v>
      </c>
      <c r="H39" s="167" t="s">
        <v>273</v>
      </c>
      <c r="I39" s="171" t="s">
        <v>58</v>
      </c>
      <c r="J39" s="167" t="s">
        <v>274</v>
      </c>
      <c r="K39" s="80" t="s">
        <v>275</v>
      </c>
      <c r="L39" s="167" t="s">
        <v>276</v>
      </c>
      <c r="M39" s="167" t="s">
        <v>277</v>
      </c>
      <c r="N39" s="60" t="s">
        <v>278</v>
      </c>
    </row>
    <row r="40" spans="2:14" ht="274.7" customHeight="1">
      <c r="B40" s="166" t="s">
        <v>53</v>
      </c>
      <c r="C40" s="167" t="s">
        <v>279</v>
      </c>
      <c r="D40" s="106" t="s">
        <v>280</v>
      </c>
      <c r="E40" s="30" t="s">
        <v>281</v>
      </c>
      <c r="F40" s="16" t="s">
        <v>22</v>
      </c>
      <c r="G40" s="16" t="s">
        <v>23</v>
      </c>
      <c r="H40" s="167" t="s">
        <v>282</v>
      </c>
      <c r="I40" s="171" t="s">
        <v>58</v>
      </c>
      <c r="J40" s="167" t="s">
        <v>283</v>
      </c>
      <c r="K40" s="80" t="s">
        <v>284</v>
      </c>
      <c r="L40" s="167" t="s">
        <v>285</v>
      </c>
      <c r="M40" s="167" t="s">
        <v>286</v>
      </c>
      <c r="N40" s="60" t="s">
        <v>287</v>
      </c>
    </row>
    <row r="41" spans="2:14" ht="244.5" customHeight="1">
      <c r="B41" s="166" t="s">
        <v>53</v>
      </c>
      <c r="C41" s="167" t="s">
        <v>288</v>
      </c>
      <c r="D41" s="106" t="s">
        <v>289</v>
      </c>
      <c r="E41" s="30" t="s">
        <v>290</v>
      </c>
      <c r="F41" s="16" t="s">
        <v>22</v>
      </c>
      <c r="G41" s="16" t="s">
        <v>23</v>
      </c>
      <c r="H41" s="167" t="s">
        <v>291</v>
      </c>
      <c r="I41" s="171" t="s">
        <v>58</v>
      </c>
      <c r="J41" s="167" t="s">
        <v>292</v>
      </c>
      <c r="K41" s="167" t="s">
        <v>293</v>
      </c>
      <c r="L41" s="167" t="s">
        <v>294</v>
      </c>
      <c r="M41" s="167" t="s">
        <v>295</v>
      </c>
      <c r="N41" s="60" t="s">
        <v>296</v>
      </c>
    </row>
    <row r="42" spans="2:14" ht="293.25" customHeight="1">
      <c r="B42" s="116" t="s">
        <v>297</v>
      </c>
      <c r="C42" s="117" t="s">
        <v>298</v>
      </c>
      <c r="D42" s="118" t="s">
        <v>299</v>
      </c>
      <c r="E42" s="118" t="s">
        <v>300</v>
      </c>
      <c r="F42" s="119" t="s">
        <v>22</v>
      </c>
      <c r="G42" s="119" t="s">
        <v>23</v>
      </c>
      <c r="H42" s="120" t="s">
        <v>301</v>
      </c>
      <c r="I42" s="119" t="s">
        <v>58</v>
      </c>
      <c r="J42" s="121" t="s">
        <v>302</v>
      </c>
      <c r="K42" s="122" t="s">
        <v>303</v>
      </c>
      <c r="L42" s="118" t="s">
        <v>304</v>
      </c>
      <c r="M42" s="123" t="s">
        <v>305</v>
      </c>
      <c r="N42" s="124" t="s">
        <v>306</v>
      </c>
    </row>
    <row r="43" spans="2:14" ht="244.5" customHeight="1">
      <c r="B43" s="205" t="s">
        <v>53</v>
      </c>
      <c r="C43" s="206" t="s">
        <v>307</v>
      </c>
      <c r="D43" s="106" t="s">
        <v>308</v>
      </c>
      <c r="E43" s="30" t="s">
        <v>309</v>
      </c>
      <c r="F43" s="16" t="s">
        <v>22</v>
      </c>
      <c r="G43" s="16" t="s">
        <v>23</v>
      </c>
      <c r="H43" s="167" t="s">
        <v>310</v>
      </c>
      <c r="I43" s="171" t="s">
        <v>58</v>
      </c>
      <c r="J43" s="168" t="s">
        <v>311</v>
      </c>
      <c r="K43" s="80" t="s">
        <v>312</v>
      </c>
      <c r="L43" s="167" t="s">
        <v>313</v>
      </c>
      <c r="M43" s="167" t="s">
        <v>314</v>
      </c>
      <c r="N43" s="60" t="s">
        <v>315</v>
      </c>
    </row>
    <row r="44" spans="2:14" ht="329.25" customHeight="1">
      <c r="B44" s="205"/>
      <c r="C44" s="207"/>
      <c r="D44" s="106" t="s">
        <v>316</v>
      </c>
      <c r="E44" s="30" t="s">
        <v>317</v>
      </c>
      <c r="F44" s="16" t="s">
        <v>22</v>
      </c>
      <c r="G44" s="16" t="s">
        <v>23</v>
      </c>
      <c r="H44" s="167" t="s">
        <v>318</v>
      </c>
      <c r="I44" s="171" t="s">
        <v>58</v>
      </c>
      <c r="J44" s="168" t="s">
        <v>319</v>
      </c>
      <c r="K44" s="80" t="s">
        <v>320</v>
      </c>
      <c r="L44" s="167" t="s">
        <v>321</v>
      </c>
      <c r="M44" s="167" t="s">
        <v>322</v>
      </c>
      <c r="N44" s="60" t="s">
        <v>323</v>
      </c>
    </row>
    <row r="45" spans="2:14" ht="244.5" customHeight="1">
      <c r="B45" s="166" t="s">
        <v>53</v>
      </c>
      <c r="C45" s="34" t="s">
        <v>324</v>
      </c>
      <c r="D45" s="149" t="s">
        <v>325</v>
      </c>
      <c r="E45" s="30" t="s">
        <v>326</v>
      </c>
      <c r="F45" s="16" t="s">
        <v>22</v>
      </c>
      <c r="G45" s="16" t="s">
        <v>23</v>
      </c>
      <c r="H45" s="34" t="s">
        <v>327</v>
      </c>
      <c r="I45" s="171" t="s">
        <v>58</v>
      </c>
      <c r="J45" s="168" t="s">
        <v>328</v>
      </c>
      <c r="K45" s="80" t="s">
        <v>329</v>
      </c>
      <c r="L45" s="80" t="s">
        <v>330</v>
      </c>
      <c r="M45" s="80" t="s">
        <v>331</v>
      </c>
      <c r="N45" s="60" t="s">
        <v>332</v>
      </c>
    </row>
    <row r="46" spans="2:14" ht="270.39999999999998" customHeight="1">
      <c r="B46" s="205" t="s">
        <v>53</v>
      </c>
      <c r="C46" s="206" t="s">
        <v>333</v>
      </c>
      <c r="D46" s="106" t="s">
        <v>334</v>
      </c>
      <c r="E46" s="30" t="s">
        <v>335</v>
      </c>
      <c r="F46" s="16" t="s">
        <v>22</v>
      </c>
      <c r="G46" s="16" t="s">
        <v>23</v>
      </c>
      <c r="H46" s="167" t="s">
        <v>336</v>
      </c>
      <c r="I46" s="171" t="s">
        <v>58</v>
      </c>
      <c r="J46" s="168" t="s">
        <v>337</v>
      </c>
      <c r="K46" s="80" t="s">
        <v>338</v>
      </c>
      <c r="L46" s="167" t="s">
        <v>339</v>
      </c>
      <c r="M46" s="34" t="s">
        <v>340</v>
      </c>
      <c r="N46" s="60" t="s">
        <v>341</v>
      </c>
    </row>
    <row r="47" spans="2:14" ht="278.45" customHeight="1">
      <c r="B47" s="205"/>
      <c r="C47" s="207"/>
      <c r="D47" s="106" t="s">
        <v>342</v>
      </c>
      <c r="E47" s="30" t="s">
        <v>343</v>
      </c>
      <c r="F47" s="16" t="s">
        <v>22</v>
      </c>
      <c r="G47" s="16" t="s">
        <v>23</v>
      </c>
      <c r="H47" s="167" t="s">
        <v>344</v>
      </c>
      <c r="I47" s="171" t="s">
        <v>58</v>
      </c>
      <c r="J47" s="168" t="s">
        <v>345</v>
      </c>
      <c r="K47" s="80" t="s">
        <v>346</v>
      </c>
      <c r="L47" s="167" t="s">
        <v>347</v>
      </c>
      <c r="M47" s="34" t="s">
        <v>340</v>
      </c>
      <c r="N47" s="60" t="s">
        <v>348</v>
      </c>
    </row>
    <row r="48" spans="2:14" ht="263.25" customHeight="1">
      <c r="B48" s="203" t="s">
        <v>53</v>
      </c>
      <c r="C48" s="201" t="s">
        <v>349</v>
      </c>
      <c r="D48" s="106" t="s">
        <v>350</v>
      </c>
      <c r="E48" s="30" t="s">
        <v>351</v>
      </c>
      <c r="F48" s="16" t="s">
        <v>22</v>
      </c>
      <c r="G48" s="16" t="s">
        <v>23</v>
      </c>
      <c r="H48" s="167" t="s">
        <v>352</v>
      </c>
      <c r="I48" s="171" t="s">
        <v>58</v>
      </c>
      <c r="J48" s="168" t="s">
        <v>353</v>
      </c>
      <c r="K48" s="80" t="s">
        <v>354</v>
      </c>
      <c r="L48" s="167" t="s">
        <v>355</v>
      </c>
      <c r="M48" s="34" t="s">
        <v>356</v>
      </c>
      <c r="N48" s="60" t="s">
        <v>357</v>
      </c>
    </row>
    <row r="49" spans="2:14" ht="287.45" customHeight="1">
      <c r="B49" s="204"/>
      <c r="C49" s="202"/>
      <c r="D49" s="106" t="s">
        <v>358</v>
      </c>
      <c r="E49" s="30" t="s">
        <v>359</v>
      </c>
      <c r="F49" s="16" t="s">
        <v>22</v>
      </c>
      <c r="G49" s="16" t="s">
        <v>23</v>
      </c>
      <c r="H49" s="167" t="s">
        <v>360</v>
      </c>
      <c r="I49" s="171" t="s">
        <v>58</v>
      </c>
      <c r="J49" s="168" t="s">
        <v>361</v>
      </c>
      <c r="K49" s="80" t="s">
        <v>362</v>
      </c>
      <c r="L49" s="167" t="s">
        <v>363</v>
      </c>
      <c r="M49" s="34" t="s">
        <v>364</v>
      </c>
      <c r="N49" s="60" t="s">
        <v>365</v>
      </c>
    </row>
    <row r="50" spans="2:14" ht="281.25" customHeight="1" thickBot="1">
      <c r="B50" s="61" t="s">
        <v>53</v>
      </c>
      <c r="C50" s="62" t="s">
        <v>366</v>
      </c>
      <c r="D50" s="107" t="s">
        <v>367</v>
      </c>
      <c r="E50" s="63" t="s">
        <v>368</v>
      </c>
      <c r="F50" s="64" t="s">
        <v>22</v>
      </c>
      <c r="G50" s="64" t="s">
        <v>23</v>
      </c>
      <c r="H50" s="67" t="s">
        <v>369</v>
      </c>
      <c r="I50" s="65" t="s">
        <v>58</v>
      </c>
      <c r="J50" s="66" t="s">
        <v>370</v>
      </c>
      <c r="K50" s="81" t="s">
        <v>371</v>
      </c>
      <c r="L50" s="67" t="s">
        <v>372</v>
      </c>
      <c r="M50" s="67" t="s">
        <v>373</v>
      </c>
      <c r="N50" s="68" t="s">
        <v>374</v>
      </c>
    </row>
  </sheetData>
  <mergeCells count="19">
    <mergeCell ref="C48:C49"/>
    <mergeCell ref="B48:B49"/>
    <mergeCell ref="B43:B44"/>
    <mergeCell ref="B46:B47"/>
    <mergeCell ref="C43:C44"/>
    <mergeCell ref="C46:C47"/>
    <mergeCell ref="B29:B30"/>
    <mergeCell ref="C29:C30"/>
    <mergeCell ref="C35:C36"/>
    <mergeCell ref="B35:B36"/>
    <mergeCell ref="B4:N4"/>
    <mergeCell ref="B5:N5"/>
    <mergeCell ref="B7:N7"/>
    <mergeCell ref="B6:N6"/>
    <mergeCell ref="B10:B11"/>
    <mergeCell ref="C10:C11"/>
    <mergeCell ref="D10:L10"/>
    <mergeCell ref="M10:M11"/>
    <mergeCell ref="N10:N11"/>
  </mergeCells>
  <conditionalFormatting sqref="C26">
    <cfRule type="duplicateValues" dxfId="13" priority="3"/>
    <cfRule type="duplicateValues" dxfId="12" priority="4"/>
  </conditionalFormatting>
  <conditionalFormatting sqref="C39">
    <cfRule type="duplicateValues" dxfId="11" priority="13"/>
    <cfRule type="duplicateValues" dxfId="10" priority="14"/>
  </conditionalFormatting>
  <conditionalFormatting sqref="C40">
    <cfRule type="duplicateValues" dxfId="9" priority="1"/>
    <cfRule type="duplicateValues" dxfId="8" priority="2"/>
  </conditionalFormatting>
  <conditionalFormatting sqref="C41">
    <cfRule type="duplicateValues" dxfId="7" priority="9"/>
    <cfRule type="duplicateValues" dxfId="6" priority="10"/>
  </conditionalFormatting>
  <printOptions verticalCentered="1"/>
  <pageMargins left="0.23622047244094491" right="0.23622047244094491" top="0.59055118110236227" bottom="0.35433070866141736" header="0.31496062992125984" footer="0.31496062992125984"/>
  <pageSetup paperSize="309" scale="30" fitToHeight="0" orientation="landscape" r:id="rId1"/>
  <headerFooter alignWithMargins="0"/>
  <rowBreaks count="2" manualBreakCount="2">
    <brk id="41" max="14" man="1"/>
    <brk id="46"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S57"/>
  <sheetViews>
    <sheetView topLeftCell="A19" zoomScale="55" zoomScaleNormal="55" zoomScaleSheetLayoutView="70" workbookViewId="0">
      <selection activeCell="E22" sqref="E22"/>
    </sheetView>
  </sheetViews>
  <sheetFormatPr defaultColWidth="11.42578125" defaultRowHeight="14.25"/>
  <cols>
    <col min="1" max="1" width="16.5703125" style="19" customWidth="1"/>
    <col min="2" max="2" width="23.28515625" style="37" customWidth="1"/>
    <col min="3" max="3" width="38.5703125" style="19" customWidth="1"/>
    <col min="4" max="4" width="29.85546875" style="19" customWidth="1"/>
    <col min="5" max="5" width="49.42578125" style="19" customWidth="1"/>
    <col min="6" max="6" width="64.85546875" style="19" customWidth="1"/>
    <col min="7" max="7" width="21.140625" style="19" customWidth="1"/>
    <col min="8" max="9" width="21.42578125" style="19" customWidth="1"/>
    <col min="10" max="10" width="12.85546875" style="19" bestFit="1" customWidth="1"/>
    <col min="11" max="11" width="13.42578125" style="19" bestFit="1" customWidth="1"/>
    <col min="12" max="12" width="11.28515625" style="19" bestFit="1" customWidth="1"/>
    <col min="13" max="13" width="11.5703125" style="19" bestFit="1" customWidth="1"/>
    <col min="14" max="14" width="12" style="19" bestFit="1" customWidth="1"/>
    <col min="15" max="15" width="13" style="19" bestFit="1" customWidth="1"/>
    <col min="16" max="18" width="12" style="19" bestFit="1" customWidth="1"/>
    <col min="19" max="19" width="13.42578125" style="19" bestFit="1" customWidth="1"/>
    <col min="20" max="21" width="12" style="19" bestFit="1" customWidth="1"/>
    <col min="22" max="16384" width="11.42578125" style="19"/>
  </cols>
  <sheetData>
    <row r="2" spans="2:21" ht="15" thickBot="1"/>
    <row r="3" spans="2:21">
      <c r="B3" s="38"/>
      <c r="C3" s="23"/>
      <c r="D3" s="23"/>
      <c r="E3" s="23"/>
      <c r="F3" s="23"/>
      <c r="G3" s="23"/>
      <c r="H3" s="23"/>
      <c r="I3" s="23"/>
      <c r="J3" s="23"/>
      <c r="K3" s="23"/>
      <c r="L3" s="23"/>
      <c r="M3" s="23"/>
      <c r="N3" s="23"/>
      <c r="O3" s="23"/>
      <c r="P3" s="23"/>
      <c r="Q3" s="23"/>
      <c r="R3" s="23"/>
      <c r="S3" s="23"/>
      <c r="T3" s="23"/>
      <c r="U3" s="24"/>
    </row>
    <row r="4" spans="2:21">
      <c r="B4" s="39"/>
      <c r="U4" s="25"/>
    </row>
    <row r="5" spans="2:21" ht="31.7" customHeight="1">
      <c r="B5" s="39"/>
      <c r="E5" s="227"/>
      <c r="F5" s="227"/>
      <c r="G5" s="227"/>
      <c r="H5" s="227"/>
      <c r="I5" s="227"/>
      <c r="J5" s="227"/>
      <c r="K5" s="227"/>
      <c r="L5" s="227"/>
      <c r="U5" s="25"/>
    </row>
    <row r="6" spans="2:21" ht="23.85">
      <c r="B6" s="39"/>
      <c r="E6" s="228"/>
      <c r="F6" s="228"/>
      <c r="G6" s="228"/>
      <c r="H6" s="228"/>
      <c r="I6" s="228"/>
      <c r="J6" s="228"/>
      <c r="K6" s="228"/>
      <c r="L6" s="228"/>
      <c r="U6" s="25"/>
    </row>
    <row r="7" spans="2:21">
      <c r="B7" s="39"/>
      <c r="U7" s="25"/>
    </row>
    <row r="8" spans="2:21" ht="15" thickBot="1">
      <c r="B8" s="40"/>
      <c r="C8" s="26"/>
      <c r="D8" s="26"/>
      <c r="E8" s="26"/>
      <c r="F8" s="26"/>
      <c r="G8" s="26"/>
      <c r="H8" s="26"/>
      <c r="I8" s="26"/>
      <c r="J8" s="26"/>
      <c r="K8" s="26"/>
      <c r="L8" s="26"/>
      <c r="M8" s="26"/>
      <c r="N8" s="26"/>
      <c r="O8" s="26"/>
      <c r="P8" s="26"/>
      <c r="Q8" s="26"/>
      <c r="R8" s="26"/>
      <c r="S8" s="26"/>
      <c r="T8" s="26"/>
      <c r="U8" s="27"/>
    </row>
    <row r="9" spans="2:21" ht="15" customHeight="1">
      <c r="B9" s="208" t="s">
        <v>375</v>
      </c>
      <c r="C9" s="209"/>
      <c r="D9" s="209"/>
      <c r="E9" s="209"/>
      <c r="F9" s="209"/>
      <c r="G9" s="209"/>
      <c r="H9" s="209"/>
      <c r="I9" s="209"/>
      <c r="J9" s="209"/>
      <c r="K9" s="209"/>
      <c r="L9" s="209"/>
      <c r="M9" s="209"/>
      <c r="N9" s="209"/>
      <c r="O9" s="209"/>
      <c r="P9" s="209"/>
      <c r="Q9" s="209"/>
      <c r="R9" s="209"/>
      <c r="S9" s="209"/>
      <c r="T9" s="209"/>
      <c r="U9" s="210"/>
    </row>
    <row r="10" spans="2:21" ht="15" customHeight="1">
      <c r="B10" s="211"/>
      <c r="C10" s="212"/>
      <c r="D10" s="212"/>
      <c r="E10" s="212"/>
      <c r="F10" s="212"/>
      <c r="G10" s="212"/>
      <c r="H10" s="212"/>
      <c r="I10" s="212"/>
      <c r="J10" s="212"/>
      <c r="K10" s="212"/>
      <c r="L10" s="212"/>
      <c r="M10" s="212"/>
      <c r="N10" s="212"/>
      <c r="O10" s="212"/>
      <c r="P10" s="212"/>
      <c r="Q10" s="212"/>
      <c r="R10" s="212"/>
      <c r="S10" s="212"/>
      <c r="T10" s="212"/>
      <c r="U10" s="213"/>
    </row>
    <row r="11" spans="2:21" ht="15" customHeight="1">
      <c r="B11" s="211"/>
      <c r="C11" s="212"/>
      <c r="D11" s="212"/>
      <c r="E11" s="212"/>
      <c r="F11" s="212"/>
      <c r="G11" s="212"/>
      <c r="H11" s="212"/>
      <c r="I11" s="212"/>
      <c r="J11" s="212"/>
      <c r="K11" s="212"/>
      <c r="L11" s="212"/>
      <c r="M11" s="212"/>
      <c r="N11" s="212"/>
      <c r="O11" s="212"/>
      <c r="P11" s="212"/>
      <c r="Q11" s="212"/>
      <c r="R11" s="212"/>
      <c r="S11" s="212"/>
      <c r="T11" s="212"/>
      <c r="U11" s="213"/>
    </row>
    <row r="12" spans="2:21" ht="15" customHeight="1">
      <c r="B12" s="211"/>
      <c r="C12" s="212"/>
      <c r="D12" s="212"/>
      <c r="E12" s="212"/>
      <c r="F12" s="212"/>
      <c r="G12" s="212"/>
      <c r="H12" s="212"/>
      <c r="I12" s="212"/>
      <c r="J12" s="212"/>
      <c r="K12" s="212"/>
      <c r="L12" s="212"/>
      <c r="M12" s="212"/>
      <c r="N12" s="212"/>
      <c r="O12" s="212"/>
      <c r="P12" s="212"/>
      <c r="Q12" s="212"/>
      <c r="R12" s="212"/>
      <c r="S12" s="212"/>
      <c r="T12" s="212"/>
      <c r="U12" s="213"/>
    </row>
    <row r="13" spans="2:21" ht="15" customHeight="1" thickBot="1">
      <c r="B13" s="214"/>
      <c r="C13" s="215"/>
      <c r="D13" s="215"/>
      <c r="E13" s="215"/>
      <c r="F13" s="215"/>
      <c r="G13" s="215"/>
      <c r="H13" s="215"/>
      <c r="I13" s="215"/>
      <c r="J13" s="215"/>
      <c r="K13" s="215"/>
      <c r="L13" s="215"/>
      <c r="M13" s="215"/>
      <c r="N13" s="215"/>
      <c r="O13" s="215"/>
      <c r="P13" s="215"/>
      <c r="Q13" s="215"/>
      <c r="R13" s="215"/>
      <c r="S13" s="215"/>
      <c r="T13" s="215"/>
      <c r="U13" s="216"/>
    </row>
    <row r="14" spans="2:21" ht="18.75" customHeight="1" thickBot="1">
      <c r="B14" s="229" t="s">
        <v>376</v>
      </c>
      <c r="C14" s="230"/>
      <c r="D14" s="230"/>
      <c r="E14" s="230"/>
      <c r="F14" s="231"/>
      <c r="G14" s="235" t="s">
        <v>377</v>
      </c>
      <c r="H14" s="236"/>
      <c r="I14" s="236"/>
      <c r="J14" s="236"/>
      <c r="K14" s="236"/>
      <c r="L14" s="236"/>
      <c r="M14" s="236"/>
      <c r="N14" s="236"/>
      <c r="O14" s="236"/>
      <c r="P14" s="236"/>
      <c r="Q14" s="236"/>
      <c r="R14" s="236"/>
      <c r="S14" s="236"/>
      <c r="T14" s="236"/>
      <c r="U14" s="237"/>
    </row>
    <row r="15" spans="2:21" ht="72" customHeight="1" thickBot="1">
      <c r="B15" s="232"/>
      <c r="C15" s="233"/>
      <c r="D15" s="233"/>
      <c r="E15" s="233"/>
      <c r="F15" s="234"/>
      <c r="G15" s="238" t="s">
        <v>378</v>
      </c>
      <c r="H15" s="239"/>
      <c r="I15" s="240"/>
      <c r="J15" s="241" t="s">
        <v>379</v>
      </c>
      <c r="K15" s="242"/>
      <c r="L15" s="242"/>
      <c r="M15" s="242"/>
      <c r="N15" s="242"/>
      <c r="O15" s="242"/>
      <c r="P15" s="242"/>
      <c r="Q15" s="242"/>
      <c r="R15" s="242"/>
      <c r="S15" s="242"/>
      <c r="T15" s="242"/>
      <c r="U15" s="243"/>
    </row>
    <row r="16" spans="2:21" ht="15" customHeight="1" thickBot="1">
      <c r="B16" s="262" t="s">
        <v>380</v>
      </c>
      <c r="C16" s="223" t="s">
        <v>381</v>
      </c>
      <c r="D16" s="225" t="s">
        <v>382</v>
      </c>
      <c r="E16" s="244" t="s">
        <v>383</v>
      </c>
      <c r="F16" s="248" t="s">
        <v>384</v>
      </c>
      <c r="G16" s="250" t="s">
        <v>385</v>
      </c>
      <c r="H16" s="254" t="s">
        <v>386</v>
      </c>
      <c r="I16" s="256" t="s">
        <v>387</v>
      </c>
      <c r="J16" s="258">
        <v>2025</v>
      </c>
      <c r="K16" s="259"/>
      <c r="L16" s="259"/>
      <c r="M16" s="260"/>
      <c r="N16" s="252">
        <v>2026</v>
      </c>
      <c r="O16" s="253"/>
      <c r="P16" s="253"/>
      <c r="Q16" s="253"/>
      <c r="R16" s="246">
        <v>2027</v>
      </c>
      <c r="S16" s="246"/>
      <c r="T16" s="246"/>
      <c r="U16" s="247"/>
    </row>
    <row r="17" spans="2:45" ht="60.75" customHeight="1" thickBot="1">
      <c r="B17" s="263"/>
      <c r="C17" s="224"/>
      <c r="D17" s="226"/>
      <c r="E17" s="245"/>
      <c r="F17" s="249"/>
      <c r="G17" s="251"/>
      <c r="H17" s="255"/>
      <c r="I17" s="257"/>
      <c r="J17" s="95" t="s">
        <v>388</v>
      </c>
      <c r="K17" s="10" t="s">
        <v>389</v>
      </c>
      <c r="L17" s="10" t="s">
        <v>390</v>
      </c>
      <c r="M17" s="10" t="s">
        <v>391</v>
      </c>
      <c r="N17" s="9" t="s">
        <v>388</v>
      </c>
      <c r="O17" s="9" t="s">
        <v>389</v>
      </c>
      <c r="P17" s="9" t="s">
        <v>390</v>
      </c>
      <c r="Q17" s="84" t="s">
        <v>391</v>
      </c>
      <c r="R17" s="9" t="s">
        <v>388</v>
      </c>
      <c r="S17" s="9" t="s">
        <v>389</v>
      </c>
      <c r="T17" s="9" t="s">
        <v>390</v>
      </c>
      <c r="U17" s="91" t="s">
        <v>391</v>
      </c>
      <c r="Z17" s="208" t="s">
        <v>375</v>
      </c>
      <c r="AA17" s="209"/>
      <c r="AB17" s="209"/>
      <c r="AC17" s="209"/>
      <c r="AD17" s="209"/>
      <c r="AE17" s="209"/>
      <c r="AF17" s="209"/>
      <c r="AG17" s="209"/>
      <c r="AH17" s="209"/>
      <c r="AI17" s="209"/>
      <c r="AJ17" s="209"/>
      <c r="AK17" s="209"/>
      <c r="AL17" s="209"/>
      <c r="AM17" s="209"/>
      <c r="AN17" s="209"/>
      <c r="AO17" s="209"/>
      <c r="AP17" s="209"/>
      <c r="AQ17" s="209"/>
      <c r="AR17" s="209"/>
      <c r="AS17" s="210"/>
    </row>
    <row r="18" spans="2:45" ht="231" customHeight="1">
      <c r="B18" s="88" t="s">
        <v>18</v>
      </c>
      <c r="C18" s="87" t="s">
        <v>392</v>
      </c>
      <c r="D18" s="21" t="s">
        <v>393</v>
      </c>
      <c r="E18" s="69" t="s">
        <v>394</v>
      </c>
      <c r="F18" s="70" t="s">
        <v>395</v>
      </c>
      <c r="G18" s="103" t="s">
        <v>396</v>
      </c>
      <c r="H18" s="9" t="s">
        <v>396</v>
      </c>
      <c r="I18" s="91" t="s">
        <v>397</v>
      </c>
      <c r="J18" s="96" t="s">
        <v>396</v>
      </c>
      <c r="K18" s="59" t="s">
        <v>396</v>
      </c>
      <c r="L18" s="59" t="s">
        <v>396</v>
      </c>
      <c r="M18" s="59" t="s">
        <v>396</v>
      </c>
      <c r="N18" s="58" t="s">
        <v>396</v>
      </c>
      <c r="O18" s="58" t="s">
        <v>396</v>
      </c>
      <c r="P18" s="58" t="s">
        <v>396</v>
      </c>
      <c r="Q18" s="58" t="s">
        <v>396</v>
      </c>
      <c r="R18" s="58" t="s">
        <v>397</v>
      </c>
      <c r="S18" s="58" t="s">
        <v>397</v>
      </c>
      <c r="T18" s="58" t="s">
        <v>397</v>
      </c>
      <c r="U18" s="92" t="s">
        <v>397</v>
      </c>
      <c r="Z18" s="211"/>
      <c r="AA18" s="212"/>
      <c r="AB18" s="212"/>
      <c r="AC18" s="212"/>
      <c r="AD18" s="212"/>
      <c r="AE18" s="212"/>
      <c r="AF18" s="212"/>
      <c r="AG18" s="212"/>
      <c r="AH18" s="212"/>
      <c r="AI18" s="212"/>
      <c r="AJ18" s="212"/>
      <c r="AK18" s="212"/>
      <c r="AL18" s="212"/>
      <c r="AM18" s="212"/>
      <c r="AN18" s="212"/>
      <c r="AO18" s="212"/>
      <c r="AP18" s="212"/>
      <c r="AQ18" s="212"/>
      <c r="AR18" s="212"/>
      <c r="AS18" s="213"/>
    </row>
    <row r="19" spans="2:45" ht="207.95" customHeight="1">
      <c r="B19" s="109" t="s">
        <v>30</v>
      </c>
      <c r="C19" s="133" t="s">
        <v>31</v>
      </c>
      <c r="D19" s="134" t="s">
        <v>398</v>
      </c>
      <c r="E19" s="109" t="s">
        <v>399</v>
      </c>
      <c r="F19" s="133" t="s">
        <v>400</v>
      </c>
      <c r="G19" s="104">
        <f>SUM(J19:M19)</f>
        <v>32429</v>
      </c>
      <c r="H19" s="82">
        <f>SUM(N19:Q19)</f>
        <v>32793</v>
      </c>
      <c r="I19" s="101">
        <f>SUM(R19:U19)</f>
        <v>33071</v>
      </c>
      <c r="J19" s="97">
        <f>SUM(J20,J23,J26,J35,J36,J39,J44,J48)</f>
        <v>5507</v>
      </c>
      <c r="K19" s="97">
        <f t="shared" ref="K19:T19" si="0">SUM(K20,K23,K26,K35,K36,K39,K44,K48)</f>
        <v>16292</v>
      </c>
      <c r="L19" s="97">
        <f t="shared" si="0"/>
        <v>6212</v>
      </c>
      <c r="M19" s="97">
        <f t="shared" si="0"/>
        <v>4418</v>
      </c>
      <c r="N19" s="20">
        <f>SUM(N20,N23,N26,N35,N36,N39,N44,N48)</f>
        <v>5601</v>
      </c>
      <c r="O19" s="20">
        <f t="shared" si="0"/>
        <v>16349</v>
      </c>
      <c r="P19" s="20">
        <f t="shared" si="0"/>
        <v>6329</v>
      </c>
      <c r="Q19" s="20">
        <f t="shared" si="0"/>
        <v>4514</v>
      </c>
      <c r="R19" s="2">
        <f t="shared" si="0"/>
        <v>5640</v>
      </c>
      <c r="S19" s="2">
        <f t="shared" si="0"/>
        <v>16441</v>
      </c>
      <c r="T19" s="2">
        <f t="shared" si="0"/>
        <v>6389</v>
      </c>
      <c r="U19" s="93">
        <f>SUM(U20,U23,U26,U35,U36,U39,U44,U48)</f>
        <v>4601</v>
      </c>
      <c r="Z19" s="211"/>
      <c r="AA19" s="212"/>
      <c r="AB19" s="212"/>
      <c r="AC19" s="212"/>
      <c r="AD19" s="212"/>
      <c r="AE19" s="212"/>
      <c r="AF19" s="212"/>
      <c r="AG19" s="212"/>
      <c r="AH19" s="212"/>
      <c r="AI19" s="212"/>
      <c r="AJ19" s="212"/>
      <c r="AK19" s="212"/>
      <c r="AL19" s="212"/>
      <c r="AM19" s="212"/>
      <c r="AN19" s="212"/>
      <c r="AO19" s="212"/>
      <c r="AP19" s="212"/>
      <c r="AQ19" s="212"/>
      <c r="AR19" s="212"/>
      <c r="AS19" s="213"/>
    </row>
    <row r="20" spans="2:45" ht="153.75" customHeight="1">
      <c r="B20" s="116" t="s">
        <v>42</v>
      </c>
      <c r="C20" s="135" t="s">
        <v>43</v>
      </c>
      <c r="D20" s="119" t="s">
        <v>401</v>
      </c>
      <c r="E20" s="126" t="s">
        <v>402</v>
      </c>
      <c r="F20" s="136" t="s">
        <v>403</v>
      </c>
      <c r="G20" s="104">
        <f>SUM(J20:M20)</f>
        <v>680</v>
      </c>
      <c r="H20" s="82">
        <f t="shared" ref="H20:H56" si="1">SUM(N20:Q20)</f>
        <v>680</v>
      </c>
      <c r="I20" s="101">
        <f t="shared" ref="I20:I56" si="2">SUM(R20:U20)</f>
        <v>680</v>
      </c>
      <c r="J20" s="97">
        <v>118</v>
      </c>
      <c r="K20" s="97">
        <v>185</v>
      </c>
      <c r="L20" s="97">
        <v>184</v>
      </c>
      <c r="M20" s="97">
        <v>193</v>
      </c>
      <c r="N20" s="97">
        <v>118</v>
      </c>
      <c r="O20" s="97">
        <v>185</v>
      </c>
      <c r="P20" s="97">
        <v>184</v>
      </c>
      <c r="Q20" s="97">
        <v>193</v>
      </c>
      <c r="R20" s="97">
        <v>118</v>
      </c>
      <c r="S20" s="97">
        <v>185</v>
      </c>
      <c r="T20" s="97">
        <v>184</v>
      </c>
      <c r="U20" s="97">
        <v>193</v>
      </c>
      <c r="Z20" s="211"/>
      <c r="AA20" s="212"/>
      <c r="AB20" s="212"/>
      <c r="AC20" s="212"/>
      <c r="AD20" s="212"/>
      <c r="AE20" s="212"/>
      <c r="AF20" s="212"/>
      <c r="AG20" s="212"/>
      <c r="AH20" s="212"/>
      <c r="AI20" s="212"/>
      <c r="AJ20" s="212"/>
      <c r="AK20" s="212"/>
      <c r="AL20" s="212"/>
      <c r="AM20" s="212"/>
      <c r="AN20" s="212"/>
      <c r="AO20" s="212"/>
      <c r="AP20" s="212"/>
      <c r="AQ20" s="212"/>
      <c r="AR20" s="212"/>
      <c r="AS20" s="213"/>
    </row>
    <row r="21" spans="2:45" ht="174.2" customHeight="1" thickBot="1">
      <c r="B21" s="169" t="s">
        <v>53</v>
      </c>
      <c r="C21" s="171" t="s">
        <v>54</v>
      </c>
      <c r="D21" s="16" t="s">
        <v>55</v>
      </c>
      <c r="E21" s="71" t="s">
        <v>404</v>
      </c>
      <c r="F21" s="72" t="s">
        <v>405</v>
      </c>
      <c r="G21" s="104">
        <f t="shared" ref="G20:G56" si="3">SUM(J21:M21)</f>
        <v>608</v>
      </c>
      <c r="H21" s="82">
        <f t="shared" si="1"/>
        <v>608</v>
      </c>
      <c r="I21" s="101">
        <f t="shared" si="2"/>
        <v>608</v>
      </c>
      <c r="J21" s="97">
        <v>100</v>
      </c>
      <c r="K21" s="3">
        <v>167</v>
      </c>
      <c r="L21" s="98">
        <v>166</v>
      </c>
      <c r="M21" s="3">
        <v>175</v>
      </c>
      <c r="N21" s="97">
        <v>100</v>
      </c>
      <c r="O21" s="3">
        <v>167</v>
      </c>
      <c r="P21" s="98">
        <v>166</v>
      </c>
      <c r="Q21" s="3">
        <v>175</v>
      </c>
      <c r="R21" s="97">
        <v>100</v>
      </c>
      <c r="S21" s="3">
        <v>167</v>
      </c>
      <c r="T21" s="98">
        <v>166</v>
      </c>
      <c r="U21" s="3">
        <v>175</v>
      </c>
      <c r="Z21" s="214"/>
      <c r="AA21" s="215"/>
      <c r="AB21" s="215"/>
      <c r="AC21" s="215"/>
      <c r="AD21" s="215"/>
      <c r="AE21" s="215"/>
      <c r="AF21" s="215"/>
      <c r="AG21" s="215"/>
      <c r="AH21" s="215"/>
      <c r="AI21" s="215"/>
      <c r="AJ21" s="215"/>
      <c r="AK21" s="215"/>
      <c r="AL21" s="215"/>
      <c r="AM21" s="215"/>
      <c r="AN21" s="215"/>
      <c r="AO21" s="215"/>
      <c r="AP21" s="215"/>
      <c r="AQ21" s="215"/>
      <c r="AR21" s="215"/>
      <c r="AS21" s="216"/>
    </row>
    <row r="22" spans="2:45" ht="153.75" customHeight="1">
      <c r="B22" s="169" t="s">
        <v>53</v>
      </c>
      <c r="C22" s="171" t="s">
        <v>64</v>
      </c>
      <c r="D22" s="16" t="s">
        <v>65</v>
      </c>
      <c r="E22" s="71" t="s">
        <v>406</v>
      </c>
      <c r="F22" s="72" t="s">
        <v>407</v>
      </c>
      <c r="G22" s="104">
        <f t="shared" si="3"/>
        <v>72</v>
      </c>
      <c r="H22" s="82">
        <f t="shared" si="1"/>
        <v>72</v>
      </c>
      <c r="I22" s="101">
        <f t="shared" si="2"/>
        <v>72</v>
      </c>
      <c r="J22" s="97">
        <v>18</v>
      </c>
      <c r="K22" s="3">
        <v>18</v>
      </c>
      <c r="L22" s="98">
        <v>18</v>
      </c>
      <c r="M22" s="3">
        <v>18</v>
      </c>
      <c r="N22" s="97">
        <v>18</v>
      </c>
      <c r="O22" s="3">
        <v>18</v>
      </c>
      <c r="P22" s="98">
        <v>18</v>
      </c>
      <c r="Q22" s="3">
        <v>18</v>
      </c>
      <c r="R22" s="97">
        <v>18</v>
      </c>
      <c r="S22" s="3">
        <v>18</v>
      </c>
      <c r="T22" s="98">
        <v>18</v>
      </c>
      <c r="U22" s="3">
        <v>18</v>
      </c>
    </row>
    <row r="23" spans="2:45" ht="153.75" customHeight="1">
      <c r="B23" s="116" t="s">
        <v>73</v>
      </c>
      <c r="C23" s="135" t="s">
        <v>408</v>
      </c>
      <c r="D23" s="119" t="s">
        <v>75</v>
      </c>
      <c r="E23" s="126" t="s">
        <v>409</v>
      </c>
      <c r="F23" s="136" t="s">
        <v>410</v>
      </c>
      <c r="G23" s="104">
        <f t="shared" si="3"/>
        <v>13315</v>
      </c>
      <c r="H23" s="82">
        <f t="shared" si="1"/>
        <v>13515</v>
      </c>
      <c r="I23" s="101">
        <f t="shared" si="2"/>
        <v>13755</v>
      </c>
      <c r="J23" s="97">
        <v>3425</v>
      </c>
      <c r="K23" s="3">
        <v>4130</v>
      </c>
      <c r="L23" s="98">
        <v>3730</v>
      </c>
      <c r="M23" s="3">
        <v>2030</v>
      </c>
      <c r="N23" s="85">
        <v>3475</v>
      </c>
      <c r="O23" s="85">
        <v>4180</v>
      </c>
      <c r="P23" s="85">
        <v>3780</v>
      </c>
      <c r="Q23" s="85">
        <v>2080</v>
      </c>
      <c r="R23" s="2">
        <v>3525</v>
      </c>
      <c r="S23" s="2">
        <v>4240</v>
      </c>
      <c r="T23" s="2">
        <v>3840</v>
      </c>
      <c r="U23" s="93">
        <v>2150</v>
      </c>
    </row>
    <row r="24" spans="2:45" ht="153.75" customHeight="1">
      <c r="B24" s="169" t="s">
        <v>53</v>
      </c>
      <c r="C24" s="171" t="s">
        <v>83</v>
      </c>
      <c r="D24" s="171" t="s">
        <v>411</v>
      </c>
      <c r="E24" s="71" t="s">
        <v>412</v>
      </c>
      <c r="F24" s="72" t="s">
        <v>413</v>
      </c>
      <c r="G24" s="104">
        <f t="shared" si="3"/>
        <v>13200</v>
      </c>
      <c r="H24" s="82">
        <f t="shared" si="1"/>
        <v>13400</v>
      </c>
      <c r="I24" s="101">
        <f t="shared" si="2"/>
        <v>13600</v>
      </c>
      <c r="J24" s="97">
        <v>3400</v>
      </c>
      <c r="K24" s="3">
        <v>4100</v>
      </c>
      <c r="L24" s="98">
        <v>3700</v>
      </c>
      <c r="M24" s="3">
        <v>2000</v>
      </c>
      <c r="N24" s="2">
        <v>3450</v>
      </c>
      <c r="O24" s="2">
        <v>4150</v>
      </c>
      <c r="P24" s="2">
        <v>3750</v>
      </c>
      <c r="Q24" s="85">
        <v>2050</v>
      </c>
      <c r="R24" s="2">
        <v>3500</v>
      </c>
      <c r="S24" s="2">
        <v>4200</v>
      </c>
      <c r="T24" s="2">
        <v>3800</v>
      </c>
      <c r="U24" s="93">
        <v>2100</v>
      </c>
    </row>
    <row r="25" spans="2:45" ht="153.75" customHeight="1">
      <c r="B25" s="169" t="s">
        <v>53</v>
      </c>
      <c r="C25" s="171" t="s">
        <v>92</v>
      </c>
      <c r="D25" s="171" t="s">
        <v>93</v>
      </c>
      <c r="E25" s="71" t="s">
        <v>414</v>
      </c>
      <c r="F25" s="72" t="s">
        <v>415</v>
      </c>
      <c r="G25" s="104">
        <f t="shared" si="3"/>
        <v>115</v>
      </c>
      <c r="H25" s="82">
        <f t="shared" si="1"/>
        <v>115</v>
      </c>
      <c r="I25" s="101">
        <f t="shared" si="2"/>
        <v>155</v>
      </c>
      <c r="J25" s="97">
        <v>25</v>
      </c>
      <c r="K25" s="3">
        <v>30</v>
      </c>
      <c r="L25" s="98">
        <v>30</v>
      </c>
      <c r="M25" s="3">
        <v>30</v>
      </c>
      <c r="N25" s="2">
        <v>25</v>
      </c>
      <c r="O25" s="2">
        <v>30</v>
      </c>
      <c r="P25" s="2">
        <v>30</v>
      </c>
      <c r="Q25" s="85">
        <v>30</v>
      </c>
      <c r="R25" s="2">
        <v>25</v>
      </c>
      <c r="S25" s="2">
        <v>40</v>
      </c>
      <c r="T25" s="2">
        <v>40</v>
      </c>
      <c r="U25" s="93">
        <v>50</v>
      </c>
    </row>
    <row r="26" spans="2:45" ht="153.75" customHeight="1">
      <c r="B26" s="116" t="s">
        <v>416</v>
      </c>
      <c r="C26" s="135" t="s">
        <v>417</v>
      </c>
      <c r="D26" s="119" t="s">
        <v>103</v>
      </c>
      <c r="E26" s="126" t="s">
        <v>418</v>
      </c>
      <c r="F26" s="136" t="s">
        <v>419</v>
      </c>
      <c r="G26" s="104">
        <f t="shared" si="3"/>
        <v>13575</v>
      </c>
      <c r="H26" s="82">
        <f t="shared" si="1"/>
        <v>13548</v>
      </c>
      <c r="I26" s="101">
        <f t="shared" si="2"/>
        <v>13497</v>
      </c>
      <c r="J26" s="97">
        <v>1203</v>
      </c>
      <c r="K26" s="3">
        <v>9851</v>
      </c>
      <c r="L26" s="98">
        <v>1216</v>
      </c>
      <c r="M26" s="3">
        <v>1305</v>
      </c>
      <c r="N26" s="85">
        <v>1203</v>
      </c>
      <c r="O26" s="85">
        <v>9824</v>
      </c>
      <c r="P26" s="85">
        <v>1216</v>
      </c>
      <c r="Q26" s="85">
        <v>1305</v>
      </c>
      <c r="R26" s="2">
        <v>1152</v>
      </c>
      <c r="S26" s="2">
        <v>9824</v>
      </c>
      <c r="T26" s="2">
        <v>1216</v>
      </c>
      <c r="U26" s="2">
        <v>1305</v>
      </c>
    </row>
    <row r="27" spans="2:45" ht="153.75" customHeight="1">
      <c r="B27" s="153" t="s">
        <v>111</v>
      </c>
      <c r="C27" s="171" t="s">
        <v>420</v>
      </c>
      <c r="D27" s="139" t="s">
        <v>113</v>
      </c>
      <c r="E27" s="45" t="s">
        <v>421</v>
      </c>
      <c r="F27" s="73" t="s">
        <v>419</v>
      </c>
      <c r="G27" s="104">
        <f t="shared" si="3"/>
        <v>150</v>
      </c>
      <c r="H27" s="82">
        <f t="shared" si="1"/>
        <v>150</v>
      </c>
      <c r="I27" s="101">
        <f t="shared" si="2"/>
        <v>150</v>
      </c>
      <c r="J27" s="97">
        <v>75</v>
      </c>
      <c r="K27" s="3">
        <v>0</v>
      </c>
      <c r="L27" s="98">
        <v>56</v>
      </c>
      <c r="M27" s="3">
        <v>19</v>
      </c>
      <c r="N27" s="2">
        <v>75</v>
      </c>
      <c r="O27" s="2">
        <v>0</v>
      </c>
      <c r="P27" s="2">
        <v>56</v>
      </c>
      <c r="Q27" s="85">
        <v>19</v>
      </c>
      <c r="R27" s="2">
        <v>75</v>
      </c>
      <c r="S27" s="2">
        <v>0</v>
      </c>
      <c r="T27" s="2">
        <v>56</v>
      </c>
      <c r="U27" s="93">
        <v>19</v>
      </c>
    </row>
    <row r="28" spans="2:45" ht="153.75" customHeight="1">
      <c r="B28" s="153" t="s">
        <v>111</v>
      </c>
      <c r="C28" s="171" t="s">
        <v>422</v>
      </c>
      <c r="D28" s="139" t="s">
        <v>122</v>
      </c>
      <c r="E28" s="45" t="s">
        <v>423</v>
      </c>
      <c r="F28" s="74" t="s">
        <v>419</v>
      </c>
      <c r="G28" s="104">
        <f t="shared" si="3"/>
        <v>60</v>
      </c>
      <c r="H28" s="82">
        <f t="shared" si="1"/>
        <v>60</v>
      </c>
      <c r="I28" s="101">
        <f t="shared" si="2"/>
        <v>60</v>
      </c>
      <c r="J28" s="97">
        <v>15</v>
      </c>
      <c r="K28" s="3">
        <v>15</v>
      </c>
      <c r="L28" s="98">
        <v>15</v>
      </c>
      <c r="M28" s="3">
        <v>15</v>
      </c>
      <c r="N28" s="2">
        <v>15</v>
      </c>
      <c r="O28" s="2">
        <v>15</v>
      </c>
      <c r="P28" s="2">
        <v>15</v>
      </c>
      <c r="Q28" s="85">
        <v>15</v>
      </c>
      <c r="R28" s="2">
        <v>15</v>
      </c>
      <c r="S28" s="2">
        <v>15</v>
      </c>
      <c r="T28" s="2">
        <v>15</v>
      </c>
      <c r="U28" s="93">
        <v>15</v>
      </c>
    </row>
    <row r="29" spans="2:45" ht="153.75" customHeight="1">
      <c r="B29" s="153" t="s">
        <v>111</v>
      </c>
      <c r="C29" s="171" t="s">
        <v>424</v>
      </c>
      <c r="D29" s="139" t="s">
        <v>425</v>
      </c>
      <c r="E29" s="45" t="s">
        <v>426</v>
      </c>
      <c r="F29" s="74" t="s">
        <v>419</v>
      </c>
      <c r="G29" s="104">
        <f t="shared" si="3"/>
        <v>200</v>
      </c>
      <c r="H29" s="82">
        <f t="shared" si="1"/>
        <v>200</v>
      </c>
      <c r="I29" s="101">
        <f t="shared" si="2"/>
        <v>200</v>
      </c>
      <c r="J29" s="97">
        <v>15</v>
      </c>
      <c r="K29" s="3">
        <v>50</v>
      </c>
      <c r="L29" s="98">
        <v>15</v>
      </c>
      <c r="M29" s="3">
        <v>120</v>
      </c>
      <c r="N29" s="2">
        <v>15</v>
      </c>
      <c r="O29" s="2">
        <v>50</v>
      </c>
      <c r="P29" s="2">
        <v>15</v>
      </c>
      <c r="Q29" s="85">
        <v>120</v>
      </c>
      <c r="R29" s="2">
        <v>15</v>
      </c>
      <c r="S29" s="2">
        <v>50</v>
      </c>
      <c r="T29" s="2">
        <v>15</v>
      </c>
      <c r="U29" s="93">
        <v>120</v>
      </c>
    </row>
    <row r="30" spans="2:45" ht="153.75" customHeight="1">
      <c r="B30" s="153" t="s">
        <v>111</v>
      </c>
      <c r="C30" s="171" t="s">
        <v>427</v>
      </c>
      <c r="D30" s="139" t="s">
        <v>138</v>
      </c>
      <c r="E30" s="45" t="s">
        <v>428</v>
      </c>
      <c r="F30" s="74" t="s">
        <v>419</v>
      </c>
      <c r="G30" s="104">
        <f t="shared" si="3"/>
        <v>9782</v>
      </c>
      <c r="H30" s="82">
        <f t="shared" si="1"/>
        <v>9780</v>
      </c>
      <c r="I30" s="101">
        <f t="shared" si="2"/>
        <v>9780</v>
      </c>
      <c r="J30" s="97">
        <v>270</v>
      </c>
      <c r="K30" s="3">
        <v>8902</v>
      </c>
      <c r="L30" s="98">
        <v>320</v>
      </c>
      <c r="M30" s="3">
        <v>290</v>
      </c>
      <c r="N30" s="2">
        <v>270</v>
      </c>
      <c r="O30" s="2">
        <v>8900</v>
      </c>
      <c r="P30" s="2">
        <v>320</v>
      </c>
      <c r="Q30" s="85">
        <v>290</v>
      </c>
      <c r="R30" s="2">
        <v>270</v>
      </c>
      <c r="S30" s="2">
        <v>8900</v>
      </c>
      <c r="T30" s="2">
        <v>320</v>
      </c>
      <c r="U30" s="93">
        <v>290</v>
      </c>
    </row>
    <row r="31" spans="2:45" ht="153.75" customHeight="1">
      <c r="B31" s="153" t="s">
        <v>111</v>
      </c>
      <c r="C31" s="171" t="s">
        <v>429</v>
      </c>
      <c r="D31" s="139" t="s">
        <v>146</v>
      </c>
      <c r="E31" s="45" t="s">
        <v>430</v>
      </c>
      <c r="F31" s="74" t="s">
        <v>419</v>
      </c>
      <c r="G31" s="104">
        <f t="shared" si="3"/>
        <v>1600</v>
      </c>
      <c r="H31" s="82">
        <f t="shared" si="1"/>
        <v>1575</v>
      </c>
      <c r="I31" s="101">
        <f t="shared" si="2"/>
        <v>1575</v>
      </c>
      <c r="J31" s="97">
        <v>375</v>
      </c>
      <c r="K31" s="3">
        <v>425</v>
      </c>
      <c r="L31" s="98">
        <v>350</v>
      </c>
      <c r="M31" s="3">
        <v>450</v>
      </c>
      <c r="N31" s="2">
        <v>375</v>
      </c>
      <c r="O31" s="2">
        <v>400</v>
      </c>
      <c r="P31" s="2">
        <v>350</v>
      </c>
      <c r="Q31" s="85">
        <v>450</v>
      </c>
      <c r="R31" s="2">
        <v>375</v>
      </c>
      <c r="S31" s="2">
        <v>400</v>
      </c>
      <c r="T31" s="2">
        <v>350</v>
      </c>
      <c r="U31" s="93">
        <v>450</v>
      </c>
    </row>
    <row r="32" spans="2:45" ht="153.75" customHeight="1">
      <c r="B32" s="153" t="s">
        <v>111</v>
      </c>
      <c r="C32" s="171" t="s">
        <v>431</v>
      </c>
      <c r="D32" s="139" t="s">
        <v>154</v>
      </c>
      <c r="E32" s="45" t="s">
        <v>432</v>
      </c>
      <c r="F32" s="74" t="s">
        <v>419</v>
      </c>
      <c r="G32" s="104">
        <f t="shared" si="3"/>
        <v>1750</v>
      </c>
      <c r="H32" s="82">
        <f t="shared" si="1"/>
        <v>1750</v>
      </c>
      <c r="I32" s="101">
        <f t="shared" si="2"/>
        <v>1700</v>
      </c>
      <c r="J32" s="97">
        <v>450</v>
      </c>
      <c r="K32" s="3">
        <v>450</v>
      </c>
      <c r="L32" s="98">
        <v>450</v>
      </c>
      <c r="M32" s="3">
        <v>400</v>
      </c>
      <c r="N32" s="2">
        <v>450</v>
      </c>
      <c r="O32" s="2">
        <v>450</v>
      </c>
      <c r="P32" s="2">
        <v>450</v>
      </c>
      <c r="Q32" s="85">
        <v>400</v>
      </c>
      <c r="R32" s="2">
        <v>400</v>
      </c>
      <c r="S32" s="2">
        <v>450</v>
      </c>
      <c r="T32" s="2">
        <v>450</v>
      </c>
      <c r="U32" s="93">
        <v>400</v>
      </c>
    </row>
    <row r="33" spans="1:21" ht="153.75" customHeight="1">
      <c r="B33" s="153" t="s">
        <v>111</v>
      </c>
      <c r="C33" s="171" t="s">
        <v>433</v>
      </c>
      <c r="D33" s="139" t="s">
        <v>162</v>
      </c>
      <c r="E33" s="45" t="s">
        <v>434</v>
      </c>
      <c r="F33" s="74" t="s">
        <v>419</v>
      </c>
      <c r="G33" s="104">
        <f t="shared" si="3"/>
        <v>2</v>
      </c>
      <c r="H33" s="82">
        <f t="shared" si="1"/>
        <v>2</v>
      </c>
      <c r="I33" s="101">
        <f t="shared" si="2"/>
        <v>2</v>
      </c>
      <c r="J33" s="97">
        <v>0</v>
      </c>
      <c r="K33" s="3">
        <v>1</v>
      </c>
      <c r="L33" s="98">
        <v>0</v>
      </c>
      <c r="M33" s="3">
        <v>1</v>
      </c>
      <c r="N33" s="2">
        <v>0</v>
      </c>
      <c r="O33" s="2">
        <v>1</v>
      </c>
      <c r="P33" s="2">
        <v>0</v>
      </c>
      <c r="Q33" s="85">
        <v>1</v>
      </c>
      <c r="R33" s="2">
        <v>0</v>
      </c>
      <c r="S33" s="2">
        <v>1</v>
      </c>
      <c r="T33" s="2">
        <v>0</v>
      </c>
      <c r="U33" s="93">
        <v>1</v>
      </c>
    </row>
    <row r="34" spans="1:21" ht="153.75" customHeight="1">
      <c r="B34" s="153" t="s">
        <v>111</v>
      </c>
      <c r="C34" s="171" t="s">
        <v>435</v>
      </c>
      <c r="D34" s="139" t="s">
        <v>436</v>
      </c>
      <c r="E34" s="45" t="s">
        <v>437</v>
      </c>
      <c r="F34" s="74" t="s">
        <v>419</v>
      </c>
      <c r="G34" s="104">
        <f t="shared" si="3"/>
        <v>31</v>
      </c>
      <c r="H34" s="82">
        <f t="shared" si="1"/>
        <v>31</v>
      </c>
      <c r="I34" s="101">
        <f t="shared" si="2"/>
        <v>30</v>
      </c>
      <c r="J34" s="97">
        <v>3</v>
      </c>
      <c r="K34" s="3">
        <v>8</v>
      </c>
      <c r="L34" s="98">
        <v>10</v>
      </c>
      <c r="M34" s="3">
        <v>10</v>
      </c>
      <c r="N34" s="2">
        <v>3</v>
      </c>
      <c r="O34" s="2">
        <v>8</v>
      </c>
      <c r="P34" s="2">
        <v>10</v>
      </c>
      <c r="Q34" s="85">
        <v>10</v>
      </c>
      <c r="R34" s="2">
        <v>2</v>
      </c>
      <c r="S34" s="2">
        <v>8</v>
      </c>
      <c r="T34" s="2">
        <v>10</v>
      </c>
      <c r="U34" s="93">
        <v>10</v>
      </c>
    </row>
    <row r="35" spans="1:21" ht="153.75" customHeight="1">
      <c r="B35" s="219" t="s">
        <v>176</v>
      </c>
      <c r="C35" s="221" t="s">
        <v>177</v>
      </c>
      <c r="D35" s="157" t="s">
        <v>178</v>
      </c>
      <c r="E35" s="137" t="s">
        <v>438</v>
      </c>
      <c r="F35" s="138" t="s">
        <v>439</v>
      </c>
      <c r="G35" s="104">
        <f t="shared" si="3"/>
        <v>84</v>
      </c>
      <c r="H35" s="82">
        <f t="shared" si="1"/>
        <v>84</v>
      </c>
      <c r="I35" s="101">
        <f t="shared" si="2"/>
        <v>84</v>
      </c>
      <c r="J35" s="97">
        <v>21</v>
      </c>
      <c r="K35" s="3">
        <v>21</v>
      </c>
      <c r="L35" s="98">
        <v>21</v>
      </c>
      <c r="M35" s="3">
        <v>21</v>
      </c>
      <c r="N35" s="2">
        <v>21</v>
      </c>
      <c r="O35" s="2">
        <v>21</v>
      </c>
      <c r="P35" s="2">
        <v>21</v>
      </c>
      <c r="Q35" s="85">
        <v>21</v>
      </c>
      <c r="R35" s="2">
        <v>21</v>
      </c>
      <c r="S35" s="2">
        <v>21</v>
      </c>
      <c r="T35" s="2">
        <v>21</v>
      </c>
      <c r="U35" s="93">
        <v>21</v>
      </c>
    </row>
    <row r="36" spans="1:21" ht="153.75" customHeight="1">
      <c r="B36" s="220"/>
      <c r="C36" s="222"/>
      <c r="D36" s="127" t="s">
        <v>186</v>
      </c>
      <c r="E36" s="137" t="s">
        <v>438</v>
      </c>
      <c r="F36" s="138" t="s">
        <v>440</v>
      </c>
      <c r="G36" s="104">
        <f t="shared" si="3"/>
        <v>132</v>
      </c>
      <c r="H36" s="82">
        <f t="shared" si="1"/>
        <v>132</v>
      </c>
      <c r="I36" s="101">
        <f t="shared" si="2"/>
        <v>132</v>
      </c>
      <c r="J36" s="97">
        <v>33</v>
      </c>
      <c r="K36" s="3">
        <v>33</v>
      </c>
      <c r="L36" s="98">
        <v>33</v>
      </c>
      <c r="M36" s="3">
        <v>33</v>
      </c>
      <c r="N36" s="2">
        <v>33</v>
      </c>
      <c r="O36" s="2">
        <v>33</v>
      </c>
      <c r="P36" s="2">
        <v>33</v>
      </c>
      <c r="Q36" s="85">
        <v>33</v>
      </c>
      <c r="R36" s="2">
        <v>33</v>
      </c>
      <c r="S36" s="2">
        <v>33</v>
      </c>
      <c r="T36" s="2">
        <v>33</v>
      </c>
      <c r="U36" s="93">
        <v>33</v>
      </c>
    </row>
    <row r="37" spans="1:21" ht="153.75" customHeight="1">
      <c r="B37" s="29" t="s">
        <v>193</v>
      </c>
      <c r="C37" s="140" t="s">
        <v>194</v>
      </c>
      <c r="D37" s="141" t="s">
        <v>195</v>
      </c>
      <c r="E37" s="72" t="s">
        <v>441</v>
      </c>
      <c r="F37" s="75" t="s">
        <v>442</v>
      </c>
      <c r="G37" s="104">
        <f t="shared" si="3"/>
        <v>180</v>
      </c>
      <c r="H37" s="82">
        <f t="shared" si="1"/>
        <v>180</v>
      </c>
      <c r="I37" s="101">
        <f t="shared" si="2"/>
        <v>180</v>
      </c>
      <c r="J37" s="97">
        <v>45</v>
      </c>
      <c r="K37" s="3">
        <v>45</v>
      </c>
      <c r="L37" s="98">
        <v>45</v>
      </c>
      <c r="M37" s="3">
        <v>45</v>
      </c>
      <c r="N37" s="2">
        <v>45</v>
      </c>
      <c r="O37" s="2">
        <v>45</v>
      </c>
      <c r="P37" s="2">
        <v>45</v>
      </c>
      <c r="Q37" s="85">
        <v>45</v>
      </c>
      <c r="R37" s="2">
        <v>45</v>
      </c>
      <c r="S37" s="2">
        <v>45</v>
      </c>
      <c r="T37" s="2">
        <v>45</v>
      </c>
      <c r="U37" s="93">
        <v>45</v>
      </c>
    </row>
    <row r="38" spans="1:21" ht="153.75" customHeight="1">
      <c r="B38" s="29" t="s">
        <v>193</v>
      </c>
      <c r="C38" s="140" t="s">
        <v>204</v>
      </c>
      <c r="D38" s="140" t="s">
        <v>205</v>
      </c>
      <c r="E38" s="72" t="s">
        <v>443</v>
      </c>
      <c r="F38" s="75" t="s">
        <v>442</v>
      </c>
      <c r="G38" s="104">
        <f t="shared" si="3"/>
        <v>240</v>
      </c>
      <c r="H38" s="82">
        <f t="shared" si="1"/>
        <v>240</v>
      </c>
      <c r="I38" s="101">
        <f t="shared" si="2"/>
        <v>240</v>
      </c>
      <c r="J38" s="97">
        <v>60</v>
      </c>
      <c r="K38" s="3">
        <v>60</v>
      </c>
      <c r="L38" s="98">
        <v>60</v>
      </c>
      <c r="M38" s="3">
        <v>60</v>
      </c>
      <c r="N38" s="2">
        <v>60</v>
      </c>
      <c r="O38" s="2">
        <v>60</v>
      </c>
      <c r="P38" s="2">
        <v>60</v>
      </c>
      <c r="Q38" s="85">
        <v>60</v>
      </c>
      <c r="R38" s="2">
        <v>60</v>
      </c>
      <c r="S38" s="2">
        <v>60</v>
      </c>
      <c r="T38" s="2">
        <v>60</v>
      </c>
      <c r="U38" s="93">
        <v>60</v>
      </c>
    </row>
    <row r="39" spans="1:21" ht="153.75" customHeight="1">
      <c r="B39" s="116" t="s">
        <v>212</v>
      </c>
      <c r="C39" s="135" t="s">
        <v>444</v>
      </c>
      <c r="D39" s="119" t="s">
        <v>214</v>
      </c>
      <c r="E39" s="126" t="s">
        <v>445</v>
      </c>
      <c r="F39" s="136" t="s">
        <v>446</v>
      </c>
      <c r="G39" s="104">
        <f t="shared" si="3"/>
        <v>42</v>
      </c>
      <c r="H39" s="82">
        <f t="shared" si="1"/>
        <v>53</v>
      </c>
      <c r="I39" s="101">
        <f t="shared" si="2"/>
        <v>53</v>
      </c>
      <c r="J39" s="97">
        <v>10</v>
      </c>
      <c r="K39" s="3">
        <v>11</v>
      </c>
      <c r="L39" s="98">
        <v>11</v>
      </c>
      <c r="M39" s="3">
        <v>10</v>
      </c>
      <c r="N39" s="2">
        <v>13</v>
      </c>
      <c r="O39" s="2">
        <v>13</v>
      </c>
      <c r="P39" s="2">
        <v>15</v>
      </c>
      <c r="Q39" s="85">
        <v>12</v>
      </c>
      <c r="R39" s="2">
        <v>13</v>
      </c>
      <c r="S39" s="2">
        <v>13</v>
      </c>
      <c r="T39" s="2">
        <v>15</v>
      </c>
      <c r="U39" s="93">
        <v>12</v>
      </c>
    </row>
    <row r="40" spans="1:21" ht="153.75" customHeight="1">
      <c r="B40" s="29" t="s">
        <v>223</v>
      </c>
      <c r="C40" s="170" t="s">
        <v>224</v>
      </c>
      <c r="D40" s="171" t="s">
        <v>225</v>
      </c>
      <c r="E40" s="72" t="s">
        <v>445</v>
      </c>
      <c r="F40" s="76" t="s">
        <v>447</v>
      </c>
      <c r="G40" s="104">
        <f t="shared" si="3"/>
        <v>1700</v>
      </c>
      <c r="H40" s="82">
        <f t="shared" si="1"/>
        <v>2150</v>
      </c>
      <c r="I40" s="101">
        <f t="shared" si="2"/>
        <v>2450</v>
      </c>
      <c r="J40" s="97">
        <v>300</v>
      </c>
      <c r="K40" s="3">
        <v>500</v>
      </c>
      <c r="L40" s="98">
        <v>550</v>
      </c>
      <c r="M40" s="3">
        <v>350</v>
      </c>
      <c r="N40" s="2">
        <v>532</v>
      </c>
      <c r="O40" s="2">
        <v>543</v>
      </c>
      <c r="P40" s="2">
        <v>622</v>
      </c>
      <c r="Q40" s="85">
        <v>453</v>
      </c>
      <c r="R40" s="2">
        <v>594</v>
      </c>
      <c r="S40" s="2">
        <v>641</v>
      </c>
      <c r="T40" s="2">
        <v>672</v>
      </c>
      <c r="U40" s="93">
        <v>543</v>
      </c>
    </row>
    <row r="41" spans="1:21" ht="153.75" customHeight="1">
      <c r="B41" s="179" t="s">
        <v>223</v>
      </c>
      <c r="C41" s="264" t="s">
        <v>234</v>
      </c>
      <c r="D41" s="47" t="s">
        <v>235</v>
      </c>
      <c r="E41" s="72" t="s">
        <v>445</v>
      </c>
      <c r="F41" s="75" t="s">
        <v>448</v>
      </c>
      <c r="G41" s="104">
        <f t="shared" si="3"/>
        <v>38</v>
      </c>
      <c r="H41" s="82">
        <f t="shared" si="1"/>
        <v>40</v>
      </c>
      <c r="I41" s="101">
        <f t="shared" si="2"/>
        <v>45</v>
      </c>
      <c r="J41" s="97">
        <v>10</v>
      </c>
      <c r="K41" s="3">
        <v>11</v>
      </c>
      <c r="L41" s="98">
        <v>11</v>
      </c>
      <c r="M41" s="3">
        <v>6</v>
      </c>
      <c r="N41" s="2">
        <v>10</v>
      </c>
      <c r="O41" s="2">
        <v>10</v>
      </c>
      <c r="P41" s="2">
        <v>12</v>
      </c>
      <c r="Q41" s="85">
        <v>8</v>
      </c>
      <c r="R41" s="2">
        <v>12</v>
      </c>
      <c r="S41" s="2">
        <v>12</v>
      </c>
      <c r="T41" s="2">
        <v>12</v>
      </c>
      <c r="U41" s="93">
        <v>9</v>
      </c>
    </row>
    <row r="42" spans="1:21" ht="153.75" customHeight="1">
      <c r="B42" s="180"/>
      <c r="C42" s="265"/>
      <c r="D42" s="47" t="s">
        <v>244</v>
      </c>
      <c r="E42" s="72" t="s">
        <v>445</v>
      </c>
      <c r="F42" s="75" t="s">
        <v>449</v>
      </c>
      <c r="G42" s="104">
        <f t="shared" si="3"/>
        <v>35</v>
      </c>
      <c r="H42" s="82">
        <f t="shared" si="1"/>
        <v>35</v>
      </c>
      <c r="I42" s="101">
        <f t="shared" si="2"/>
        <v>35</v>
      </c>
      <c r="J42" s="97">
        <v>9</v>
      </c>
      <c r="K42" s="3">
        <v>9</v>
      </c>
      <c r="L42" s="98">
        <v>9</v>
      </c>
      <c r="M42" s="3">
        <v>8</v>
      </c>
      <c r="N42" s="2">
        <v>8</v>
      </c>
      <c r="O42" s="2">
        <v>9</v>
      </c>
      <c r="P42" s="2">
        <v>9</v>
      </c>
      <c r="Q42" s="85">
        <v>9</v>
      </c>
      <c r="R42" s="2">
        <v>9</v>
      </c>
      <c r="S42" s="2">
        <v>9</v>
      </c>
      <c r="T42" s="2">
        <v>9</v>
      </c>
      <c r="U42" s="93">
        <v>8</v>
      </c>
    </row>
    <row r="43" spans="1:21" ht="153.75" customHeight="1">
      <c r="B43" s="29" t="s">
        <v>223</v>
      </c>
      <c r="C43" s="140" t="s">
        <v>251</v>
      </c>
      <c r="D43" s="158" t="s">
        <v>450</v>
      </c>
      <c r="E43" s="72" t="s">
        <v>451</v>
      </c>
      <c r="F43" s="75" t="s">
        <v>452</v>
      </c>
      <c r="G43" s="104">
        <f t="shared" si="3"/>
        <v>1700</v>
      </c>
      <c r="H43" s="82">
        <f t="shared" si="1"/>
        <v>1900</v>
      </c>
      <c r="I43" s="101">
        <f t="shared" si="2"/>
        <v>2000</v>
      </c>
      <c r="J43" s="97">
        <v>511</v>
      </c>
      <c r="K43" s="3">
        <v>426</v>
      </c>
      <c r="L43" s="98">
        <v>366</v>
      </c>
      <c r="M43" s="3">
        <v>397</v>
      </c>
      <c r="N43" s="2">
        <v>511</v>
      </c>
      <c r="O43" s="2">
        <v>526</v>
      </c>
      <c r="P43" s="2">
        <v>466</v>
      </c>
      <c r="Q43" s="85">
        <v>397</v>
      </c>
      <c r="R43" s="2">
        <v>511</v>
      </c>
      <c r="S43" s="2">
        <v>626</v>
      </c>
      <c r="T43" s="2">
        <v>466</v>
      </c>
      <c r="U43" s="93">
        <v>397</v>
      </c>
    </row>
    <row r="44" spans="1:21" ht="153.75" customHeight="1">
      <c r="B44" s="116" t="s">
        <v>260</v>
      </c>
      <c r="C44" s="135" t="s">
        <v>261</v>
      </c>
      <c r="D44" s="119" t="s">
        <v>262</v>
      </c>
      <c r="E44" s="126" t="s">
        <v>453</v>
      </c>
      <c r="F44" s="136" t="s">
        <v>454</v>
      </c>
      <c r="G44" s="104">
        <f t="shared" si="3"/>
        <v>2878</v>
      </c>
      <c r="H44" s="82">
        <f t="shared" si="1"/>
        <v>3018</v>
      </c>
      <c r="I44" s="101">
        <f t="shared" si="2"/>
        <v>3166</v>
      </c>
      <c r="J44" s="97">
        <f>SUM(J45:J47)</f>
        <v>392</v>
      </c>
      <c r="K44" s="97">
        <f t="shared" ref="K44:P44" si="4">SUM(K45:K47)</f>
        <v>1556</v>
      </c>
      <c r="L44" s="97">
        <f t="shared" si="4"/>
        <v>515</v>
      </c>
      <c r="M44" s="97">
        <f t="shared" si="4"/>
        <v>415</v>
      </c>
      <c r="N44" s="20">
        <f t="shared" si="4"/>
        <v>429</v>
      </c>
      <c r="O44" s="20">
        <f t="shared" si="4"/>
        <v>1589</v>
      </c>
      <c r="P44" s="20">
        <f t="shared" si="4"/>
        <v>548</v>
      </c>
      <c r="Q44" s="20">
        <f>SUM(Q45:Q47)</f>
        <v>452</v>
      </c>
      <c r="R44" s="2">
        <f>SUM(R45:R47)</f>
        <v>468</v>
      </c>
      <c r="S44" s="2">
        <f t="shared" ref="S44:U44" si="5">SUM(S45:S47)</f>
        <v>1624</v>
      </c>
      <c r="T44" s="2">
        <f t="shared" si="5"/>
        <v>583</v>
      </c>
      <c r="U44" s="2">
        <f t="shared" si="5"/>
        <v>491</v>
      </c>
    </row>
    <row r="45" spans="1:21" ht="153.75" customHeight="1">
      <c r="B45" s="169" t="s">
        <v>53</v>
      </c>
      <c r="C45" s="170" t="s">
        <v>270</v>
      </c>
      <c r="D45" s="171" t="s">
        <v>271</v>
      </c>
      <c r="E45" s="72" t="s">
        <v>455</v>
      </c>
      <c r="F45" s="76" t="s">
        <v>456</v>
      </c>
      <c r="G45" s="104">
        <f t="shared" si="3"/>
        <v>900</v>
      </c>
      <c r="H45" s="82">
        <f t="shared" si="1"/>
        <v>1028</v>
      </c>
      <c r="I45" s="101">
        <f t="shared" si="2"/>
        <v>1156</v>
      </c>
      <c r="J45" s="97">
        <v>190</v>
      </c>
      <c r="K45" s="3">
        <v>260</v>
      </c>
      <c r="L45" s="98">
        <v>260</v>
      </c>
      <c r="M45" s="3">
        <v>190</v>
      </c>
      <c r="N45" s="2">
        <v>224</v>
      </c>
      <c r="O45" s="2">
        <v>290</v>
      </c>
      <c r="P45" s="2">
        <v>290</v>
      </c>
      <c r="Q45" s="85">
        <v>224</v>
      </c>
      <c r="R45" s="2">
        <v>258</v>
      </c>
      <c r="S45" s="2">
        <v>320</v>
      </c>
      <c r="T45" s="2">
        <v>320</v>
      </c>
      <c r="U45" s="93">
        <v>258</v>
      </c>
    </row>
    <row r="46" spans="1:21" ht="153.75" customHeight="1">
      <c r="A46" s="19" t="s">
        <v>457</v>
      </c>
      <c r="B46" s="169" t="s">
        <v>53</v>
      </c>
      <c r="C46" s="170" t="s">
        <v>458</v>
      </c>
      <c r="D46" s="171" t="s">
        <v>280</v>
      </c>
      <c r="E46" s="72" t="s">
        <v>459</v>
      </c>
      <c r="F46" s="76" t="s">
        <v>460</v>
      </c>
      <c r="G46" s="104">
        <f t="shared" si="3"/>
        <v>375</v>
      </c>
      <c r="H46" s="82">
        <f t="shared" si="1"/>
        <v>387</v>
      </c>
      <c r="I46" s="101">
        <f t="shared" si="2"/>
        <v>407</v>
      </c>
      <c r="J46" s="97">
        <v>75</v>
      </c>
      <c r="K46" s="3">
        <v>95</v>
      </c>
      <c r="L46" s="98">
        <v>115</v>
      </c>
      <c r="M46" s="3">
        <v>90</v>
      </c>
      <c r="N46" s="2">
        <v>78</v>
      </c>
      <c r="O46" s="2">
        <v>98</v>
      </c>
      <c r="P46" s="2">
        <v>118</v>
      </c>
      <c r="Q46" s="85">
        <v>93</v>
      </c>
      <c r="R46" s="2">
        <v>83</v>
      </c>
      <c r="S46" s="2">
        <v>103</v>
      </c>
      <c r="T46" s="2">
        <v>123</v>
      </c>
      <c r="U46" s="93">
        <v>98</v>
      </c>
    </row>
    <row r="47" spans="1:21" ht="153.75" customHeight="1">
      <c r="B47" s="169" t="s">
        <v>53</v>
      </c>
      <c r="C47" s="170" t="s">
        <v>288</v>
      </c>
      <c r="D47" s="171" t="s">
        <v>289</v>
      </c>
      <c r="E47" s="72" t="s">
        <v>461</v>
      </c>
      <c r="F47" s="76" t="s">
        <v>462</v>
      </c>
      <c r="G47" s="104">
        <f t="shared" si="3"/>
        <v>1603</v>
      </c>
      <c r="H47" s="82">
        <f t="shared" si="1"/>
        <v>1603</v>
      </c>
      <c r="I47" s="101">
        <f t="shared" si="2"/>
        <v>1603</v>
      </c>
      <c r="J47" s="97">
        <v>127</v>
      </c>
      <c r="K47" s="3">
        <v>1201</v>
      </c>
      <c r="L47" s="98">
        <v>140</v>
      </c>
      <c r="M47" s="3">
        <v>135</v>
      </c>
      <c r="N47" s="2">
        <v>127</v>
      </c>
      <c r="O47" s="2">
        <v>1201</v>
      </c>
      <c r="P47" s="2">
        <v>140</v>
      </c>
      <c r="Q47" s="85">
        <v>135</v>
      </c>
      <c r="R47" s="2">
        <v>127</v>
      </c>
      <c r="S47" s="2">
        <v>1201</v>
      </c>
      <c r="T47" s="2">
        <v>140</v>
      </c>
      <c r="U47" s="93">
        <v>135</v>
      </c>
    </row>
    <row r="48" spans="1:21" ht="153.75" customHeight="1">
      <c r="B48" s="116" t="s">
        <v>297</v>
      </c>
      <c r="C48" s="135" t="s">
        <v>463</v>
      </c>
      <c r="D48" s="119" t="s">
        <v>299</v>
      </c>
      <c r="E48" s="126" t="s">
        <v>464</v>
      </c>
      <c r="F48" s="136" t="s">
        <v>465</v>
      </c>
      <c r="G48" s="104">
        <f t="shared" si="3"/>
        <v>1723</v>
      </c>
      <c r="H48" s="82">
        <f t="shared" si="1"/>
        <v>1763</v>
      </c>
      <c r="I48" s="101">
        <f t="shared" si="2"/>
        <v>1704</v>
      </c>
      <c r="J48" s="97">
        <f>SUM(J49:J56)</f>
        <v>305</v>
      </c>
      <c r="K48" s="97">
        <f t="shared" ref="K48:Q48" si="6">SUM(K49:K56)</f>
        <v>505</v>
      </c>
      <c r="L48" s="97">
        <f t="shared" si="6"/>
        <v>502</v>
      </c>
      <c r="M48" s="97">
        <f t="shared" si="6"/>
        <v>411</v>
      </c>
      <c r="N48" s="20">
        <f t="shared" si="6"/>
        <v>309</v>
      </c>
      <c r="O48" s="20">
        <f t="shared" si="6"/>
        <v>504</v>
      </c>
      <c r="P48" s="20">
        <f t="shared" si="6"/>
        <v>532</v>
      </c>
      <c r="Q48" s="20">
        <f t="shared" si="6"/>
        <v>418</v>
      </c>
      <c r="R48" s="2">
        <f>SUM(R49:R56)</f>
        <v>310</v>
      </c>
      <c r="S48" s="2">
        <f>SUM(S49:S56)</f>
        <v>501</v>
      </c>
      <c r="T48" s="2">
        <f>SUM(T49:T56)</f>
        <v>497</v>
      </c>
      <c r="U48" s="2">
        <f>SUM(U49:U56)</f>
        <v>396</v>
      </c>
    </row>
    <row r="49" spans="2:21" ht="153.75" customHeight="1">
      <c r="B49" s="261" t="s">
        <v>53</v>
      </c>
      <c r="C49" s="217" t="s">
        <v>466</v>
      </c>
      <c r="D49" s="171" t="s">
        <v>308</v>
      </c>
      <c r="E49" s="72" t="s">
        <v>467</v>
      </c>
      <c r="F49" s="76" t="s">
        <v>468</v>
      </c>
      <c r="G49" s="104">
        <f t="shared" si="3"/>
        <v>40</v>
      </c>
      <c r="H49" s="82">
        <f t="shared" si="1"/>
        <v>50</v>
      </c>
      <c r="I49" s="101">
        <f t="shared" si="2"/>
        <v>32</v>
      </c>
      <c r="J49" s="97">
        <v>10</v>
      </c>
      <c r="K49" s="97">
        <v>10</v>
      </c>
      <c r="L49" s="97">
        <v>10</v>
      </c>
      <c r="M49" s="97">
        <v>10</v>
      </c>
      <c r="N49" s="2">
        <v>15</v>
      </c>
      <c r="O49" s="2">
        <v>10</v>
      </c>
      <c r="P49" s="2">
        <v>15</v>
      </c>
      <c r="Q49" s="85">
        <v>10</v>
      </c>
      <c r="R49" s="2">
        <v>8</v>
      </c>
      <c r="S49" s="2">
        <v>8</v>
      </c>
      <c r="T49" s="2">
        <v>8</v>
      </c>
      <c r="U49" s="93">
        <v>8</v>
      </c>
    </row>
    <row r="50" spans="2:21" ht="153.75" customHeight="1">
      <c r="B50" s="261"/>
      <c r="C50" s="218"/>
      <c r="D50" s="171" t="s">
        <v>469</v>
      </c>
      <c r="E50" s="72" t="s">
        <v>470</v>
      </c>
      <c r="F50" s="76" t="s">
        <v>471</v>
      </c>
      <c r="G50" s="104">
        <f t="shared" si="3"/>
        <v>55</v>
      </c>
      <c r="H50" s="82">
        <f t="shared" si="1"/>
        <v>87</v>
      </c>
      <c r="I50" s="101">
        <f t="shared" si="2"/>
        <v>46</v>
      </c>
      <c r="J50" s="97">
        <v>14</v>
      </c>
      <c r="K50" s="3">
        <v>12</v>
      </c>
      <c r="L50" s="98">
        <v>10</v>
      </c>
      <c r="M50" s="3">
        <v>19</v>
      </c>
      <c r="N50" s="2">
        <v>14</v>
      </c>
      <c r="O50" s="2">
        <v>12</v>
      </c>
      <c r="P50" s="2">
        <v>35</v>
      </c>
      <c r="Q50" s="85">
        <v>26</v>
      </c>
      <c r="R50" s="2">
        <v>22</v>
      </c>
      <c r="S50" s="2">
        <v>11</v>
      </c>
      <c r="T50" s="2">
        <v>7</v>
      </c>
      <c r="U50" s="93">
        <v>6</v>
      </c>
    </row>
    <row r="51" spans="2:21" ht="153.75" customHeight="1">
      <c r="B51" s="169" t="s">
        <v>53</v>
      </c>
      <c r="C51" s="142" t="s">
        <v>472</v>
      </c>
      <c r="D51" s="171" t="s">
        <v>473</v>
      </c>
      <c r="E51" s="72" t="s">
        <v>438</v>
      </c>
      <c r="F51" s="76" t="s">
        <v>474</v>
      </c>
      <c r="G51" s="104">
        <f t="shared" si="3"/>
        <v>16</v>
      </c>
      <c r="H51" s="82">
        <f t="shared" si="1"/>
        <v>14</v>
      </c>
      <c r="I51" s="101">
        <f t="shared" si="2"/>
        <v>14</v>
      </c>
      <c r="J51" s="97">
        <v>4</v>
      </c>
      <c r="K51" s="3">
        <v>4</v>
      </c>
      <c r="L51" s="98">
        <v>4</v>
      </c>
      <c r="M51" s="3">
        <v>4</v>
      </c>
      <c r="N51" s="2">
        <v>3</v>
      </c>
      <c r="O51" s="2">
        <v>3</v>
      </c>
      <c r="P51" s="2">
        <v>4</v>
      </c>
      <c r="Q51" s="85">
        <v>4</v>
      </c>
      <c r="R51" s="2">
        <v>3</v>
      </c>
      <c r="S51" s="2">
        <v>3</v>
      </c>
      <c r="T51" s="2">
        <v>4</v>
      </c>
      <c r="U51" s="93">
        <v>4</v>
      </c>
    </row>
    <row r="52" spans="2:21" ht="153.75" customHeight="1">
      <c r="B52" s="261" t="s">
        <v>53</v>
      </c>
      <c r="C52" s="217" t="s">
        <v>475</v>
      </c>
      <c r="D52" s="171" t="s">
        <v>476</v>
      </c>
      <c r="E52" s="72" t="s">
        <v>477</v>
      </c>
      <c r="F52" s="76" t="s">
        <v>478</v>
      </c>
      <c r="G52" s="104">
        <f t="shared" si="3"/>
        <v>1100</v>
      </c>
      <c r="H52" s="82">
        <f t="shared" si="1"/>
        <v>1100</v>
      </c>
      <c r="I52" s="101">
        <f t="shared" si="2"/>
        <v>1100</v>
      </c>
      <c r="J52" s="97">
        <v>150</v>
      </c>
      <c r="K52" s="3">
        <v>350</v>
      </c>
      <c r="L52" s="98">
        <v>350</v>
      </c>
      <c r="M52" s="3">
        <v>250</v>
      </c>
      <c r="N52" s="2">
        <v>150</v>
      </c>
      <c r="O52" s="2">
        <v>350</v>
      </c>
      <c r="P52" s="2">
        <v>350</v>
      </c>
      <c r="Q52" s="85">
        <v>250</v>
      </c>
      <c r="R52" s="2">
        <v>150</v>
      </c>
      <c r="S52" s="2">
        <v>350</v>
      </c>
      <c r="T52" s="2">
        <v>350</v>
      </c>
      <c r="U52" s="93">
        <v>250</v>
      </c>
    </row>
    <row r="53" spans="2:21" ht="153.75" customHeight="1">
      <c r="B53" s="261"/>
      <c r="C53" s="218"/>
      <c r="D53" s="171" t="s">
        <v>342</v>
      </c>
      <c r="E53" s="72" t="s">
        <v>477</v>
      </c>
      <c r="F53" s="76" t="s">
        <v>479</v>
      </c>
      <c r="G53" s="104">
        <f t="shared" si="3"/>
        <v>4</v>
      </c>
      <c r="H53" s="82">
        <f t="shared" si="1"/>
        <v>4</v>
      </c>
      <c r="I53" s="101">
        <f t="shared" si="2"/>
        <v>4</v>
      </c>
      <c r="J53" s="97">
        <v>0</v>
      </c>
      <c r="K53" s="3">
        <v>2</v>
      </c>
      <c r="L53" s="98">
        <v>1</v>
      </c>
      <c r="M53" s="3">
        <v>1</v>
      </c>
      <c r="N53" s="2">
        <v>0</v>
      </c>
      <c r="O53" s="2">
        <v>2</v>
      </c>
      <c r="P53" s="2">
        <v>1</v>
      </c>
      <c r="Q53" s="85">
        <v>1</v>
      </c>
      <c r="R53" s="2">
        <v>0</v>
      </c>
      <c r="S53" s="2">
        <v>2</v>
      </c>
      <c r="T53" s="2">
        <v>1</v>
      </c>
      <c r="U53" s="93">
        <v>1</v>
      </c>
    </row>
    <row r="54" spans="2:21" ht="153.75" customHeight="1">
      <c r="B54" s="203" t="s">
        <v>53</v>
      </c>
      <c r="C54" s="201" t="s">
        <v>349</v>
      </c>
      <c r="D54" s="171" t="s">
        <v>480</v>
      </c>
      <c r="E54" s="72" t="s">
        <v>481</v>
      </c>
      <c r="F54" s="76" t="s">
        <v>482</v>
      </c>
      <c r="G54" s="104">
        <f t="shared" si="3"/>
        <v>324</v>
      </c>
      <c r="H54" s="82">
        <f t="shared" si="1"/>
        <v>324</v>
      </c>
      <c r="I54" s="101">
        <f t="shared" si="2"/>
        <v>324</v>
      </c>
      <c r="J54" s="97">
        <v>81</v>
      </c>
      <c r="K54" s="3">
        <v>81</v>
      </c>
      <c r="L54" s="98">
        <v>81</v>
      </c>
      <c r="M54" s="3">
        <v>81</v>
      </c>
      <c r="N54" s="2">
        <v>81</v>
      </c>
      <c r="O54" s="2">
        <v>81</v>
      </c>
      <c r="P54" s="2">
        <v>81</v>
      </c>
      <c r="Q54" s="85">
        <v>81</v>
      </c>
      <c r="R54" s="2">
        <v>81</v>
      </c>
      <c r="S54" s="2">
        <v>81</v>
      </c>
      <c r="T54" s="2">
        <v>81</v>
      </c>
      <c r="U54" s="93">
        <v>81</v>
      </c>
    </row>
    <row r="55" spans="2:21" ht="153.75" customHeight="1">
      <c r="B55" s="204"/>
      <c r="C55" s="202"/>
      <c r="D55" s="171" t="s">
        <v>483</v>
      </c>
      <c r="E55" s="72" t="s">
        <v>481</v>
      </c>
      <c r="F55" s="76" t="s">
        <v>482</v>
      </c>
      <c r="G55" s="104">
        <f t="shared" si="3"/>
        <v>180</v>
      </c>
      <c r="H55" s="82">
        <f t="shared" si="1"/>
        <v>180</v>
      </c>
      <c r="I55" s="101">
        <f t="shared" si="2"/>
        <v>180</v>
      </c>
      <c r="J55" s="97">
        <v>45</v>
      </c>
      <c r="K55" s="3">
        <v>45</v>
      </c>
      <c r="L55" s="98">
        <v>45</v>
      </c>
      <c r="M55" s="3">
        <v>45</v>
      </c>
      <c r="N55" s="2">
        <v>45</v>
      </c>
      <c r="O55" s="2">
        <v>45</v>
      </c>
      <c r="P55" s="2">
        <v>45</v>
      </c>
      <c r="Q55" s="85">
        <v>45</v>
      </c>
      <c r="R55" s="2">
        <v>45</v>
      </c>
      <c r="S55" s="2">
        <v>45</v>
      </c>
      <c r="T55" s="2">
        <v>45</v>
      </c>
      <c r="U55" s="93">
        <v>45</v>
      </c>
    </row>
    <row r="56" spans="2:21" ht="153.75" customHeight="1" thickBot="1">
      <c r="B56" s="143" t="s">
        <v>53</v>
      </c>
      <c r="C56" s="144" t="s">
        <v>484</v>
      </c>
      <c r="D56" s="65" t="s">
        <v>367</v>
      </c>
      <c r="E56" s="77" t="s">
        <v>464</v>
      </c>
      <c r="F56" s="78" t="s">
        <v>485</v>
      </c>
      <c r="G56" s="105">
        <f t="shared" si="3"/>
        <v>4</v>
      </c>
      <c r="H56" s="83">
        <f t="shared" si="1"/>
        <v>4</v>
      </c>
      <c r="I56" s="102">
        <f t="shared" si="2"/>
        <v>4</v>
      </c>
      <c r="J56" s="99">
        <v>1</v>
      </c>
      <c r="K56" s="8">
        <v>1</v>
      </c>
      <c r="L56" s="100">
        <v>1</v>
      </c>
      <c r="M56" s="8">
        <v>1</v>
      </c>
      <c r="N56" s="7">
        <v>1</v>
      </c>
      <c r="O56" s="7">
        <v>1</v>
      </c>
      <c r="P56" s="7">
        <v>1</v>
      </c>
      <c r="Q56" s="86">
        <v>1</v>
      </c>
      <c r="R56" s="7">
        <v>1</v>
      </c>
      <c r="S56" s="7">
        <v>1</v>
      </c>
      <c r="T56" s="7">
        <v>1</v>
      </c>
      <c r="U56" s="94">
        <v>1</v>
      </c>
    </row>
    <row r="57" spans="2:21">
      <c r="C57" s="159"/>
      <c r="D57" s="36"/>
      <c r="E57" s="15"/>
    </row>
  </sheetData>
  <mergeCells count="29">
    <mergeCell ref="C54:C55"/>
    <mergeCell ref="B54:B55"/>
    <mergeCell ref="E16:E17"/>
    <mergeCell ref="R16:U16"/>
    <mergeCell ref="F16:F17"/>
    <mergeCell ref="G16:G17"/>
    <mergeCell ref="N16:Q16"/>
    <mergeCell ref="H16:H17"/>
    <mergeCell ref="I16:I17"/>
    <mergeCell ref="J16:M16"/>
    <mergeCell ref="B49:B50"/>
    <mergeCell ref="C49:C50"/>
    <mergeCell ref="B52:B53"/>
    <mergeCell ref="B16:B17"/>
    <mergeCell ref="B41:B42"/>
    <mergeCell ref="C41:C42"/>
    <mergeCell ref="E5:L5"/>
    <mergeCell ref="E6:L6"/>
    <mergeCell ref="B9:U13"/>
    <mergeCell ref="B14:F15"/>
    <mergeCell ref="G14:U14"/>
    <mergeCell ref="G15:I15"/>
    <mergeCell ref="J15:U15"/>
    <mergeCell ref="Z17:AS21"/>
    <mergeCell ref="C52:C53"/>
    <mergeCell ref="B35:B36"/>
    <mergeCell ref="C35:C36"/>
    <mergeCell ref="C16:C17"/>
    <mergeCell ref="D16:D17"/>
  </mergeCells>
  <conditionalFormatting sqref="C45">
    <cfRule type="duplicateValues" dxfId="5" priority="11"/>
    <cfRule type="duplicateValues" dxfId="4" priority="12"/>
  </conditionalFormatting>
  <conditionalFormatting sqref="C46">
    <cfRule type="duplicateValues" dxfId="3" priority="9"/>
    <cfRule type="duplicateValues" dxfId="2" priority="10"/>
  </conditionalFormatting>
  <conditionalFormatting sqref="C47">
    <cfRule type="duplicateValues" dxfId="1" priority="7"/>
    <cfRule type="duplicateValues" dxfId="0" priority="8"/>
  </conditionalFormatting>
  <pageMargins left="0.23622047244094491" right="0.23622047244094491" top="0.74803149606299213" bottom="0.74803149606299213" header="0.31496062992125984" footer="0.31496062992125984"/>
  <pageSetup paperSize="5" scale="4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AGAA</dc:creator>
  <cp:keywords/>
  <dc:description/>
  <cp:lastModifiedBy>Alejandra Olivas</cp:lastModifiedBy>
  <cp:revision/>
  <dcterms:created xsi:type="dcterms:W3CDTF">2020-03-29T15:30:51Z</dcterms:created>
  <dcterms:modified xsi:type="dcterms:W3CDTF">2025-06-29T23:00:48Z</dcterms:modified>
  <cp:category/>
  <cp:contentStatus/>
</cp:coreProperties>
</file>