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Fernando Díaz\Desktop\PUB-MBJ\PADRONES\IMCA\"/>
    </mc:Choice>
  </mc:AlternateContent>
  <bookViews>
    <workbookView xWindow="-120" yWindow="-120" windowWidth="20730" windowHeight="11160" firstSheet="6" activeTab="7"/>
  </bookViews>
  <sheets>
    <sheet name="3er Trimestre 2019 2.2" sheetId="1" r:id="rId1"/>
    <sheet name="4to Trimestre 2019 2.2" sheetId="2" r:id="rId2"/>
    <sheet name="1er Trimestre 2020 2.2" sheetId="3" r:id="rId3"/>
    <sheet name="2do Trimestre 2020 2.2 " sheetId="4" r:id="rId4"/>
    <sheet name="3er Trimestre 2020 2.2" sheetId="5" r:id="rId5"/>
    <sheet name="4to Trimestre 2020 2.2" sheetId="6" r:id="rId6"/>
    <sheet name="1er Trimestre 2021" sheetId="8" r:id="rId7"/>
    <sheet name="2do Trimestre 2021 2.2" sheetId="9" r:id="rId8"/>
    <sheet name="3er Trimestre 2021 2.2" sheetId="7" r:id="rId9"/>
  </sheets>
  <externalReferences>
    <externalReference r:id="rId10"/>
  </externalReferences>
  <definedNames>
    <definedName name="_xlnm._FilterDatabase" localSheetId="2" hidden="1">'1er Trimestre 2020 2.2'!$B$6:$N$13</definedName>
    <definedName name="_xlnm._FilterDatabase" localSheetId="6" hidden="1">'1er Trimestre 2021'!$B$6:$N$13</definedName>
    <definedName name="_xlnm._FilterDatabase" localSheetId="3" hidden="1">'2do Trimestre 2020 2.2 '!$B$6:$N$13</definedName>
    <definedName name="_xlnm._FilterDatabase" localSheetId="7" hidden="1">'2do Trimestre 2021 2.2'!$B$6:$N$13</definedName>
    <definedName name="_xlnm._FilterDatabase" localSheetId="0" hidden="1">'3er Trimestre 2019 2.2'!$B$6:$N$13</definedName>
    <definedName name="_xlnm._FilterDatabase" localSheetId="4" hidden="1">'3er Trimestre 2020 2.2'!$B$6:$N$13</definedName>
    <definedName name="_xlnm._FilterDatabase" localSheetId="8" hidden="1">'3er Trimestre 2021 2.2'!$B$6:$N$13</definedName>
    <definedName name="_xlnm._FilterDatabase" localSheetId="1" hidden="1">'4to Trimestre 2019 2.2'!$B$6:$N$13</definedName>
    <definedName name="_xlnm._FilterDatabase" localSheetId="5" hidden="1">'4to Trimestre 2020 2.2'!$B$6:$N$13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14" i="9" l="1"/>
  <c r="N15" i="9"/>
  <c r="N16" i="9"/>
  <c r="N17" i="9"/>
  <c r="N18" i="9"/>
  <c r="N19" i="9"/>
  <c r="N20" i="9"/>
  <c r="N21" i="9"/>
  <c r="N22" i="9"/>
  <c r="N23" i="9"/>
  <c r="N24" i="9"/>
  <c r="N25" i="9"/>
  <c r="N26" i="9"/>
  <c r="N27" i="9"/>
  <c r="N28" i="9"/>
  <c r="N29" i="9"/>
  <c r="N30" i="9"/>
  <c r="N31" i="9"/>
  <c r="N32" i="9"/>
  <c r="N33" i="9"/>
  <c r="N34" i="9"/>
  <c r="N35" i="9"/>
  <c r="N36" i="9"/>
  <c r="N37" i="9"/>
  <c r="N38" i="9"/>
  <c r="N39" i="9"/>
  <c r="N40" i="9"/>
  <c r="N41" i="9"/>
  <c r="N42" i="9"/>
  <c r="N43" i="9"/>
  <c r="N44" i="9"/>
  <c r="N45" i="9"/>
  <c r="N46" i="9"/>
  <c r="N47" i="9"/>
  <c r="N14" i="8" l="1"/>
  <c r="N14" i="7" l="1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38" i="7"/>
  <c r="N39" i="7"/>
  <c r="N40" i="7"/>
  <c r="N41" i="7"/>
  <c r="N42" i="7"/>
  <c r="N43" i="7"/>
  <c r="N44" i="7"/>
  <c r="N45" i="7"/>
  <c r="N46" i="7"/>
  <c r="N47" i="7"/>
  <c r="N48" i="7"/>
  <c r="N49" i="7"/>
  <c r="N50" i="7"/>
  <c r="N51" i="7"/>
  <c r="N52" i="7"/>
  <c r="N53" i="7"/>
  <c r="N54" i="7"/>
  <c r="N55" i="7"/>
  <c r="N56" i="7"/>
  <c r="N57" i="7"/>
  <c r="N58" i="7"/>
  <c r="N59" i="7"/>
  <c r="N60" i="7"/>
  <c r="N61" i="7"/>
  <c r="N62" i="7"/>
  <c r="N63" i="7"/>
  <c r="N64" i="7"/>
  <c r="N65" i="7"/>
  <c r="N66" i="7"/>
  <c r="N67" i="7"/>
  <c r="N68" i="7"/>
  <c r="N69" i="7"/>
  <c r="N70" i="7"/>
  <c r="N71" i="7"/>
  <c r="N72" i="7"/>
  <c r="N73" i="7"/>
  <c r="N74" i="7"/>
  <c r="N75" i="7"/>
  <c r="N76" i="7"/>
  <c r="N77" i="7"/>
  <c r="N78" i="7"/>
  <c r="N79" i="7"/>
  <c r="N80" i="7"/>
  <c r="N81" i="7"/>
  <c r="N82" i="7"/>
  <c r="N83" i="7"/>
  <c r="N84" i="7"/>
  <c r="N85" i="7"/>
  <c r="N86" i="7"/>
  <c r="N87" i="7"/>
  <c r="N88" i="7"/>
  <c r="N89" i="7"/>
  <c r="N90" i="7"/>
  <c r="N91" i="7"/>
  <c r="N92" i="7"/>
  <c r="N93" i="7"/>
  <c r="N94" i="7"/>
  <c r="N95" i="7"/>
  <c r="N96" i="7"/>
  <c r="N97" i="7"/>
  <c r="N98" i="7"/>
  <c r="N99" i="7"/>
  <c r="N100" i="7"/>
  <c r="N101" i="7"/>
  <c r="N54" i="6" l="1"/>
  <c r="N53" i="6"/>
  <c r="N52" i="6"/>
  <c r="N51" i="6"/>
  <c r="N50" i="6"/>
  <c r="N49" i="6"/>
  <c r="N48" i="6"/>
  <c r="N47" i="6"/>
  <c r="N46" i="6"/>
  <c r="N45" i="6"/>
  <c r="N44" i="6"/>
  <c r="N43" i="6"/>
  <c r="N42" i="6"/>
  <c r="N41" i="6"/>
  <c r="N40" i="6"/>
  <c r="N39" i="6"/>
  <c r="N38" i="6"/>
  <c r="N37" i="6"/>
  <c r="N36" i="6"/>
  <c r="N35" i="6"/>
  <c r="N34" i="6"/>
  <c r="N33" i="6"/>
  <c r="N32" i="6"/>
  <c r="N31" i="6"/>
  <c r="N30" i="6"/>
  <c r="N29" i="6"/>
  <c r="N28" i="6"/>
  <c r="N27" i="6"/>
  <c r="N26" i="6"/>
  <c r="N25" i="6"/>
  <c r="N24" i="6"/>
  <c r="N23" i="6"/>
  <c r="N22" i="6"/>
  <c r="N21" i="6"/>
  <c r="N20" i="6"/>
  <c r="N19" i="6"/>
  <c r="N18" i="6"/>
  <c r="N17" i="6"/>
  <c r="N16" i="6"/>
  <c r="N15" i="6"/>
  <c r="N14" i="6"/>
  <c r="N14" i="5" l="1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</calcChain>
</file>

<file path=xl/sharedStrings.xml><?xml version="1.0" encoding="utf-8"?>
<sst xmlns="http://schemas.openxmlformats.org/spreadsheetml/2006/main" count="3591" uniqueCount="1158">
  <si>
    <t>1003 DIRECCIÓN GENERAL DE SALUD</t>
  </si>
  <si>
    <t>Hombre</t>
  </si>
  <si>
    <t>REINOSA</t>
  </si>
  <si>
    <t>BELTRAN</t>
  </si>
  <si>
    <t>DAVID ERNESTO</t>
  </si>
  <si>
    <t>1002 DIRECCIÓN GENERAL DE DESARROLLO SOCIAL</t>
  </si>
  <si>
    <t>MARTÍNEZ</t>
  </si>
  <si>
    <t>APOLONIO</t>
  </si>
  <si>
    <t>OBED</t>
  </si>
  <si>
    <t>1001 SECRETARÍA MUNICIPAL DE DESARROLLO SOCIAL Y ECONÓMICO</t>
  </si>
  <si>
    <t>Mujer</t>
  </si>
  <si>
    <t>DE LA CRUZ</t>
  </si>
  <si>
    <t>ULIN</t>
  </si>
  <si>
    <t>ALBITA</t>
  </si>
  <si>
    <t>903 DIRECCIÓN GENERAL DE DESARROLLO URBANO</t>
  </si>
  <si>
    <t>RODRÍGUEZ</t>
  </si>
  <si>
    <t>OTHAMENDI</t>
  </si>
  <si>
    <t>MÓNICA</t>
  </si>
  <si>
    <t>902 DIRECCIÓN GENERAL DE ECOLOGÍA</t>
  </si>
  <si>
    <t>MÉNDEZ</t>
  </si>
  <si>
    <t>SOLIS</t>
  </si>
  <si>
    <t>RUBÉN GUILLERMO</t>
  </si>
  <si>
    <t>901 SECRETARÍA MUNICIPAL DE ECOLOGÍA Y DESARROLLO URBANO</t>
  </si>
  <si>
    <t>GÓMEZ</t>
  </si>
  <si>
    <t>HUGO</t>
  </si>
  <si>
    <t>803 DIRECCIÓN GENERAL DE SERVICIOS PÚBLICOS MUNICIPALES</t>
  </si>
  <si>
    <t>GUZMAN</t>
  </si>
  <si>
    <t>ESPEJEL</t>
  </si>
  <si>
    <t>LINDA INÉS</t>
  </si>
  <si>
    <t>802 DIRECCIÓN GENERAL DE OBRAS PÚBLICAS</t>
  </si>
  <si>
    <t>JESÚS</t>
  </si>
  <si>
    <t>801 SECRETARÍA MUNICIPAL DE OBRAS PÚBLICAS Y SERVICIOS</t>
  </si>
  <si>
    <t>CORSO</t>
  </si>
  <si>
    <t>LÓPEZ</t>
  </si>
  <si>
    <t>FRANCISCO JAVIER</t>
  </si>
  <si>
    <t>704 DIRECCIÓN DE TRÁNSITO</t>
  </si>
  <si>
    <t>ALFARO</t>
  </si>
  <si>
    <t>AGUILAR</t>
  </si>
  <si>
    <t>VIRIDIANA</t>
  </si>
  <si>
    <t>703 DIRECCIÓN DE LA POLICÍA PREVENTIVA</t>
  </si>
  <si>
    <t>DIEGO</t>
  </si>
  <si>
    <t>702 DIRECCIÓN ADMINISTRATIVA</t>
  </si>
  <si>
    <t>ROSADO</t>
  </si>
  <si>
    <t>PERERA</t>
  </si>
  <si>
    <t>PEDRO</t>
  </si>
  <si>
    <t>701 SECRETARÍA MUNICIPAL DE SEGURIDAD PÚBLICA Y TRANSITO</t>
  </si>
  <si>
    <t>LUGO</t>
  </si>
  <si>
    <t>MORENO</t>
  </si>
  <si>
    <t>IVÁN</t>
  </si>
  <si>
    <t>605 DIRECCIÓN DE PREVENCIÓN Y RESPONSABILIDADES</t>
  </si>
  <si>
    <t>CHAN</t>
  </si>
  <si>
    <t>SARA DEL CARMEN</t>
  </si>
  <si>
    <t>604 DIRECCIÓN DE FUNCIÓN PÚBLICA</t>
  </si>
  <si>
    <t>GAMBRA</t>
  </si>
  <si>
    <t>POBEDA</t>
  </si>
  <si>
    <t>JEANNY B</t>
  </si>
  <si>
    <t>603 DIRECCIÓN DE AUDITORÍA DE OBRA PÚBLICA</t>
  </si>
  <si>
    <t>CHA</t>
  </si>
  <si>
    <t>CHABLE</t>
  </si>
  <si>
    <t>REGINA RUBY</t>
  </si>
  <si>
    <t>602 DIRECCIÓN DE AUDITORÍA</t>
  </si>
  <si>
    <t>LLANES</t>
  </si>
  <si>
    <t>FRANCISCO</t>
  </si>
  <si>
    <t>601 CONTRALORÍA MUNICIPAL</t>
  </si>
  <si>
    <t>KU</t>
  </si>
  <si>
    <t>ALEJANDRA</t>
  </si>
  <si>
    <t>507 DIRECCION DE SERVICIOS GENERALES</t>
  </si>
  <si>
    <t>HAU</t>
  </si>
  <si>
    <t>CANUL</t>
  </si>
  <si>
    <t>CARLOS IVÁN</t>
  </si>
  <si>
    <t>506 DIRECCIÓN DE PATRIMONIO MUNICIPAL</t>
  </si>
  <si>
    <t>MARTÍN</t>
  </si>
  <si>
    <t>PECH</t>
  </si>
  <si>
    <t>ALEJANDRA GUADALÚPE</t>
  </si>
  <si>
    <t>505 DIRECCIÓN DEL INSTITUTO DE CAPACITACIÓN Y CALIDAD (ICCAL)</t>
  </si>
  <si>
    <t>BAH</t>
  </si>
  <si>
    <t>MAY</t>
  </si>
  <si>
    <t>PATRICIA VERÓNICA</t>
  </si>
  <si>
    <t>504 DIRECCION GENERAL DE TECNOLOGIAS DE INFORMACION Y COMUNICACIÓN</t>
  </si>
  <si>
    <t>S</t>
  </si>
  <si>
    <t>CARLOS DE JESÚS</t>
  </si>
  <si>
    <t>503 DIRECCIÓN DE RECURSOS MATERIALES</t>
  </si>
  <si>
    <t>CHACON</t>
  </si>
  <si>
    <t>ARIAS</t>
  </si>
  <si>
    <t>YESENIA DEL CARMEN</t>
  </si>
  <si>
    <t>502 DIRECCIÓN DE RECURSOS HUMANOS</t>
  </si>
  <si>
    <t>BERC</t>
  </si>
  <si>
    <t>HAUSEL</t>
  </si>
  <si>
    <t>ANA FÁTIMA</t>
  </si>
  <si>
    <t xml:space="preserve">501 OFICIALÍA MAYOR </t>
  </si>
  <si>
    <t>ROSAS</t>
  </si>
  <si>
    <t>SUÁREZ</t>
  </si>
  <si>
    <t>JULIO CÉSAR</t>
  </si>
  <si>
    <t>410 DIRECCIÓN DE COMERCIO EN VÍA PÚBLICA</t>
  </si>
  <si>
    <t>TUYUB</t>
  </si>
  <si>
    <t>CRUZ</t>
  </si>
  <si>
    <t>DIANA LAURA</t>
  </si>
  <si>
    <t>409 DIRECCIÓN FINANCIERA</t>
  </si>
  <si>
    <t>ZABALZA</t>
  </si>
  <si>
    <t>SUSANA</t>
  </si>
  <si>
    <t xml:space="preserve">408 DIRECCIÓN DE ZONA FEDERAL MARITIMO  TERRESTRE </t>
  </si>
  <si>
    <t>LEÓN</t>
  </si>
  <si>
    <t>BUENROSTRO</t>
  </si>
  <si>
    <t>ALEJANDRO</t>
  </si>
  <si>
    <t>407 DIRECCIÓN DE FISCALIZACIÓN</t>
  </si>
  <si>
    <t>TISOC</t>
  </si>
  <si>
    <t>JUAN ÁNGEL</t>
  </si>
  <si>
    <t>406 DIRECCIÓN DE INGRESOS COORDINADOS Y COBRANZA</t>
  </si>
  <si>
    <t>GALA</t>
  </si>
  <si>
    <t>NORIEGA</t>
  </si>
  <si>
    <t>SERGIO</t>
  </si>
  <si>
    <t>405 DIRECCIÓN DE CATASTRO</t>
  </si>
  <si>
    <t>404 DIRECCIÓN DE CONTABILIDAD</t>
  </si>
  <si>
    <t>COLLI</t>
  </si>
  <si>
    <t>CHE</t>
  </si>
  <si>
    <t>JUANA BAUTISTA</t>
  </si>
  <si>
    <t>403 DIRECCIÓN DE EGRESOS</t>
  </si>
  <si>
    <t>DOMÍNGUEZ</t>
  </si>
  <si>
    <t>JOSÉ MANUEL</t>
  </si>
  <si>
    <t>402 DIRECCIÓN DE INGRESOS</t>
  </si>
  <si>
    <t>CHI</t>
  </si>
  <si>
    <t>AKE</t>
  </si>
  <si>
    <t>MANUEL ANTONIO DE JESÚS</t>
  </si>
  <si>
    <t>Radio Cultural Ayuntamiento</t>
  </si>
  <si>
    <t>401 TESORERIA MUNICIPAL</t>
  </si>
  <si>
    <t>HERNÁNDEZ</t>
  </si>
  <si>
    <t>FLAVIANO</t>
  </si>
  <si>
    <t>Unidad de Vinculación Transparencia y Acceso a la Información Pública UVTAIP</t>
  </si>
  <si>
    <t>316 SISTEMA DE PROTECCIÓN INTEGRAL DE NIÑAS, NIÑOS Y ADOLESCENTES (SIPPINA)</t>
  </si>
  <si>
    <t>FERNÁNDEZ</t>
  </si>
  <si>
    <t>ENRRIQUE</t>
  </si>
  <si>
    <t>Instituto Municipal de Desarrollo Administrativo e Innovación IMDAI</t>
  </si>
  <si>
    <t>315 CENTRO DE REINSERCIÓN SOCIAL</t>
  </si>
  <si>
    <t>DELFIN</t>
  </si>
  <si>
    <t>SORAIDA</t>
  </si>
  <si>
    <t>Dirección General de Solución Integral de Residuos Sólidos SIRESOL</t>
  </si>
  <si>
    <t>314 COORDINACION DEL REGISTRO CIVIL</t>
  </si>
  <si>
    <t>PIÑA</t>
  </si>
  <si>
    <t>MARGARITO</t>
  </si>
  <si>
    <t>Instituto Municipal de Planeación para el Desarrollo Urbano IMPLAN</t>
  </si>
  <si>
    <t>313 DIRECCION DE ARCHIVO MUNICIPAL</t>
  </si>
  <si>
    <t>VARGAS</t>
  </si>
  <si>
    <t>NUÑEZ</t>
  </si>
  <si>
    <t>ESTEBAN</t>
  </si>
  <si>
    <t>Operadora y Administradora de Bienes Municipales S.A, de C.V. OPABIEM</t>
  </si>
  <si>
    <t>312 DIRECCIÓN DE ASUNTOS RELIGIOSOS</t>
  </si>
  <si>
    <t>PP 4.24 PROGRAMA SECTORIAL DEL H. CABILDO</t>
  </si>
  <si>
    <t>PÉREZ</t>
  </si>
  <si>
    <t>Dirección General del Instituto Municipal de la Mujer</t>
  </si>
  <si>
    <t>311 DIRECCIÓN DE GOBIERNO</t>
  </si>
  <si>
    <t>PP 4.21 PROGRAMA INSTITUCIONAL DE RADIO CULTURAL AYUNTAMIENTO</t>
  </si>
  <si>
    <t>PEÑA</t>
  </si>
  <si>
    <t>DE LA TORRE</t>
  </si>
  <si>
    <t>SAMUEL</t>
  </si>
  <si>
    <t>Dirección General del Sistema DIF municipal</t>
  </si>
  <si>
    <t>310 DIRECCION DE JUZGADOS CIVICOS</t>
  </si>
  <si>
    <t>PP 4.20 PROGRAMA INSTITUCIONAL DEL INSTITUTO MUNICIPAL DE DESARROLLO ADMINISTRATIVO E INNOVACIÓN</t>
  </si>
  <si>
    <t>MARIN</t>
  </si>
  <si>
    <t xml:space="preserve">AVILEZ </t>
  </si>
  <si>
    <t>PIONEROS</t>
  </si>
  <si>
    <t>309 DIRECCIÓN DEL CENTRO DE RETENCIÓN Y SANCIONES ADMINISTRATIVAS</t>
  </si>
  <si>
    <t>PP 4.17 PROGRAMA INSTITUCIONAL DE LA OPERADORA Y ADMINISTRADORA DE BIENES MUNICIPALES S.A. DE C.V.</t>
  </si>
  <si>
    <t>COLMENERO</t>
  </si>
  <si>
    <t>JOSUE PRECIADO</t>
  </si>
  <si>
    <t>Instituto Municipal de la Juventud</t>
  </si>
  <si>
    <t>308 DIRECCIÓN GENERAL DE LA COORDINACIÓN GENERAL ADMINISTRATIVA</t>
  </si>
  <si>
    <t>PP 4.11 PROGRAMA INSTITUCIONAL DE LA SUBDELEGACIÓN DE PUERTO JUÁREZ</t>
  </si>
  <si>
    <t>LOPEZ</t>
  </si>
  <si>
    <t xml:space="preserve">MEDRANO </t>
  </si>
  <si>
    <t>GIOVANNA</t>
  </si>
  <si>
    <t>Instituto Municipal de la Cultura y las Artes</t>
  </si>
  <si>
    <t>307 DIRECCIÓN GENERAL DE LA UNIDAD TÉCNICA JURÍDICA DOCUMENTAL</t>
  </si>
  <si>
    <t>PP 4.10 PROGRAMA INSTITUCIONAL DE LA DELEGACIÓN ALFREDO V. BONFIL</t>
  </si>
  <si>
    <t>YAM</t>
  </si>
  <si>
    <t xml:space="preserve">ALBORNOZ </t>
  </si>
  <si>
    <t>AKEMI LIZETH</t>
  </si>
  <si>
    <t>Instituto Municipal del Deporte</t>
  </si>
  <si>
    <t>306 DIRECCIÓN GENERAL DE ASUNTOS JURÍDICOS</t>
  </si>
  <si>
    <t>PP 4.09 PROGRAMA SECTORIAL DE LA CONTRALORÍA MUNICIPAL</t>
  </si>
  <si>
    <t>HERNANDEZ</t>
  </si>
  <si>
    <t xml:space="preserve">HERNANDEZ </t>
  </si>
  <si>
    <t xml:space="preserve">MARTINA </t>
  </si>
  <si>
    <t>Subdelegación de Puerto Juárez</t>
  </si>
  <si>
    <t>305 DIRECCIÓN GENERAL DE PROTECCIÓN CIVIL</t>
  </si>
  <si>
    <t>PP 4.08 PROGRAMA SECTORIAL DE LA OFICIALÍA MAYOR</t>
  </si>
  <si>
    <t xml:space="preserve">BAUTISTA </t>
  </si>
  <si>
    <t>CRISTIAN EMMANUEL</t>
  </si>
  <si>
    <t>Delegación Alfredo V. Bonfil</t>
  </si>
  <si>
    <t>304 DIRECCIÓN GENERAL DE TRANSPORTE Y VIALIDAD</t>
  </si>
  <si>
    <t>PP 4.07 PROGRAMA SECTORIAL DE LA TESORERÍA MUNICIPAL</t>
  </si>
  <si>
    <t>CANTON</t>
  </si>
  <si>
    <t xml:space="preserve">GALA </t>
  </si>
  <si>
    <t xml:space="preserve">MARI CRUZ </t>
  </si>
  <si>
    <t>Dirección General de Planeación Municipal</t>
  </si>
  <si>
    <t>303 HERÓICO CUERPO DE BOMBEROS</t>
  </si>
  <si>
    <t>PP 4.06 PROGRAMA SECTORIAL DE LA SECRETARÍA GENERAL DEL H. AYUNTAMIENTO</t>
  </si>
  <si>
    <t>ZEPEDA</t>
  </si>
  <si>
    <t>ERNESTO</t>
  </si>
  <si>
    <t>Secretaría Privada</t>
  </si>
  <si>
    <t>302 SUBSECRETARIA GENERAL DEL AYUNTAMIENTO</t>
  </si>
  <si>
    <t>PP 4.05 PROGRAMA SECTORIAL DE LA PRESIDENCIA MUNICIPAL</t>
  </si>
  <si>
    <t xml:space="preserve">VENTURA </t>
  </si>
  <si>
    <t xml:space="preserve">RAMIREZ </t>
  </si>
  <si>
    <t>ALFREDO</t>
  </si>
  <si>
    <t>Unidad de Vinculación con Organismos Descentralizados</t>
  </si>
  <si>
    <t>301 SECRETARIA GENERAL DEL AYUNTAMIENTO</t>
  </si>
  <si>
    <t>PP 3.19 PROGRAMA INSTITUCIONAL SOLUCIÓN INTEGRAL DE RESIDUOS SÓLIDOS</t>
  </si>
  <si>
    <t>DIAZ</t>
  </si>
  <si>
    <t>VILLEDA</t>
  </si>
  <si>
    <t>RICARDO IVAN</t>
  </si>
  <si>
    <t>Coordinación General de Asesores</t>
  </si>
  <si>
    <t>212 UNIDAD DE VINCULACIÓN CON ORGANISMOS DESCENTRALIZADOS</t>
  </si>
  <si>
    <t>PP 3.18 PROGRAMA INSTITUCIONAL DEL INSTITUTO DE PLANEACIÓN DE DESARROLLO URBANO DEL MUNICIPIO DE BENITO JUÁREZ</t>
  </si>
  <si>
    <t>FUNEZ</t>
  </si>
  <si>
    <t xml:space="preserve">TRUJILLO </t>
  </si>
  <si>
    <t>ERICK DE JESUS</t>
  </si>
  <si>
    <t>Dirección General de Comunicación Social</t>
  </si>
  <si>
    <t>211 UNIDAD DE VINCULACIÓN, TRANSPARENCIA Y ACCESO A LA INFORMACIÓN PÚBLICA - UVTAIP</t>
  </si>
  <si>
    <t>PP 3.04 PROGRAMA SECTORIAL DE LA SECRETARÍA MUNICIPAL DE ECOLOGÍA Y DESARROLLO URBANO</t>
  </si>
  <si>
    <t>BARRERA</t>
  </si>
  <si>
    <t xml:space="preserve">GONZALEZ </t>
  </si>
  <si>
    <t xml:space="preserve">NANCY VERONICA </t>
  </si>
  <si>
    <t>Secretaría Particular</t>
  </si>
  <si>
    <t>210 DIRECCION DE GESTION SOCIAL</t>
  </si>
  <si>
    <t>PP 3.03 PROGRAMA SECTORIAL DE LA SECRETARÍA MUNICIPAL DE OBRAS PÚBLICAS Y SERVICIOS</t>
  </si>
  <si>
    <t xml:space="preserve">DZUL </t>
  </si>
  <si>
    <t>MARTIN ANTONIO</t>
  </si>
  <si>
    <t>Secretaría Técnica</t>
  </si>
  <si>
    <t>209 COORDINACION DE RELACIONES PUBLICAS</t>
  </si>
  <si>
    <t>PP 2.16 PROGRAMA INSTITUCIONAL DEL INSTITUTO MUNICIPAL DE LA MUJER</t>
  </si>
  <si>
    <t xml:space="preserve">AKE </t>
  </si>
  <si>
    <t xml:space="preserve">GUTIERREZ </t>
  </si>
  <si>
    <t xml:space="preserve">MARIA CONSUELO </t>
  </si>
  <si>
    <t>Contraloría Municipal</t>
  </si>
  <si>
    <t>208 COORDINACIÓN GENERAL DE ASESORES</t>
  </si>
  <si>
    <t>PP 2.15 PROGRAMA INSTITUCIONAL DEL SISTEMA DIF MUNICIPAL</t>
  </si>
  <si>
    <t>CÓDIGO POSTAL</t>
  </si>
  <si>
    <t>MANZANA</t>
  </si>
  <si>
    <t>COLONIA</t>
  </si>
  <si>
    <t>No. INTERIOR</t>
  </si>
  <si>
    <t>No. EXTERIOR</t>
  </si>
  <si>
    <t>CALLE</t>
  </si>
  <si>
    <t>SEXO</t>
  </si>
  <si>
    <t>EDAD</t>
  </si>
  <si>
    <t>APELLIDO MATERNO</t>
  </si>
  <si>
    <t>APELLIDO PATERNO</t>
  </si>
  <si>
    <t>NOMBRE(S)</t>
  </si>
  <si>
    <t>CURP</t>
  </si>
  <si>
    <t>No.</t>
  </si>
  <si>
    <t>Oficialía Mayor</t>
  </si>
  <si>
    <t>207 DIRECCIÓN GENERAL DE PLANEACIÓN MUNICIPAL</t>
  </si>
  <si>
    <t>CUARTO TRIMESTRE 2020</t>
  </si>
  <si>
    <t>PP 2.14 PROGRAMA INSTITUCIONAL DEL INSTITUTO MUNICIPAL DE LA JUVENTUD</t>
  </si>
  <si>
    <t>BIEN MATERIAL RECIBIDO</t>
  </si>
  <si>
    <t>SERVICIO RECIBIDO</t>
  </si>
  <si>
    <t>MONTO EN EFECTIVO</t>
  </si>
  <si>
    <t>DOMICILIO GEOGRÁFICO</t>
  </si>
  <si>
    <t>Tesorería Municipal</t>
  </si>
  <si>
    <t>206 DIRECCION GENERAL DE TURISMO MUNICIPAL</t>
  </si>
  <si>
    <t>TERCER TRIMESTRE 2020</t>
  </si>
  <si>
    <t>PP 2.02 PROGRAMA SECTORIAL DE LA SECRETARÍA MUNICIPAL DE DESARROLLO SOCIAL Y ECONÓMICO</t>
  </si>
  <si>
    <t>FECHA DE TÉRMINO DEL TRIMESTRE REPORTADO:</t>
  </si>
  <si>
    <t>Secretaría General del Ayuntamiento</t>
  </si>
  <si>
    <t>205 DIRECCIÓN GENERAL DE COMUNICACIÓN SOCIAL</t>
  </si>
  <si>
    <t>SEGUNDO TRIMESTRE 2020</t>
  </si>
  <si>
    <t>PP 1.23 PROGRAMA INSTITUCIONAL DEL INSTITUTO MUNICIPAL CONTRA LAS ADICCIONES</t>
  </si>
  <si>
    <t>FECHA DE INICIO DEL TRIMESTRE REPORTADO:</t>
  </si>
  <si>
    <t>Dirección General de Turismo Municipal</t>
  </si>
  <si>
    <t>204 SECRETARÍA PRIVADA</t>
  </si>
  <si>
    <t xml:space="preserve">PRIMER TRIMESTRE 2020 </t>
  </si>
  <si>
    <t>PP 1.22 PROGRAMA INSTITUCIONAL DE LA ASOCIACIÓN DE FUTBOL PIONEROS A.C.</t>
  </si>
  <si>
    <t>EJERCICIO FISCAL:</t>
  </si>
  <si>
    <t xml:space="preserve">Secretaría Municipal de Ecología y Desarrollo Urbano </t>
  </si>
  <si>
    <t>203 SECRETARÍA TECNICA</t>
  </si>
  <si>
    <t>CUARTO TRIMESTRE 2019</t>
  </si>
  <si>
    <t>PP 1.13 PROGRAMA INSTITUCIONAL DEL INSTITUTO DE LA CULTURA Y LAS ARTES DEL MUNICIPIO DE BENITO JUÁREZ</t>
  </si>
  <si>
    <t>INSTITUTO MUNICIPAL CONTRA LAS ADICCIONES</t>
  </si>
  <si>
    <t>UNIDAD ADMINISTRATIVA RESPONSABLE DEL PROGRAMA</t>
  </si>
  <si>
    <t>Secretaría Municipal de Obras Públicas y Servicios.</t>
  </si>
  <si>
    <t>202 SECRETARÍA PARTICULAR</t>
  </si>
  <si>
    <t>TERCER TRIMESTRE 2019</t>
  </si>
  <si>
    <t>PP 1.12 PROGRAMA INSTITUCIONAL DEL INSTITUTO DEL DEPORTE DEL MUNICIPIO DE BENITO JUÁREZ</t>
  </si>
  <si>
    <t>TRIMESTRE REPORTADO</t>
  </si>
  <si>
    <t>Secretaría Municipal de Desarrollo Social y Económico.</t>
  </si>
  <si>
    <t>201 PRESIDENCIA MUNICIPAL</t>
  </si>
  <si>
    <t>SEGUNDO TRIMESTRE 2019</t>
  </si>
  <si>
    <t>PP 1.01 PROGRAMA SECTORIAL DE LA SECRETARÍA MUNICIPAL DE SEGURIDAD PÚBLICA Y TRÁNSITO</t>
  </si>
  <si>
    <t>PROGRAMA PRESUPUESTARIO</t>
  </si>
  <si>
    <t>Secretaría Municipal de Seguridad Pública y Tránsito.</t>
  </si>
  <si>
    <t>102 REGIDORES</t>
  </si>
  <si>
    <t>PRIMER TRIMESTRE 2019</t>
  </si>
  <si>
    <t>NOMBRE DEL PROGRAMA:  Implementación de las medidas necesarias para brindar con eficiencia, calidad y eficacia una impresión diagnostica para la detección de adicciones.</t>
  </si>
  <si>
    <t>PADRÓN DE BENEFICIARIOS</t>
  </si>
  <si>
    <t>CASCA</t>
  </si>
  <si>
    <t xml:space="preserve">CAMACHO </t>
  </si>
  <si>
    <t xml:space="preserve">JORGE  </t>
  </si>
  <si>
    <t>FUENTES</t>
  </si>
  <si>
    <t xml:space="preserve">ARJONA  </t>
  </si>
  <si>
    <t xml:space="preserve">JESSICA  </t>
  </si>
  <si>
    <t>GUITIERREZ</t>
  </si>
  <si>
    <t>HECTOR</t>
  </si>
  <si>
    <t>GARCIA</t>
  </si>
  <si>
    <t>TAPIA</t>
  </si>
  <si>
    <t>ARTURO</t>
  </si>
  <si>
    <t xml:space="preserve">RUIZ  </t>
  </si>
  <si>
    <t>LUIS FERNANDO</t>
  </si>
  <si>
    <t>PARERA</t>
  </si>
  <si>
    <t>PELAES</t>
  </si>
  <si>
    <t>FERNANDO</t>
  </si>
  <si>
    <t>GONZALEZ</t>
  </si>
  <si>
    <t xml:space="preserve">LOPEZ </t>
  </si>
  <si>
    <t>CLAUDIA</t>
  </si>
  <si>
    <t>JIMENEZ</t>
  </si>
  <si>
    <t>AXEL</t>
  </si>
  <si>
    <t>FLORES</t>
  </si>
  <si>
    <t xml:space="preserve">GONZALEZ  </t>
  </si>
  <si>
    <t>GERALDINE</t>
  </si>
  <si>
    <t>RAÑO</t>
  </si>
  <si>
    <t>GERMAN</t>
  </si>
  <si>
    <t>CACH</t>
  </si>
  <si>
    <t>SOLORIO</t>
  </si>
  <si>
    <t>JAVIER ANTONIO</t>
  </si>
  <si>
    <t>VILLANUEVA</t>
  </si>
  <si>
    <t>BELINDA</t>
  </si>
  <si>
    <t>1005 DIRECCIÓN GENERAL DE DESARROLLO ECONÓMICO</t>
  </si>
  <si>
    <t>VENTURA</t>
  </si>
  <si>
    <t>BENJAMIN</t>
  </si>
  <si>
    <t>1004 DIRECCIÓN GENERAL DE EDUCACIÓN MUNICIPAL</t>
  </si>
  <si>
    <t>COLIN</t>
  </si>
  <si>
    <t xml:space="preserve">MORALES  </t>
  </si>
  <si>
    <t>ANITA</t>
  </si>
  <si>
    <t>BARRA</t>
  </si>
  <si>
    <t>ARNULFO</t>
  </si>
  <si>
    <t>TORRES</t>
  </si>
  <si>
    <t xml:space="preserve">MARTHA </t>
  </si>
  <si>
    <t>PALOMERA</t>
  </si>
  <si>
    <t>SANDRO</t>
  </si>
  <si>
    <t>REYES</t>
  </si>
  <si>
    <t>CORNEJO</t>
  </si>
  <si>
    <t xml:space="preserve">GABRIELA </t>
  </si>
  <si>
    <t>MONTES</t>
  </si>
  <si>
    <t>CASARRUBIAS</t>
  </si>
  <si>
    <t>ISABEL</t>
  </si>
  <si>
    <t>BENUSEL</t>
  </si>
  <si>
    <t>MATIAS</t>
  </si>
  <si>
    <t xml:space="preserve">PARRA </t>
  </si>
  <si>
    <t>KEVIN</t>
  </si>
  <si>
    <t>FERNANDEZ</t>
  </si>
  <si>
    <t>HOMAS</t>
  </si>
  <si>
    <t>MARELINO</t>
  </si>
  <si>
    <t>EJ</t>
  </si>
  <si>
    <t>EDUHUJIS</t>
  </si>
  <si>
    <t>MARIA</t>
  </si>
  <si>
    <t xml:space="preserve">MARTINEZ   </t>
  </si>
  <si>
    <t>NANCY DOLORES</t>
  </si>
  <si>
    <t>DZUL</t>
  </si>
  <si>
    <t xml:space="preserve">HOIL  </t>
  </si>
  <si>
    <t>GERARDO DANIEL</t>
  </si>
  <si>
    <t>BLANCO</t>
  </si>
  <si>
    <t xml:space="preserve">DZUL  </t>
  </si>
  <si>
    <t>MARIA MERCEDES</t>
  </si>
  <si>
    <t xml:space="preserve">LUIS ANTONIO </t>
  </si>
  <si>
    <t>TERESA DE JESUS</t>
  </si>
  <si>
    <t xml:space="preserve">SANTIAGO  </t>
  </si>
  <si>
    <t>EVA MARLENE</t>
  </si>
  <si>
    <t>DIMAGUGA</t>
  </si>
  <si>
    <t xml:space="preserve">HERNANDEZ  </t>
  </si>
  <si>
    <t>IAN MARTIN</t>
  </si>
  <si>
    <t>ZOMARRAGA</t>
  </si>
  <si>
    <t>MARIO</t>
  </si>
  <si>
    <t xml:space="preserve">GARCIA </t>
  </si>
  <si>
    <t xml:space="preserve">MELCHOR </t>
  </si>
  <si>
    <t>OLIVARES</t>
  </si>
  <si>
    <t xml:space="preserve">GARCIA  </t>
  </si>
  <si>
    <t>LUIS JESUS</t>
  </si>
  <si>
    <t>REGUELRA</t>
  </si>
  <si>
    <t xml:space="preserve">LARA  </t>
  </si>
  <si>
    <t xml:space="preserve">ELIZABETH </t>
  </si>
  <si>
    <t>GRAJALES</t>
  </si>
  <si>
    <t xml:space="preserve">CASTILLO  </t>
  </si>
  <si>
    <t>ALICIA</t>
  </si>
  <si>
    <t>GUERRERO</t>
  </si>
  <si>
    <t>KEILA</t>
  </si>
  <si>
    <t>HERRERA</t>
  </si>
  <si>
    <t>OSEAS</t>
  </si>
  <si>
    <t xml:space="preserve">SINAI </t>
  </si>
  <si>
    <t>CAMARILLO</t>
  </si>
  <si>
    <t xml:space="preserve">CARRASCO  </t>
  </si>
  <si>
    <t>BERENICE CRYSTAL</t>
  </si>
  <si>
    <t xml:space="preserve">YEPEZ  </t>
  </si>
  <si>
    <t>KAILY XIMENA</t>
  </si>
  <si>
    <t>LEYVA</t>
  </si>
  <si>
    <t>SILVIA VICTORIA</t>
  </si>
  <si>
    <t>ESCALANTE</t>
  </si>
  <si>
    <t>ARMIN ARIEL</t>
  </si>
  <si>
    <t>MALO</t>
  </si>
  <si>
    <t>CESAR</t>
  </si>
  <si>
    <t>LEON</t>
  </si>
  <si>
    <t>MARIA CONCEPCION</t>
  </si>
  <si>
    <t xml:space="preserve">COHUO  </t>
  </si>
  <si>
    <t>JESUS SANTIAGO</t>
  </si>
  <si>
    <t>FORTY</t>
  </si>
  <si>
    <t>IRMA</t>
  </si>
  <si>
    <t xml:space="preserve">GALA  </t>
  </si>
  <si>
    <t>SABRINA ARTEMISA</t>
  </si>
  <si>
    <t>FATIMA DE LA CRUZ</t>
  </si>
  <si>
    <t>VILLAREAL</t>
  </si>
  <si>
    <t xml:space="preserve">RAMIREZ  </t>
  </si>
  <si>
    <t>JAEL</t>
  </si>
  <si>
    <t>OLVERA</t>
  </si>
  <si>
    <t xml:space="preserve">SIERRA  </t>
  </si>
  <si>
    <t>VANESSA</t>
  </si>
  <si>
    <t xml:space="preserve">SOTO  </t>
  </si>
  <si>
    <t xml:space="preserve">JORGE MARIO </t>
  </si>
  <si>
    <t xml:space="preserve">SANCHEZ  </t>
  </si>
  <si>
    <t xml:space="preserve">ELI DEL CARMEN </t>
  </si>
  <si>
    <t>C</t>
  </si>
  <si>
    <t>JOSE LUIS</t>
  </si>
  <si>
    <t>SANCHEZ</t>
  </si>
  <si>
    <t xml:space="preserve">JUAREZ  </t>
  </si>
  <si>
    <t>FRANCISCA</t>
  </si>
  <si>
    <t>AGUILERA</t>
  </si>
  <si>
    <t xml:space="preserve">CANTU  </t>
  </si>
  <si>
    <t>CARDENAS</t>
  </si>
  <si>
    <t xml:space="preserve">CERVANTES  </t>
  </si>
  <si>
    <t>BALDOVINOS</t>
  </si>
  <si>
    <t xml:space="preserve">POTHOS  </t>
  </si>
  <si>
    <t>FIRELI</t>
  </si>
  <si>
    <t>CEN</t>
  </si>
  <si>
    <t xml:space="preserve">ALMEIDA  </t>
  </si>
  <si>
    <t xml:space="preserve">CINTHIA </t>
  </si>
  <si>
    <t>MARTINEZ</t>
  </si>
  <si>
    <t xml:space="preserve">OFELIA </t>
  </si>
  <si>
    <t>CASANOVA</t>
  </si>
  <si>
    <t>OROZCO</t>
  </si>
  <si>
    <t xml:space="preserve">SUSANA </t>
  </si>
  <si>
    <t xml:space="preserve">VERONICA </t>
  </si>
  <si>
    <t>CHAVEZ</t>
  </si>
  <si>
    <t xml:space="preserve">ROMERO </t>
  </si>
  <si>
    <t>MARIA ESTHER</t>
  </si>
  <si>
    <t>DE LOS REYES</t>
  </si>
  <si>
    <t xml:space="preserve">JULIO CESAR </t>
  </si>
  <si>
    <t>CRISTIANO</t>
  </si>
  <si>
    <t>DANNA</t>
  </si>
  <si>
    <t>TUN</t>
  </si>
  <si>
    <t>VASQUEZ TUN</t>
  </si>
  <si>
    <t>DANIEL</t>
  </si>
  <si>
    <t>ORTIZ</t>
  </si>
  <si>
    <t>GARCIS ORTIZ</t>
  </si>
  <si>
    <t>RUIZ</t>
  </si>
  <si>
    <t>VASQUEZ</t>
  </si>
  <si>
    <t xml:space="preserve">ESMERALDA </t>
  </si>
  <si>
    <t>Supermanzana 3 Centro</t>
  </si>
  <si>
    <t>Cancun Centro</t>
  </si>
  <si>
    <t>Sanchez</t>
  </si>
  <si>
    <t xml:space="preserve">Maricela </t>
  </si>
  <si>
    <t xml:space="preserve"> Lopez</t>
  </si>
  <si>
    <t>Gabriela</t>
  </si>
  <si>
    <t>Garcia</t>
  </si>
  <si>
    <t xml:space="preserve">Viridiana </t>
  </si>
  <si>
    <t>Martinez</t>
  </si>
  <si>
    <t xml:space="preserve">Nelson </t>
  </si>
  <si>
    <t xml:space="preserve">Jose </t>
  </si>
  <si>
    <t>Guevara</t>
  </si>
  <si>
    <t xml:space="preserve">Badillo </t>
  </si>
  <si>
    <t xml:space="preserve">Yadira </t>
  </si>
  <si>
    <t>Ruiz</t>
  </si>
  <si>
    <t xml:space="preserve">Mendez </t>
  </si>
  <si>
    <t xml:space="preserve">Claudia </t>
  </si>
  <si>
    <t>Hernandez</t>
  </si>
  <si>
    <t xml:space="preserve">Nidia Janet </t>
  </si>
  <si>
    <t>Guillen</t>
  </si>
  <si>
    <t xml:space="preserve">de la Hoz </t>
  </si>
  <si>
    <t xml:space="preserve">Reyna Elizabth </t>
  </si>
  <si>
    <t>Lopez</t>
  </si>
  <si>
    <t xml:space="preserve">Colorado </t>
  </si>
  <si>
    <t xml:space="preserve">Kevin Alexander </t>
  </si>
  <si>
    <t xml:space="preserve">Carolina </t>
  </si>
  <si>
    <t>Coos</t>
  </si>
  <si>
    <t xml:space="preserve">Lara </t>
  </si>
  <si>
    <t xml:space="preserve">Cesar Emilio </t>
  </si>
  <si>
    <t>Lara</t>
  </si>
  <si>
    <t xml:space="preserve">Cesar </t>
  </si>
  <si>
    <t>Supermanzana 1 Centro</t>
  </si>
  <si>
    <t>Trujeque</t>
  </si>
  <si>
    <t xml:space="preserve">Gabriela </t>
  </si>
  <si>
    <t xml:space="preserve">Sandra </t>
  </si>
  <si>
    <t xml:space="preserve"> O</t>
  </si>
  <si>
    <t>Ramirez</t>
  </si>
  <si>
    <t xml:space="preserve">Viriana </t>
  </si>
  <si>
    <t>Fuentes</t>
  </si>
  <si>
    <t xml:space="preserve">Alvarez </t>
  </si>
  <si>
    <t xml:space="preserve">Susana </t>
  </si>
  <si>
    <t xml:space="preserve">Martinez </t>
  </si>
  <si>
    <t xml:space="preserve">Maria Yasmin </t>
  </si>
  <si>
    <t>Gutierrez</t>
  </si>
  <si>
    <t xml:space="preserve">Villegas </t>
  </si>
  <si>
    <t xml:space="preserve">Berenice </t>
  </si>
  <si>
    <t>Villegas</t>
  </si>
  <si>
    <t xml:space="preserve">Savala </t>
  </si>
  <si>
    <t xml:space="preserve">Alan </t>
  </si>
  <si>
    <t xml:space="preserve"> Campo</t>
  </si>
  <si>
    <t>Viriana</t>
  </si>
  <si>
    <t>Lezama</t>
  </si>
  <si>
    <t>Gallegos</t>
  </si>
  <si>
    <t xml:space="preserve">Perez </t>
  </si>
  <si>
    <t xml:space="preserve">Yolanda </t>
  </si>
  <si>
    <t>perez</t>
  </si>
  <si>
    <t xml:space="preserve">Llilia del Carmen </t>
  </si>
  <si>
    <t>Gurrola</t>
  </si>
  <si>
    <t xml:space="preserve">Salas </t>
  </si>
  <si>
    <t xml:space="preserve">Georgina </t>
  </si>
  <si>
    <t>Jorge Solaegui</t>
  </si>
  <si>
    <t>Sosa</t>
  </si>
  <si>
    <t xml:space="preserve">Manuel Antonio </t>
  </si>
  <si>
    <t>ABURTO</t>
  </si>
  <si>
    <t>RAZIEL</t>
  </si>
  <si>
    <t>ANDREA</t>
  </si>
  <si>
    <t>CÓRDOVA</t>
  </si>
  <si>
    <t>MARIA DE LOURDES</t>
  </si>
  <si>
    <t>PEREZ</t>
  </si>
  <si>
    <t xml:space="preserve">RODRIGUEZ </t>
  </si>
  <si>
    <t xml:space="preserve">KENNY RENE </t>
  </si>
  <si>
    <t>REYNOSA</t>
  </si>
  <si>
    <t>JUAN DE DIOS</t>
  </si>
  <si>
    <t>RODRIGUEZ</t>
  </si>
  <si>
    <t xml:space="preserve"> PEREZ </t>
  </si>
  <si>
    <t>ADRIANA DEL CARMEN</t>
  </si>
  <si>
    <t xml:space="preserve">GARRIDO </t>
  </si>
  <si>
    <t>LADY MICHELL</t>
  </si>
  <si>
    <t>ESTRADA</t>
  </si>
  <si>
    <t>CARLOS DARIO</t>
  </si>
  <si>
    <t>MORA</t>
  </si>
  <si>
    <t>BADILLO</t>
  </si>
  <si>
    <t>MIGUEL</t>
  </si>
  <si>
    <t>GUEVARA</t>
  </si>
  <si>
    <t>CAHUM</t>
  </si>
  <si>
    <t>LIDIA DEL ROSARIO</t>
  </si>
  <si>
    <t>MENDEZ</t>
  </si>
  <si>
    <t>VAZQUEZ</t>
  </si>
  <si>
    <t>MORALES</t>
  </si>
  <si>
    <t>ZULEICA MITZI</t>
  </si>
  <si>
    <t>CIME</t>
  </si>
  <si>
    <t xml:space="preserve">CATZIN </t>
  </si>
  <si>
    <t>DELIA GUADALUPE</t>
  </si>
  <si>
    <t>CATZIN</t>
  </si>
  <si>
    <t>GIBRAN ALDAHIR</t>
  </si>
  <si>
    <t>MEJIA</t>
  </si>
  <si>
    <t>ENCISO</t>
  </si>
  <si>
    <t>ANGELA MONSERRAT</t>
  </si>
  <si>
    <t>SILVIA</t>
  </si>
  <si>
    <t>EK</t>
  </si>
  <si>
    <t>POLANCO</t>
  </si>
  <si>
    <t>NAOMY ELIDE</t>
  </si>
  <si>
    <t>ROJAS</t>
  </si>
  <si>
    <t>SEQUERA</t>
  </si>
  <si>
    <t>WINDER ALEXANDER</t>
  </si>
  <si>
    <t>ARGELIA MARLENE</t>
  </si>
  <si>
    <t>ROSALES</t>
  </si>
  <si>
    <t xml:space="preserve">RODEAS </t>
  </si>
  <si>
    <t>DANIEL IVAN</t>
  </si>
  <si>
    <t>VICTOR MANUEL MARTIN</t>
  </si>
  <si>
    <t>BLANCA ELISA</t>
  </si>
  <si>
    <t>ESLAVA</t>
  </si>
  <si>
    <t>AYELEN</t>
  </si>
  <si>
    <t>COLORADA</t>
  </si>
  <si>
    <t>KEVIN ALEXANDER</t>
  </si>
  <si>
    <t>UICAB</t>
  </si>
  <si>
    <t xml:space="preserve">PAMELA CRISTAL </t>
  </si>
  <si>
    <t>CORDOVA</t>
  </si>
  <si>
    <t>QUINTERO</t>
  </si>
  <si>
    <t>ROBERTO</t>
  </si>
  <si>
    <t>SU</t>
  </si>
  <si>
    <t>HUERTA</t>
  </si>
  <si>
    <t>ALICIA LITA</t>
  </si>
  <si>
    <t>DZIB</t>
  </si>
  <si>
    <t>AYIL</t>
  </si>
  <si>
    <t>JOSE CARLOS</t>
  </si>
  <si>
    <t>MILLAN</t>
  </si>
  <si>
    <t>OSUNA</t>
  </si>
  <si>
    <t>LUIS FELIPE</t>
  </si>
  <si>
    <t>TRUJEQUE</t>
  </si>
  <si>
    <t>MANZANERO</t>
  </si>
  <si>
    <t>SERGIO NICOLAS</t>
  </si>
  <si>
    <t>HICKIE</t>
  </si>
  <si>
    <t>SASTRE</t>
  </si>
  <si>
    <t>TILLIE</t>
  </si>
  <si>
    <t>RAMIREZ</t>
  </si>
  <si>
    <t>URISTEGUI</t>
  </si>
  <si>
    <t>DANNA MICHELLE</t>
  </si>
  <si>
    <t>PACHECO</t>
  </si>
  <si>
    <t xml:space="preserve">GALILEA GRACIELA </t>
  </si>
  <si>
    <t>RAMON ROBERTO</t>
  </si>
  <si>
    <t xml:space="preserve">V. </t>
  </si>
  <si>
    <t xml:space="preserve">COOS </t>
  </si>
  <si>
    <t>CYNTHIA</t>
  </si>
  <si>
    <t>VILLEGAS</t>
  </si>
  <si>
    <t>IZQUIERDO</t>
  </si>
  <si>
    <t>LUCRECIA</t>
  </si>
  <si>
    <t xml:space="preserve">FRANCO </t>
  </si>
  <si>
    <t>MILTON</t>
  </si>
  <si>
    <t>IXEL</t>
  </si>
  <si>
    <t>VELAZQUEZ</t>
  </si>
  <si>
    <t>NAHUAT</t>
  </si>
  <si>
    <t>HENRY</t>
  </si>
  <si>
    <t>PATRICIA</t>
  </si>
  <si>
    <t>LLOVERA</t>
  </si>
  <si>
    <t>CUPU</t>
  </si>
  <si>
    <t>VICTOR ANTONIO</t>
  </si>
  <si>
    <t>CARDOZO</t>
  </si>
  <si>
    <t>CARMONA</t>
  </si>
  <si>
    <t>ALEJANDRO JOSE</t>
  </si>
  <si>
    <t>ALPUCHE</t>
  </si>
  <si>
    <t>SOCORRO</t>
  </si>
  <si>
    <t>ZARALA</t>
  </si>
  <si>
    <t>ALAN SOMERVILLE</t>
  </si>
  <si>
    <t>CAUICH</t>
  </si>
  <si>
    <t>ORFA ELIDE</t>
  </si>
  <si>
    <t>NALLELY GUADALUPE</t>
  </si>
  <si>
    <t>DIMAYUGA</t>
  </si>
  <si>
    <t>YADIRA</t>
  </si>
  <si>
    <t>CÁMARA</t>
  </si>
  <si>
    <t>MAURICIO</t>
  </si>
  <si>
    <t>VERA</t>
  </si>
  <si>
    <t xml:space="preserve">CANO </t>
  </si>
  <si>
    <t>ISRAEL FERNANDO</t>
  </si>
  <si>
    <t>ALVAREZ</t>
  </si>
  <si>
    <t>ALVARADO</t>
  </si>
  <si>
    <t>ALBERTO</t>
  </si>
  <si>
    <t>KOO</t>
  </si>
  <si>
    <t>RODOLFO RENE</t>
  </si>
  <si>
    <t>ADRIANA</t>
  </si>
  <si>
    <t>EDITH ELIA</t>
  </si>
  <si>
    <t>MENDOZA</t>
  </si>
  <si>
    <t>MIGUEL PAULINO</t>
  </si>
  <si>
    <t xml:space="preserve">FRANCISCO JAVIER </t>
  </si>
  <si>
    <t>JORGE KARLOS</t>
  </si>
  <si>
    <t>GLORIA EDITH</t>
  </si>
  <si>
    <t>DAVILA</t>
  </si>
  <si>
    <t>SUSSANA</t>
  </si>
  <si>
    <t>ARJONA</t>
  </si>
  <si>
    <t>JESSICA GEORGINA</t>
  </si>
  <si>
    <t xml:space="preserve">CRISTAL </t>
  </si>
  <si>
    <t>PAMELA CRISTAL</t>
  </si>
  <si>
    <t>TOLEDO</t>
  </si>
  <si>
    <t>NIEVES</t>
  </si>
  <si>
    <t xml:space="preserve">NURYNAIDA </t>
  </si>
  <si>
    <t xml:space="preserve">NIEVES </t>
  </si>
  <si>
    <t>BALADEZ</t>
  </si>
  <si>
    <t>NURY</t>
  </si>
  <si>
    <t>CARRILLO</t>
  </si>
  <si>
    <t xml:space="preserve">CLAUDIA CAROLINA </t>
  </si>
  <si>
    <t xml:space="preserve">ABANTES </t>
  </si>
  <si>
    <t>BONILLA</t>
  </si>
  <si>
    <t>JAIME IVAN</t>
  </si>
  <si>
    <t xml:space="preserve">GAMBOA </t>
  </si>
  <si>
    <t>CHALE</t>
  </si>
  <si>
    <t xml:space="preserve">JAQUELIN </t>
  </si>
  <si>
    <t>UITZ</t>
  </si>
  <si>
    <t xml:space="preserve">MARIA DE JESUS </t>
  </si>
  <si>
    <t xml:space="preserve">PACHECO </t>
  </si>
  <si>
    <t xml:space="preserve">RAMON ROBERTO </t>
  </si>
  <si>
    <t xml:space="preserve">GALILEA </t>
  </si>
  <si>
    <t>URBINA</t>
  </si>
  <si>
    <t xml:space="preserve">ROSA MARIA </t>
  </si>
  <si>
    <t xml:space="preserve">BE </t>
  </si>
  <si>
    <t>CHULIM</t>
  </si>
  <si>
    <t xml:space="preserve">LAURA </t>
  </si>
  <si>
    <t>CANCHE</t>
  </si>
  <si>
    <t>ESTRELLA</t>
  </si>
  <si>
    <t>CORNELIO</t>
  </si>
  <si>
    <t>ASDRIEL</t>
  </si>
  <si>
    <t xml:space="preserve">SANDRA </t>
  </si>
  <si>
    <t>GLORIA  ELIZABETH</t>
  </si>
  <si>
    <t>CONRADO</t>
  </si>
  <si>
    <t>YAN</t>
  </si>
  <si>
    <t xml:space="preserve">SERGIO MATEO </t>
  </si>
  <si>
    <t xml:space="preserve">MARIA DEL CARMEN </t>
  </si>
  <si>
    <t>MUKUL</t>
  </si>
  <si>
    <t>ANATOLIA</t>
  </si>
  <si>
    <t>KUMUY</t>
  </si>
  <si>
    <t xml:space="preserve">CENTENO </t>
  </si>
  <si>
    <t>GAVILLA</t>
  </si>
  <si>
    <t>RICARDO AUGUSTO</t>
  </si>
  <si>
    <t>CAHUICH</t>
  </si>
  <si>
    <t xml:space="preserve">CHI </t>
  </si>
  <si>
    <t xml:space="preserve">LOURDES </t>
  </si>
  <si>
    <t>CHIMAL</t>
  </si>
  <si>
    <t>LORIA</t>
  </si>
  <si>
    <t>MARIA FLORENTINA</t>
  </si>
  <si>
    <t>BALAN</t>
  </si>
  <si>
    <t xml:space="preserve">SILVIA MARIA </t>
  </si>
  <si>
    <t>NARCISO</t>
  </si>
  <si>
    <t>JOSE NARCISO</t>
  </si>
  <si>
    <t>CASTILLO</t>
  </si>
  <si>
    <t xml:space="preserve">PEREZ </t>
  </si>
  <si>
    <t>ANGEL</t>
  </si>
  <si>
    <t>NOVELO</t>
  </si>
  <si>
    <t>VEGA</t>
  </si>
  <si>
    <t xml:space="preserve">BRIZIA </t>
  </si>
  <si>
    <t>RAMOS</t>
  </si>
  <si>
    <t xml:space="preserve">ERIC </t>
  </si>
  <si>
    <t>GOMEZ</t>
  </si>
  <si>
    <t xml:space="preserve">LUCIA </t>
  </si>
  <si>
    <t xml:space="preserve">AGUILAR </t>
  </si>
  <si>
    <t xml:space="preserve">EDGAR </t>
  </si>
  <si>
    <t>JARON</t>
  </si>
  <si>
    <t>DANYASTEL</t>
  </si>
  <si>
    <t>SALAS</t>
  </si>
  <si>
    <t xml:space="preserve">OLAN </t>
  </si>
  <si>
    <t>NAYIRE</t>
  </si>
  <si>
    <t>BAEZA</t>
  </si>
  <si>
    <t xml:space="preserve">CALENDARIA </t>
  </si>
  <si>
    <t>ESPARZA</t>
  </si>
  <si>
    <t xml:space="preserve">SANCHEZ </t>
  </si>
  <si>
    <t>BERNAL</t>
  </si>
  <si>
    <t xml:space="preserve">SILVIA </t>
  </si>
  <si>
    <t xml:space="preserve">Ericka </t>
  </si>
  <si>
    <t>Teresa Michel</t>
  </si>
  <si>
    <t>Garnica</t>
  </si>
  <si>
    <t xml:space="preserve">Daniel </t>
  </si>
  <si>
    <t>Arreola</t>
  </si>
  <si>
    <t xml:space="preserve">Cach </t>
  </si>
  <si>
    <t>William</t>
  </si>
  <si>
    <t xml:space="preserve">Olivares </t>
  </si>
  <si>
    <t>Maria Guadalupe</t>
  </si>
  <si>
    <t>Tinajero</t>
  </si>
  <si>
    <t xml:space="preserve">Maria Elizabeth </t>
  </si>
  <si>
    <t xml:space="preserve"> XIX</t>
  </si>
  <si>
    <t>HANNIA</t>
  </si>
  <si>
    <t xml:space="preserve"> DIAZ</t>
  </si>
  <si>
    <t>ARCEO</t>
  </si>
  <si>
    <t xml:space="preserve">PAMELA </t>
  </si>
  <si>
    <t>ACOSTA</t>
  </si>
  <si>
    <t xml:space="preserve">CILICEO </t>
  </si>
  <si>
    <t xml:space="preserve">JOCELYN </t>
  </si>
  <si>
    <t>NILVIA MIGUELINA</t>
  </si>
  <si>
    <t>KAREN</t>
  </si>
  <si>
    <t xml:space="preserve">CORDOVA </t>
  </si>
  <si>
    <t>CINTHIA</t>
  </si>
  <si>
    <t>AURORA</t>
  </si>
  <si>
    <t>BARTOLON</t>
  </si>
  <si>
    <t xml:space="preserve">ESTRELLA </t>
  </si>
  <si>
    <t>JOSUE ALEJANDRO</t>
  </si>
  <si>
    <t>ESPINOSA</t>
  </si>
  <si>
    <t>JOSUE DAVID</t>
  </si>
  <si>
    <t>OLIVA</t>
  </si>
  <si>
    <t>JULIA TERESA</t>
  </si>
  <si>
    <t>BORAN</t>
  </si>
  <si>
    <t xml:space="preserve">HOIL </t>
  </si>
  <si>
    <t>LUVIANA VIANEY</t>
  </si>
  <si>
    <t>DERLI</t>
  </si>
  <si>
    <t>ISAIAS</t>
  </si>
  <si>
    <t>BETZAIDA</t>
  </si>
  <si>
    <t>OSMARA</t>
  </si>
  <si>
    <t>ORTÍZ</t>
  </si>
  <si>
    <t xml:space="preserve">GARCÍA </t>
  </si>
  <si>
    <t>KEIDY ESTRELLA</t>
  </si>
  <si>
    <t>PALLERO</t>
  </si>
  <si>
    <t xml:space="preserve">SAFI </t>
  </si>
  <si>
    <t>ANDRES IGNACIO</t>
  </si>
  <si>
    <t xml:space="preserve">ALVAREZ </t>
  </si>
  <si>
    <t>NESTOR ALEXANDER</t>
  </si>
  <si>
    <t xml:space="preserve">MOISES A </t>
  </si>
  <si>
    <t>CH</t>
  </si>
  <si>
    <t>KOYOC I</t>
  </si>
  <si>
    <t>ANA ROSA</t>
  </si>
  <si>
    <t>TARARERA</t>
  </si>
  <si>
    <t>MANUEL</t>
  </si>
  <si>
    <t xml:space="preserve">MARCO ANTONIO </t>
  </si>
  <si>
    <t xml:space="preserve">CORTINAS </t>
  </si>
  <si>
    <t>GABRIELA MARGARITA</t>
  </si>
  <si>
    <t>JORGE ALBERTO</t>
  </si>
  <si>
    <t xml:space="preserve">FRANCISCO </t>
  </si>
  <si>
    <t>CENTURION</t>
  </si>
  <si>
    <t xml:space="preserve">CAB </t>
  </si>
  <si>
    <t>GUNNER</t>
  </si>
  <si>
    <t>ZAVALA</t>
  </si>
  <si>
    <t xml:space="preserve">MEZA </t>
  </si>
  <si>
    <t>BRAULIO</t>
  </si>
  <si>
    <t xml:space="preserve"> Cuevas</t>
  </si>
  <si>
    <t>Gonzalez</t>
  </si>
  <si>
    <t xml:space="preserve">Gloria </t>
  </si>
  <si>
    <t xml:space="preserve"> Cruz</t>
  </si>
  <si>
    <t>Sandra</t>
  </si>
  <si>
    <t>Flores</t>
  </si>
  <si>
    <t xml:space="preserve">Santos </t>
  </si>
  <si>
    <t xml:space="preserve">Jose Armando </t>
  </si>
  <si>
    <t xml:space="preserve">Martha </t>
  </si>
  <si>
    <t xml:space="preserve">OLGUIN </t>
  </si>
  <si>
    <t xml:space="preserve">ABRAHAM DE JESUS </t>
  </si>
  <si>
    <t>MOCIÑO</t>
  </si>
  <si>
    <t xml:space="preserve">BERLANGA </t>
  </si>
  <si>
    <t>JOSE EDUARDO</t>
  </si>
  <si>
    <t>LIDIA CONCEPCION</t>
  </si>
  <si>
    <t xml:space="preserve">QUINTAL </t>
  </si>
  <si>
    <t>RITA CECILIA</t>
  </si>
  <si>
    <t>ROMANO</t>
  </si>
  <si>
    <t xml:space="preserve">BARRERA </t>
  </si>
  <si>
    <t>MARIANA</t>
  </si>
  <si>
    <t>CONTRERAS</t>
  </si>
  <si>
    <t xml:space="preserve">CELY </t>
  </si>
  <si>
    <t xml:space="preserve">LINA JOHANA </t>
  </si>
  <si>
    <t xml:space="preserve">ROJAS </t>
  </si>
  <si>
    <t xml:space="preserve">AMAIRANI </t>
  </si>
  <si>
    <t xml:space="preserve">RUIZ </t>
  </si>
  <si>
    <t xml:space="preserve">OLIVAREZ </t>
  </si>
  <si>
    <t>GUADALUPE A</t>
  </si>
  <si>
    <t>TUZ</t>
  </si>
  <si>
    <t xml:space="preserve">CRUZ </t>
  </si>
  <si>
    <t xml:space="preserve">JESSICA ESTEPHANIA </t>
  </si>
  <si>
    <t xml:space="preserve">TORREZ </t>
  </si>
  <si>
    <t>VERONICA</t>
  </si>
  <si>
    <t>CANO</t>
  </si>
  <si>
    <t xml:space="preserve">MARTINES </t>
  </si>
  <si>
    <t>FEDERICO</t>
  </si>
  <si>
    <t>JENIFER</t>
  </si>
  <si>
    <t xml:space="preserve">XIX </t>
  </si>
  <si>
    <t xml:space="preserve">NICOLÁS PORFIRIO </t>
  </si>
  <si>
    <t>ZAVALETA</t>
  </si>
  <si>
    <t>ABDIEL OBED</t>
  </si>
  <si>
    <t xml:space="preserve">ZAVALETA </t>
  </si>
  <si>
    <t>NORY</t>
  </si>
  <si>
    <t>AMELIA</t>
  </si>
  <si>
    <t>SANGIMEN</t>
  </si>
  <si>
    <t xml:space="preserve">ANDRADE </t>
  </si>
  <si>
    <t>FRANCISCO ARMANDO</t>
  </si>
  <si>
    <t>SANCLIMENT</t>
  </si>
  <si>
    <t>ARANZA ALEJANDRA</t>
  </si>
  <si>
    <t xml:space="preserve">ALEXIA ARIEL </t>
  </si>
  <si>
    <t>MICHEL</t>
  </si>
  <si>
    <t xml:space="preserve">PATRICIA </t>
  </si>
  <si>
    <t xml:space="preserve">BLANCA YARETZI </t>
  </si>
  <si>
    <t xml:space="preserve">MARTINEZ </t>
  </si>
  <si>
    <t>JAEL NAOMI</t>
  </si>
  <si>
    <t xml:space="preserve">GUZMAN </t>
  </si>
  <si>
    <t>JULIO CESAR</t>
  </si>
  <si>
    <t xml:space="preserve">DE LA VEGA </t>
  </si>
  <si>
    <t xml:space="preserve">GUADALUPE </t>
  </si>
  <si>
    <t>AYALA</t>
  </si>
  <si>
    <t xml:space="preserve">CIAU </t>
  </si>
  <si>
    <t>BEATRIZ</t>
  </si>
  <si>
    <t>ALONDRA</t>
  </si>
  <si>
    <t>CUPUL</t>
  </si>
  <si>
    <t xml:space="preserve">CORONEL </t>
  </si>
  <si>
    <t>ROUSELL OMAR</t>
  </si>
  <si>
    <t xml:space="preserve">BLANCO </t>
  </si>
  <si>
    <t xml:space="preserve">TUYUB </t>
  </si>
  <si>
    <t>AUREOLA</t>
  </si>
  <si>
    <t>CIELO LIZETH</t>
  </si>
  <si>
    <t>PARRA</t>
  </si>
  <si>
    <t>ROMY ELIZABETH</t>
  </si>
  <si>
    <t xml:space="preserve">NUÑEZ </t>
  </si>
  <si>
    <t>REGINA GUADALUPE</t>
  </si>
  <si>
    <t xml:space="preserve">TAPIA </t>
  </si>
  <si>
    <t>MARIA MAGDALENA</t>
  </si>
  <si>
    <t>SEGURA</t>
  </si>
  <si>
    <t>JORGE ALFONSO</t>
  </si>
  <si>
    <t xml:space="preserve">PAT </t>
  </si>
  <si>
    <t>TELMA ROSALIA</t>
  </si>
  <si>
    <t xml:space="preserve"> PAT</t>
  </si>
  <si>
    <t xml:space="preserve">GIULIANA GERALDIN </t>
  </si>
  <si>
    <t>MACIAS</t>
  </si>
  <si>
    <t>BRANSON</t>
  </si>
  <si>
    <t xml:space="preserve">SOTO </t>
  </si>
  <si>
    <t xml:space="preserve">EMILIO ENRIQUE </t>
  </si>
  <si>
    <t>GAMA</t>
  </si>
  <si>
    <t xml:space="preserve">FLORES </t>
  </si>
  <si>
    <t>SHARON DANIELA</t>
  </si>
  <si>
    <t xml:space="preserve">CALLES </t>
  </si>
  <si>
    <t>MARELY ALEXANDRA</t>
  </si>
  <si>
    <t xml:space="preserve">NOVELO </t>
  </si>
  <si>
    <t>PABLO</t>
  </si>
  <si>
    <t>GUTIERREZ</t>
  </si>
  <si>
    <t>GABRIELA</t>
  </si>
  <si>
    <t xml:space="preserve">DARWIN ARMANDO </t>
  </si>
  <si>
    <t>MANUEL JESUS</t>
  </si>
  <si>
    <t xml:space="preserve">VAZQUEZ </t>
  </si>
  <si>
    <t xml:space="preserve">VARGAS </t>
  </si>
  <si>
    <t xml:space="preserve">AMAIRANI DEL ROSARIO </t>
  </si>
  <si>
    <t xml:space="preserve">REYES </t>
  </si>
  <si>
    <t>JUANITA</t>
  </si>
  <si>
    <t>RESENDIZ</t>
  </si>
  <si>
    <t>ESTELA</t>
  </si>
  <si>
    <t>PADILLA</t>
  </si>
  <si>
    <t xml:space="preserve">ORTEGA </t>
  </si>
  <si>
    <t>ANDREA NATHALY</t>
  </si>
  <si>
    <t xml:space="preserve"> TRUJILLO</t>
  </si>
  <si>
    <t>BARRADAS</t>
  </si>
  <si>
    <t>DANIELA DE JESUS</t>
  </si>
  <si>
    <t xml:space="preserve"> RODRIGUEZ</t>
  </si>
  <si>
    <t>BARRIOS</t>
  </si>
  <si>
    <t xml:space="preserve">KAREN CONCEPCION </t>
  </si>
  <si>
    <t>BE</t>
  </si>
  <si>
    <t xml:space="preserve">MENA </t>
  </si>
  <si>
    <t>WENDY GABRIELA</t>
  </si>
  <si>
    <t>ARRIAGA</t>
  </si>
  <si>
    <t>JOKEBED</t>
  </si>
  <si>
    <t xml:space="preserve">BEJARANO </t>
  </si>
  <si>
    <t>ALICIA BEATRIZ</t>
  </si>
  <si>
    <t>BLANCA ISABEL</t>
  </si>
  <si>
    <t>MARTHA</t>
  </si>
  <si>
    <t>CANTO</t>
  </si>
  <si>
    <t>LAURA BEATRIZ</t>
  </si>
  <si>
    <t xml:space="preserve"> GUTIERREZ</t>
  </si>
  <si>
    <t>AMMY JAZMIN</t>
  </si>
  <si>
    <t xml:space="preserve">BARREDO </t>
  </si>
  <si>
    <t>EYBAR JOSÉ</t>
  </si>
  <si>
    <t>CORONADO</t>
  </si>
  <si>
    <t xml:space="preserve">GOMEZ </t>
  </si>
  <si>
    <t>LUIS DAVID</t>
  </si>
  <si>
    <t>GARDUÑO</t>
  </si>
  <si>
    <t>RICARDO</t>
  </si>
  <si>
    <t xml:space="preserve">VELAZQUEZ </t>
  </si>
  <si>
    <t>JORGE LEONARDO</t>
  </si>
  <si>
    <t>H</t>
  </si>
  <si>
    <t>M</t>
  </si>
  <si>
    <t>MARTINES</t>
  </si>
  <si>
    <t xml:space="preserve"> CANO</t>
  </si>
  <si>
    <t>TORREZ</t>
  </si>
  <si>
    <t xml:space="preserve"> HERNANDEZ</t>
  </si>
  <si>
    <t>DAYAN NICOLE</t>
  </si>
  <si>
    <t xml:space="preserve">SOSA </t>
  </si>
  <si>
    <t xml:space="preserve">COCOM </t>
  </si>
  <si>
    <t>GUSTAVO MICHEL</t>
  </si>
  <si>
    <t xml:space="preserve">PINEDA </t>
  </si>
  <si>
    <t xml:space="preserve">EK </t>
  </si>
  <si>
    <t>NATALY GUADALUPE</t>
  </si>
  <si>
    <t>TEJERO</t>
  </si>
  <si>
    <t xml:space="preserve">DERECK ALONSO </t>
  </si>
  <si>
    <t xml:space="preserve">ANA CECILIA </t>
  </si>
  <si>
    <t xml:space="preserve">VALLEJO </t>
  </si>
  <si>
    <t>GÜEMES</t>
  </si>
  <si>
    <t xml:space="preserve">BRAULIO ANTONIO </t>
  </si>
  <si>
    <t xml:space="preserve">MIGUEL NAIN </t>
  </si>
  <si>
    <t>PALOMA VALENTINA</t>
  </si>
  <si>
    <t xml:space="preserve">LUGO </t>
  </si>
  <si>
    <t>MARQUE</t>
  </si>
  <si>
    <t xml:space="preserve">RAYMUNDO ANTONIO </t>
  </si>
  <si>
    <t>SOLANO</t>
  </si>
  <si>
    <t>ALMA ROSA</t>
  </si>
  <si>
    <t xml:space="preserve">PEDRO ALBERTO </t>
  </si>
  <si>
    <t>CERVANTES</t>
  </si>
  <si>
    <t>LINDA BEATRIZ</t>
  </si>
  <si>
    <t xml:space="preserve">RIVERA </t>
  </si>
  <si>
    <t xml:space="preserve">ENRIQUE ANTONIO </t>
  </si>
  <si>
    <t xml:space="preserve">MARIANA </t>
  </si>
  <si>
    <t>ENRIQUE ANTONIO</t>
  </si>
  <si>
    <t>MARIA DEL PILAR</t>
  </si>
  <si>
    <t>HIDALGO</t>
  </si>
  <si>
    <t>CARMEN MARIA</t>
  </si>
  <si>
    <t>BARRIENTOS</t>
  </si>
  <si>
    <t>JUAN ALEJANDRO</t>
  </si>
  <si>
    <t>ENRIQUE ALEJANDRO</t>
  </si>
  <si>
    <t>ESCOBAR</t>
  </si>
  <si>
    <t>CORAL</t>
  </si>
  <si>
    <t xml:space="preserve">VELDEOLIVAR </t>
  </si>
  <si>
    <t>CÁLIX</t>
  </si>
  <si>
    <t xml:space="preserve">ANGELICA MARIA </t>
  </si>
  <si>
    <t xml:space="preserve">DIAZ </t>
  </si>
  <si>
    <t>CEBALLOS</t>
  </si>
  <si>
    <t xml:space="preserve">TANIA CAMILA </t>
  </si>
  <si>
    <t xml:space="preserve">MUÑOZ </t>
  </si>
  <si>
    <t xml:space="preserve">ELISEO EDSON </t>
  </si>
  <si>
    <t xml:space="preserve">ANTUNES </t>
  </si>
  <si>
    <t xml:space="preserve">LUNA </t>
  </si>
  <si>
    <t xml:space="preserve">BELINDA </t>
  </si>
  <si>
    <t xml:space="preserve">ROSAS </t>
  </si>
  <si>
    <t xml:space="preserve">PATRICIA DEL CARMEN </t>
  </si>
  <si>
    <t xml:space="preserve">MAY </t>
  </si>
  <si>
    <t>CAJUN</t>
  </si>
  <si>
    <t xml:space="preserve">MATILDE </t>
  </si>
  <si>
    <t xml:space="preserve">OSCAR MARCELO </t>
  </si>
  <si>
    <t xml:space="preserve">PIÑA </t>
  </si>
  <si>
    <t>CETZ</t>
  </si>
  <si>
    <t>FRANCISCO ALEJANDRO</t>
  </si>
  <si>
    <t>ELIZABETH</t>
  </si>
  <si>
    <t>ELIZABETH ANDREA</t>
  </si>
  <si>
    <t>ROGER ENRIQUE</t>
  </si>
  <si>
    <t>ROSALINA</t>
  </si>
  <si>
    <t>MARILI PAOLA</t>
  </si>
  <si>
    <t>ANDRES FABIAN</t>
  </si>
  <si>
    <t>YAJARY DAYAN</t>
  </si>
  <si>
    <t xml:space="preserve">JANETH </t>
  </si>
  <si>
    <t>LUDIVINA</t>
  </si>
  <si>
    <t>KARLA</t>
  </si>
  <si>
    <t xml:space="preserve">MATEO </t>
  </si>
  <si>
    <t>MISAEL</t>
  </si>
  <si>
    <t>TRINIDAD DEL CARMEN</t>
  </si>
  <si>
    <t xml:space="preserve">MARIA TERESITA </t>
  </si>
  <si>
    <t xml:space="preserve">MARCO SABDI </t>
  </si>
  <si>
    <t>YESENIA</t>
  </si>
  <si>
    <t>JAVIER</t>
  </si>
  <si>
    <t>MANUELA NOEMI</t>
  </si>
  <si>
    <t>BERNARDINA</t>
  </si>
  <si>
    <t>AMERICA DEL CARMEN</t>
  </si>
  <si>
    <t>CARMEN</t>
  </si>
  <si>
    <t>MARIA DE JESUS CRUZ</t>
  </si>
  <si>
    <t>BRENDA MONSERRAT</t>
  </si>
  <si>
    <t>MARIA GUADALUPE</t>
  </si>
  <si>
    <t>CRISTIAN MAURICIO</t>
  </si>
  <si>
    <t>JUAN PABLO</t>
  </si>
  <si>
    <t>MARKAM</t>
  </si>
  <si>
    <t>JESUS EDUARDO</t>
  </si>
  <si>
    <t>GERARDO</t>
  </si>
  <si>
    <t>ANGELO MICHELLE</t>
  </si>
  <si>
    <t>KARLA ESTELA</t>
  </si>
  <si>
    <t>MARVIN ERNESTO</t>
  </si>
  <si>
    <t>BERTINO</t>
  </si>
  <si>
    <t>RODRIGO</t>
  </si>
  <si>
    <t xml:space="preserve">ROSA </t>
  </si>
  <si>
    <t>MARIELE GUADALUPE</t>
  </si>
  <si>
    <t>PRICILA MAGALY</t>
  </si>
  <si>
    <t>KEVIN MAURICE</t>
  </si>
  <si>
    <t xml:space="preserve">RUBEN </t>
  </si>
  <si>
    <t>JOSAFAT ISBA</t>
  </si>
  <si>
    <t>CINTHIA DEL ROCIO</t>
  </si>
  <si>
    <t xml:space="preserve">JUDITH </t>
  </si>
  <si>
    <t>GRECIA</t>
  </si>
  <si>
    <t>JAQUELINE MONSERRAT</t>
  </si>
  <si>
    <t>RAFAELA GUADALUPE</t>
  </si>
  <si>
    <t>JUAN DANIEL</t>
  </si>
  <si>
    <t>IRVING GEOVANNI</t>
  </si>
  <si>
    <t>ANA PAULA</t>
  </si>
  <si>
    <t>NICOLAS</t>
  </si>
  <si>
    <t>JOSE DEL CARMEN</t>
  </si>
  <si>
    <t>RUBICEL</t>
  </si>
  <si>
    <t>KEVIN HUMBERTO</t>
  </si>
  <si>
    <t>LEONARDO</t>
  </si>
  <si>
    <t>SALVADOR EMANUEL</t>
  </si>
  <si>
    <t>JOSE PASCUAL</t>
  </si>
  <si>
    <t>THOR KEOPS</t>
  </si>
  <si>
    <t>JOSE</t>
  </si>
  <si>
    <t>MICHAEL ANGELO</t>
  </si>
  <si>
    <t>OSCAR ALONSO</t>
  </si>
  <si>
    <t>JESUS ENRIQUE</t>
  </si>
  <si>
    <t>ANGEL GUSTAVO</t>
  </si>
  <si>
    <t>RODOLFO</t>
  </si>
  <si>
    <t>SILVERIO</t>
  </si>
  <si>
    <t>MARIO DAVID</t>
  </si>
  <si>
    <t>JEREMIAS</t>
  </si>
  <si>
    <t>JAZMIN YANELI</t>
  </si>
  <si>
    <t>AMERICA MIHA-IL</t>
  </si>
  <si>
    <t xml:space="preserve">ARMANDO </t>
  </si>
  <si>
    <t>MIRIAM GISELLE</t>
  </si>
  <si>
    <t>ADELA</t>
  </si>
  <si>
    <t>VALERIA</t>
  </si>
  <si>
    <t xml:space="preserve">ANDRES ALEJANDRO </t>
  </si>
  <si>
    <t>IRVING ALEXIS</t>
  </si>
  <si>
    <t>LUIS MANUEL</t>
  </si>
  <si>
    <t>MIGUEL OCTAVIO</t>
  </si>
  <si>
    <t>ABRAHM ISRAEL</t>
  </si>
  <si>
    <t>MAGDALENA</t>
  </si>
  <si>
    <t>URIEL</t>
  </si>
  <si>
    <t>ANASTACIO</t>
  </si>
  <si>
    <t>TERCER TRIMESTRE 2021</t>
  </si>
  <si>
    <t>NOMBRE DEL PROGRAMA: Impresión diagnóstica a los usuarios para la detección de adicciones.</t>
  </si>
  <si>
    <t>MEDRANO</t>
  </si>
  <si>
    <t xml:space="preserve">GUEVARA </t>
  </si>
  <si>
    <t>PABLO ISRAEL</t>
  </si>
  <si>
    <t>ZABAL</t>
  </si>
  <si>
    <t xml:space="preserve">MENDI </t>
  </si>
  <si>
    <t>MARIA BELEN</t>
  </si>
  <si>
    <t>DIANA MAGDALENA</t>
  </si>
  <si>
    <t xml:space="preserve">SALAYA </t>
  </si>
  <si>
    <t>SANTIAGO</t>
  </si>
  <si>
    <t xml:space="preserve"> CARVAJAL</t>
  </si>
  <si>
    <t>SALAYA</t>
  </si>
  <si>
    <t>BRISEIDA YASARET</t>
  </si>
  <si>
    <t xml:space="preserve"> SANTIAGO</t>
  </si>
  <si>
    <t xml:space="preserve">HONORINA </t>
  </si>
  <si>
    <t xml:space="preserve"> UICAB</t>
  </si>
  <si>
    <t>DIEGO DANIEL</t>
  </si>
  <si>
    <t>CASTAÑON</t>
  </si>
  <si>
    <t xml:space="preserve">ARIVIZU </t>
  </si>
  <si>
    <t>VALENCIA</t>
  </si>
  <si>
    <t>MAYREL SOFIA</t>
  </si>
  <si>
    <t xml:space="preserve">SAN MARTIN </t>
  </si>
  <si>
    <t>ERICK</t>
  </si>
  <si>
    <t xml:space="preserve">MERINO </t>
  </si>
  <si>
    <t>VICTOR HUGO</t>
  </si>
  <si>
    <t>LUCAS ALBERTO</t>
  </si>
  <si>
    <t>ALCOCER</t>
  </si>
  <si>
    <t xml:space="preserve">DURAN </t>
  </si>
  <si>
    <t>ESTHER IVETT</t>
  </si>
  <si>
    <t xml:space="preserve"> CHULIM</t>
  </si>
  <si>
    <t>RUBIELA MAITE</t>
  </si>
  <si>
    <t xml:space="preserve"> FLORES</t>
  </si>
  <si>
    <t>MURILLO</t>
  </si>
  <si>
    <t>IVANA</t>
  </si>
  <si>
    <t xml:space="preserve">CORDOV </t>
  </si>
  <si>
    <t>KARINA</t>
  </si>
  <si>
    <t xml:space="preserve">JIMENEZ </t>
  </si>
  <si>
    <t>JUAN CARLOS</t>
  </si>
  <si>
    <t>MIGUEL ANGEL</t>
  </si>
  <si>
    <t xml:space="preserve"> ZAVANA</t>
  </si>
  <si>
    <t>KEVIN KABIR</t>
  </si>
  <si>
    <t>MCWINNEY</t>
  </si>
  <si>
    <t xml:space="preserve">BAJARAS </t>
  </si>
  <si>
    <t>ANDREW NICOLAS</t>
  </si>
  <si>
    <t>SANTANA</t>
  </si>
  <si>
    <t>OSIRIS JESUS</t>
  </si>
  <si>
    <t xml:space="preserve">MICHEL </t>
  </si>
  <si>
    <t>JOSE DE JESUS</t>
  </si>
  <si>
    <t>MARIA ANTONIA</t>
  </si>
  <si>
    <t>MONICA</t>
  </si>
  <si>
    <t xml:space="preserve"> FIGUEROA</t>
  </si>
  <si>
    <t>ALAN OTNIEL</t>
  </si>
  <si>
    <t xml:space="preserve">HAU </t>
  </si>
  <si>
    <t>JOHANA ISABELA</t>
  </si>
  <si>
    <t xml:space="preserve">VALADEZ </t>
  </si>
  <si>
    <t>CARLOS ALBERTO</t>
  </si>
  <si>
    <t>LUIS GERARDO</t>
  </si>
  <si>
    <t xml:space="preserve">CANCHE </t>
  </si>
  <si>
    <t>OLIVER DAMIAN</t>
  </si>
  <si>
    <t>UZCANGA</t>
  </si>
  <si>
    <t xml:space="preserve">MENDOZA </t>
  </si>
  <si>
    <t>MARIVEL</t>
  </si>
  <si>
    <t>EDWIN</t>
  </si>
  <si>
    <t xml:space="preserve">UICAB </t>
  </si>
  <si>
    <t>NORMA PATRICIA</t>
  </si>
  <si>
    <t>JUDITH</t>
  </si>
  <si>
    <t>MANUEL IVAN</t>
  </si>
  <si>
    <t xml:space="preserve">CALOCA </t>
  </si>
  <si>
    <t xml:space="preserve">ROSALINO </t>
  </si>
  <si>
    <t>PRIMER TRIMESTRE 2021</t>
  </si>
  <si>
    <t>MANOLO</t>
  </si>
  <si>
    <t>JULIAN SANTIAGO</t>
  </si>
  <si>
    <t>DARWIN</t>
  </si>
  <si>
    <t>EDGAR</t>
  </si>
  <si>
    <t>JOSE MANUEL</t>
  </si>
  <si>
    <t>MARIA DEL CARMEN</t>
  </si>
  <si>
    <t>LIGIA</t>
  </si>
  <si>
    <t>JORGE GILBERTO</t>
  </si>
  <si>
    <t>SAMUEL ALEJANDRO</t>
  </si>
  <si>
    <t>SABRINA</t>
  </si>
  <si>
    <t>GLORIA ANGELICA</t>
  </si>
  <si>
    <t>CARLOS</t>
  </si>
  <si>
    <t>ROGELIO</t>
  </si>
  <si>
    <t>GABRIEL</t>
  </si>
  <si>
    <t>EUFEMIA</t>
  </si>
  <si>
    <t>CARLOS MARIO</t>
  </si>
  <si>
    <t>RAMON</t>
  </si>
  <si>
    <t>JOSE ARTURO</t>
  </si>
  <si>
    <t>ERICK ARTURO</t>
  </si>
  <si>
    <t>JESUS ALEXANDRO</t>
  </si>
  <si>
    <t>LUIS ADRIAN</t>
  </si>
  <si>
    <t>MARIO JOAQUIN</t>
  </si>
  <si>
    <t>WALFRED MAURICIO</t>
  </si>
  <si>
    <t>GUSTAVO MIGUEL</t>
  </si>
  <si>
    <t>CHRISTIAN</t>
  </si>
  <si>
    <t>JAIME</t>
  </si>
  <si>
    <t>MAYRA LIZETH</t>
  </si>
  <si>
    <t>CINTHYA</t>
  </si>
  <si>
    <t>IRMA LORENA</t>
  </si>
  <si>
    <t>VICTORIA</t>
  </si>
  <si>
    <t>MONICA ABIGAIL</t>
  </si>
  <si>
    <t>SEGUNDO TRIMESTRE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</si>
</sst>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4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Candara"/>
      <family val="2"/>
    </font>
    <font>
      <sz val="14"/>
      <color rgb="FF000000"/>
      <name val="Candara"/>
      <family val="2"/>
    </font>
    <font>
      <sz val="14"/>
      <color rgb="FF262626"/>
      <name val="Candara"/>
      <family val="2"/>
    </font>
    <font>
      <b/>
      <sz val="12"/>
      <color theme="1"/>
      <name val="Arial"/>
      <family val="2"/>
    </font>
    <font>
      <sz val="12"/>
      <color theme="1"/>
      <name val="Candara"/>
      <family val="2"/>
    </font>
    <font>
      <b/>
      <sz val="16"/>
      <color theme="1"/>
      <name val="Candara"/>
      <family val="2"/>
    </font>
    <font>
      <b/>
      <sz val="20"/>
      <color theme="1"/>
      <name val="Arial"/>
      <family val="2"/>
    </font>
    <font>
      <sz val="12"/>
      <color rgb="FF000000"/>
      <name val="Arial"/>
      <family val="2"/>
    </font>
    <font>
      <sz val="10"/>
      <color theme="1"/>
      <name val="Arial"/>
      <family val="2"/>
    </font>
    <font>
      <sz val="11"/>
      <color rgb="FF000000"/>
      <name val="Docs-Calibri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67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/>
    <xf numFmtId="0" fontId="0" fillId="0" borderId="3" xfId="0" applyBorder="1"/>
    <xf numFmtId="0" fontId="3" fillId="0" borderId="3" xfId="0" applyFont="1" applyBorder="1"/>
    <xf numFmtId="0" fontId="2" fillId="0" borderId="3" xfId="0" applyFont="1" applyBorder="1" applyAlignment="1">
      <alignment horizontal="center" vertical="top"/>
    </xf>
    <xf numFmtId="0" fontId="2" fillId="0" borderId="3" xfId="0" applyFont="1" applyBorder="1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top"/>
    </xf>
    <xf numFmtId="0" fontId="4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0" fillId="0" borderId="5" xfId="0" applyBorder="1"/>
    <xf numFmtId="0" fontId="3" fillId="0" borderId="5" xfId="0" applyFont="1" applyBorder="1"/>
    <xf numFmtId="0" fontId="5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6" xfId="0" applyFont="1" applyBorder="1"/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vertical="center"/>
    </xf>
    <xf numFmtId="0" fontId="0" fillId="0" borderId="8" xfId="0" applyBorder="1"/>
    <xf numFmtId="0" fontId="3" fillId="0" borderId="8" xfId="0" applyFont="1" applyBorder="1"/>
    <xf numFmtId="0" fontId="5" fillId="0" borderId="8" xfId="0" applyFont="1" applyBorder="1" applyAlignment="1">
      <alignment horizontal="left" vertical="top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14" fontId="3" fillId="0" borderId="13" xfId="0" applyNumberFormat="1" applyFont="1" applyBorder="1" applyAlignment="1">
      <alignment horizontal="left" vertical="top"/>
    </xf>
    <xf numFmtId="0" fontId="3" fillId="0" borderId="13" xfId="0" applyFont="1" applyBorder="1"/>
    <xf numFmtId="0" fontId="5" fillId="0" borderId="13" xfId="0" applyFont="1" applyBorder="1" applyAlignment="1">
      <alignment horizontal="left" vertical="top"/>
    </xf>
    <xf numFmtId="0" fontId="0" fillId="0" borderId="13" xfId="0" applyBorder="1"/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14" fontId="3" fillId="0" borderId="0" xfId="0" applyNumberFormat="1" applyFont="1" applyAlignment="1">
      <alignment horizontal="left" vertical="top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7" fillId="0" borderId="0" xfId="0" applyFont="1" applyAlignment="1"/>
    <xf numFmtId="0" fontId="2" fillId="0" borderId="0" xfId="0" applyFont="1" applyAlignment="1"/>
    <xf numFmtId="14" fontId="2" fillId="0" borderId="14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2" fillId="0" borderId="9" xfId="0" applyFont="1" applyBorder="1" applyAlignment="1">
      <alignment horizontal="center" vertical="center"/>
    </xf>
    <xf numFmtId="0" fontId="6" fillId="2" borderId="15" xfId="0" applyFont="1" applyFill="1" applyBorder="1" applyAlignment="1">
      <alignment horizontal="left" vertical="top"/>
    </xf>
    <xf numFmtId="0" fontId="6" fillId="2" borderId="16" xfId="0" applyFont="1" applyFill="1" applyBorder="1" applyAlignment="1">
      <alignment horizontal="left" vertical="top"/>
    </xf>
    <xf numFmtId="0" fontId="6" fillId="2" borderId="17" xfId="0" applyFont="1" applyFill="1" applyBorder="1" applyAlignment="1">
      <alignment horizontal="left" vertical="top"/>
    </xf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6" fillId="2" borderId="17" xfId="0" applyFont="1" applyFill="1" applyBorder="1" applyAlignment="1">
      <alignment horizontal="left" vertical="top"/>
    </xf>
    <xf numFmtId="0" fontId="6" fillId="2" borderId="16" xfId="0" applyFont="1" applyFill="1" applyBorder="1" applyAlignment="1">
      <alignment horizontal="left" vertical="top"/>
    </xf>
    <xf numFmtId="0" fontId="6" fillId="2" borderId="15" xfId="0" applyFont="1" applyFill="1" applyBorder="1" applyAlignment="1">
      <alignment horizontal="left" vertical="top"/>
    </xf>
    <xf numFmtId="0" fontId="9" fillId="0" borderId="0" xfId="0" applyFont="1" applyAlignment="1">
      <alignment horizontal="center" vertical="top"/>
    </xf>
    <xf numFmtId="15" fontId="2" fillId="0" borderId="18" xfId="0" applyNumberFormat="1" applyFont="1" applyBorder="1" applyAlignment="1">
      <alignment horizontal="left" vertical="center"/>
    </xf>
    <xf numFmtId="0" fontId="2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15" fontId="2" fillId="4" borderId="18" xfId="0" applyNumberFormat="1" applyFont="1" applyFill="1" applyBorder="1" applyAlignment="1">
      <alignment horizontal="left" vertical="center"/>
    </xf>
    <xf numFmtId="0" fontId="2" fillId="4" borderId="18" xfId="0" applyFont="1" applyFill="1" applyBorder="1" applyAlignment="1">
      <alignment horizontal="left" vertical="center"/>
    </xf>
    <xf numFmtId="0" fontId="9" fillId="0" borderId="0" xfId="0" applyFont="1" applyAlignment="1">
      <alignment horizontal="center" vertical="top"/>
    </xf>
    <xf numFmtId="0" fontId="6" fillId="2" borderId="17" xfId="0" applyFont="1" applyFill="1" applyBorder="1" applyAlignment="1">
      <alignment horizontal="left" vertical="top"/>
    </xf>
    <xf numFmtId="0" fontId="6" fillId="2" borderId="16" xfId="0" applyFont="1" applyFill="1" applyBorder="1" applyAlignment="1">
      <alignment horizontal="left" vertical="top"/>
    </xf>
    <xf numFmtId="0" fontId="6" fillId="2" borderId="15" xfId="0" applyFont="1" applyFill="1" applyBorder="1" applyAlignment="1">
      <alignment horizontal="left" vertical="top"/>
    </xf>
    <xf numFmtId="0" fontId="2" fillId="0" borderId="14" xfId="0" applyFont="1" applyBorder="1"/>
    <xf numFmtId="0" fontId="2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wrapText="1"/>
    </xf>
    <xf numFmtId="0" fontId="10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/>
    </xf>
    <xf numFmtId="0" fontId="2" fillId="0" borderId="14" xfId="1" applyFont="1" applyBorder="1" applyAlignment="1">
      <alignment horizontal="left"/>
    </xf>
    <xf numFmtId="0" fontId="10" fillId="0" borderId="14" xfId="0" applyFont="1" applyBorder="1" applyAlignment="1">
      <alignment horizontal="center" vertical="top" wrapText="1"/>
    </xf>
    <xf numFmtId="0" fontId="0" fillId="0" borderId="19" xfId="0" applyBorder="1"/>
    <xf numFmtId="0" fontId="0" fillId="0" borderId="20" xfId="0" applyBorder="1"/>
    <xf numFmtId="0" fontId="10" fillId="0" borderId="14" xfId="0" applyFont="1" applyBorder="1" applyAlignment="1">
      <alignment wrapText="1"/>
    </xf>
    <xf numFmtId="0" fontId="2" fillId="4" borderId="14" xfId="1" applyFont="1" applyFill="1" applyBorder="1" applyAlignment="1">
      <alignment horizontal="left" vertical="center"/>
    </xf>
    <xf numFmtId="0" fontId="10" fillId="5" borderId="14" xfId="0" applyFont="1" applyFill="1" applyBorder="1" applyAlignment="1">
      <alignment wrapText="1"/>
    </xf>
    <xf numFmtId="0" fontId="2" fillId="0" borderId="14" xfId="1" applyFont="1" applyBorder="1" applyAlignment="1">
      <alignment horizontal="left" vertical="center"/>
    </xf>
    <xf numFmtId="0" fontId="0" fillId="0" borderId="21" xfId="0" applyBorder="1"/>
    <xf numFmtId="0" fontId="2" fillId="6" borderId="14" xfId="0" applyFont="1" applyFill="1" applyBorder="1" applyAlignment="1">
      <alignment horizontal="center"/>
    </xf>
    <xf numFmtId="0" fontId="2" fillId="6" borderId="14" xfId="1" applyFont="1" applyFill="1" applyBorder="1" applyAlignment="1">
      <alignment horizontal="left" vertical="center"/>
    </xf>
    <xf numFmtId="0" fontId="6" fillId="2" borderId="17" xfId="0" applyFont="1" applyFill="1" applyBorder="1" applyAlignment="1">
      <alignment horizontal="left" vertical="top"/>
    </xf>
    <xf numFmtId="0" fontId="6" fillId="2" borderId="16" xfId="0" applyFont="1" applyFill="1" applyBorder="1" applyAlignment="1">
      <alignment horizontal="left" vertical="top"/>
    </xf>
    <xf numFmtId="0" fontId="6" fillId="2" borderId="15" xfId="0" applyFont="1" applyFill="1" applyBorder="1" applyAlignment="1">
      <alignment horizontal="left" vertical="top"/>
    </xf>
    <xf numFmtId="0" fontId="9" fillId="0" borderId="0" xfId="0" applyFont="1" applyAlignment="1">
      <alignment horizontal="center" vertical="top"/>
    </xf>
    <xf numFmtId="0" fontId="0" fillId="0" borderId="24" xfId="0" applyBorder="1"/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15" fontId="2" fillId="4" borderId="26" xfId="0" applyNumberFormat="1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top"/>
    </xf>
    <xf numFmtId="0" fontId="0" fillId="0" borderId="27" xfId="0" applyBorder="1"/>
    <xf numFmtId="0" fontId="2" fillId="0" borderId="28" xfId="0" applyFont="1" applyBorder="1" applyAlignment="1">
      <alignment horizontal="center"/>
    </xf>
    <xf numFmtId="0" fontId="2" fillId="0" borderId="3" xfId="0" applyFont="1" applyFill="1" applyBorder="1"/>
    <xf numFmtId="0" fontId="2" fillId="0" borderId="28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left" vertical="center"/>
    </xf>
    <xf numFmtId="0" fontId="0" fillId="0" borderId="29" xfId="0" applyBorder="1"/>
    <xf numFmtId="0" fontId="2" fillId="0" borderId="5" xfId="0" applyFont="1" applyBorder="1"/>
    <xf numFmtId="0" fontId="2" fillId="0" borderId="5" xfId="0" applyFont="1" applyBorder="1" applyAlignment="1">
      <alignment horizontal="center" vertical="center"/>
    </xf>
    <xf numFmtId="0" fontId="2" fillId="0" borderId="30" xfId="0" applyFont="1" applyBorder="1"/>
    <xf numFmtId="0" fontId="2" fillId="0" borderId="31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left"/>
    </xf>
    <xf numFmtId="0" fontId="2" fillId="0" borderId="32" xfId="0" applyFont="1" applyBorder="1" applyAlignment="1">
      <alignment horizontal="center" vertical="top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top"/>
    </xf>
    <xf numFmtId="0" fontId="6" fillId="2" borderId="14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164" fontId="2" fillId="0" borderId="12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center"/>
    </xf>
    <xf numFmtId="0" fontId="9" fillId="0" borderId="0" xfId="0" applyFont="1" applyAlignment="1">
      <alignment horizontal="center" vertical="top"/>
    </xf>
    <xf numFmtId="0" fontId="6" fillId="3" borderId="17" xfId="0" applyFont="1" applyFill="1" applyBorder="1" applyAlignment="1">
      <alignment horizontal="left" vertical="center"/>
    </xf>
    <xf numFmtId="0" fontId="6" fillId="3" borderId="16" xfId="0" applyFont="1" applyFill="1" applyBorder="1" applyAlignment="1">
      <alignment horizontal="left" vertical="center"/>
    </xf>
    <xf numFmtId="0" fontId="6" fillId="3" borderId="15" xfId="0" applyFont="1" applyFill="1" applyBorder="1" applyAlignment="1">
      <alignment horizontal="left" vertical="center"/>
    </xf>
    <xf numFmtId="0" fontId="6" fillId="2" borderId="17" xfId="0" applyFont="1" applyFill="1" applyBorder="1" applyAlignment="1">
      <alignment horizontal="left" vertical="top"/>
    </xf>
    <xf numFmtId="0" fontId="6" fillId="2" borderId="16" xfId="0" applyFont="1" applyFill="1" applyBorder="1" applyAlignment="1">
      <alignment horizontal="left" vertical="top"/>
    </xf>
    <xf numFmtId="0" fontId="6" fillId="2" borderId="15" xfId="0" applyFont="1" applyFill="1" applyBorder="1" applyAlignment="1">
      <alignment horizontal="left" vertical="top"/>
    </xf>
    <xf numFmtId="0" fontId="2" fillId="0" borderId="17" xfId="0" applyFont="1" applyBorder="1" applyAlignment="1">
      <alignment horizontal="left" vertical="top"/>
    </xf>
    <xf numFmtId="0" fontId="2" fillId="0" borderId="16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2" borderId="1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6" fillId="2" borderId="17" xfId="0" applyFont="1" applyFill="1" applyBorder="1" applyAlignment="1">
      <alignment horizontal="left" vertical="top" wrapText="1"/>
    </xf>
    <xf numFmtId="0" fontId="6" fillId="2" borderId="16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6" fillId="2" borderId="33" xfId="0" applyFont="1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>
      <alignment wrapText="1"/>
    </xf>
    <xf numFmtId="0" fontId="13" fillId="0" borderId="1" xfId="0" applyFont="1" applyBorder="1" applyAlignment="1">
      <alignment wrapText="1"/>
    </xf>
    <xf numFmtId="0" fontId="10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wrapText="1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2" fillId="5" borderId="3" xfId="0" applyFont="1" applyFill="1" applyBorder="1" applyAlignment="1">
      <alignment wrapText="1"/>
    </xf>
    <xf numFmtId="0" fontId="13" fillId="0" borderId="3" xfId="0" applyFont="1" applyBorder="1" applyAlignment="1">
      <alignment wrapText="1"/>
    </xf>
    <xf numFmtId="0" fontId="10" fillId="0" borderId="5" xfId="0" applyFont="1" applyBorder="1" applyAlignment="1">
      <alignment horizontal="left" vertical="center"/>
    </xf>
    <xf numFmtId="0" fontId="10" fillId="0" borderId="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center"/>
    </xf>
    <xf numFmtId="0" fontId="13" fillId="5" borderId="3" xfId="0" applyFont="1" applyFill="1" applyBorder="1" applyAlignment="1">
      <alignment wrapText="1"/>
    </xf>
    <xf numFmtId="0" fontId="11" fillId="0" borderId="5" xfId="0" applyFont="1" applyBorder="1" applyAlignment="1">
      <alignment wrapText="1"/>
    </xf>
    <xf numFmtId="0" fontId="12" fillId="5" borderId="5" xfId="0" applyFont="1" applyFill="1" applyBorder="1" applyAlignment="1">
      <alignment wrapText="1"/>
    </xf>
    <xf numFmtId="0" fontId="13" fillId="0" borderId="5" xfId="0" applyFont="1" applyBorder="1" applyAlignment="1">
      <alignment wrapText="1"/>
    </xf>
    <xf numFmtId="0" fontId="10" fillId="0" borderId="32" xfId="0" applyFont="1" applyBorder="1" applyAlignment="1">
      <alignment horizontal="center" vertical="top" wrapText="1"/>
    </xf>
    <xf numFmtId="0" fontId="6" fillId="2" borderId="15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232"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  <dxf>
      <fill>
        <patternFill patternType="solid">
          <fgColor rgb="FFFF9933"/>
          <bgColor rgb="FFFF9933"/>
        </patternFill>
      </fill>
    </dxf>
    <dxf>
      <fill>
        <patternFill patternType="solid">
          <fgColor rgb="FF21FB31"/>
          <bgColor rgb="FF21FB31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CC66FF"/>
          <bgColor rgb="FFCC66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uben%20Solis%20Mendez/Downloads/PLANEACI&#211;N/FTO%20PERSONAS%20BENEFICIADAS%20IM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 para el llenado "/>
      <sheetName val="3er Trimestre 2019 1.3"/>
      <sheetName val="4to Trimestre 2019 1.3"/>
      <sheetName val="1er Trimestre 2020 1.3"/>
      <sheetName val="2do Trimestre 2020 1.3"/>
      <sheetName val="3er Trimestre 2020 1.3"/>
      <sheetName val="3er Trimestre 2019 2.3"/>
      <sheetName val="4to Trimestre 2019 2.3"/>
      <sheetName val="1er Trimestre 2020 2.3 "/>
      <sheetName val="2do Trimestre 2020 2.3 "/>
      <sheetName val="3er Trimestre 2020 2.3"/>
      <sheetName val="3er Trimestre 2019 2.4"/>
      <sheetName val="4to Trimestre 2019 2.4"/>
      <sheetName val="1er Trimestre 2020 2.4"/>
      <sheetName val="2do Trimestre 2020 2.4"/>
      <sheetName val="3er Trimestre 2020 2.4"/>
      <sheetName val="BASE DE DAT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2">
          <cell r="C2" t="str">
            <v>COLONIA</v>
          </cell>
          <cell r="D2" t="str">
            <v xml:space="preserve">CODIGO POSTAL </v>
          </cell>
        </row>
        <row r="3">
          <cell r="C3" t="str">
            <v>Cancun Centro</v>
          </cell>
          <cell r="D3">
            <v>77500</v>
          </cell>
        </row>
        <row r="4">
          <cell r="C4" t="str">
            <v>Zona Hotelera</v>
          </cell>
          <cell r="D4">
            <v>77500</v>
          </cell>
        </row>
        <row r="5">
          <cell r="C5" t="str">
            <v>Supermanzana 1 Centro</v>
          </cell>
          <cell r="D5">
            <v>77500</v>
          </cell>
        </row>
        <row r="6">
          <cell r="C6" t="str">
            <v>Supermanzana 2 Centro</v>
          </cell>
          <cell r="D6">
            <v>77500</v>
          </cell>
        </row>
        <row r="7">
          <cell r="C7" t="str">
            <v>Supermanzana 2a Centro</v>
          </cell>
          <cell r="D7">
            <v>77500</v>
          </cell>
        </row>
        <row r="8">
          <cell r="C8" t="str">
            <v>Supermanzana 3 Centro</v>
          </cell>
          <cell r="D8">
            <v>77500</v>
          </cell>
        </row>
        <row r="9">
          <cell r="C9" t="str">
            <v>Supermanzana 4 Centro</v>
          </cell>
          <cell r="D9">
            <v>77500</v>
          </cell>
        </row>
        <row r="10">
          <cell r="C10" t="str">
            <v>Supermanzana 5 Centro</v>
          </cell>
          <cell r="D10">
            <v>77500</v>
          </cell>
        </row>
        <row r="11">
          <cell r="C11" t="str">
            <v>Supermanzana 20 Centro</v>
          </cell>
          <cell r="D11">
            <v>77500</v>
          </cell>
        </row>
        <row r="12">
          <cell r="C12" t="str">
            <v>Supermanzana 22 Centro</v>
          </cell>
          <cell r="D12">
            <v>77500</v>
          </cell>
        </row>
        <row r="13">
          <cell r="C13" t="str">
            <v>Supermanzana 23 Centro</v>
          </cell>
          <cell r="D13">
            <v>77500</v>
          </cell>
        </row>
        <row r="14">
          <cell r="C14" t="str">
            <v>Región 508</v>
          </cell>
          <cell r="D14">
            <v>77501</v>
          </cell>
        </row>
        <row r="15">
          <cell r="C15" t="str">
            <v>Supermanzana 8</v>
          </cell>
          <cell r="D15">
            <v>77504</v>
          </cell>
        </row>
        <row r="16">
          <cell r="C16" t="str">
            <v>Supermanzana 11</v>
          </cell>
          <cell r="D16">
            <v>77504</v>
          </cell>
        </row>
        <row r="17">
          <cell r="C17" t="str">
            <v>Supermanzana 11a</v>
          </cell>
          <cell r="D17">
            <v>77504</v>
          </cell>
        </row>
        <row r="18">
          <cell r="C18" t="str">
            <v>Supermanzana 12</v>
          </cell>
          <cell r="D18">
            <v>77504</v>
          </cell>
        </row>
        <row r="19">
          <cell r="C19" t="str">
            <v>Supermanzana 12a</v>
          </cell>
          <cell r="D19">
            <v>77504</v>
          </cell>
        </row>
        <row r="20">
          <cell r="C20" t="str">
            <v>Supermanzana 12b</v>
          </cell>
          <cell r="D20">
            <v>77504</v>
          </cell>
        </row>
        <row r="21">
          <cell r="C21" t="str">
            <v>Supermanzana 13</v>
          </cell>
          <cell r="D21">
            <v>77504</v>
          </cell>
        </row>
        <row r="22">
          <cell r="C22" t="str">
            <v>Supermanzana 14</v>
          </cell>
          <cell r="D22">
            <v>77504</v>
          </cell>
        </row>
        <row r="23">
          <cell r="C23" t="str">
            <v>Supermanzana 15</v>
          </cell>
          <cell r="D23">
            <v>77505</v>
          </cell>
        </row>
        <row r="24">
          <cell r="C24" t="str">
            <v>Supermanzana 15a</v>
          </cell>
          <cell r="D24">
            <v>77505</v>
          </cell>
        </row>
        <row r="25">
          <cell r="C25" t="str">
            <v>Supermanzana 16</v>
          </cell>
          <cell r="D25">
            <v>77505</v>
          </cell>
        </row>
        <row r="26">
          <cell r="C26" t="str">
            <v>Supermanzana 17</v>
          </cell>
          <cell r="D26">
            <v>77505</v>
          </cell>
        </row>
        <row r="27">
          <cell r="C27" t="str">
            <v>Supermanzana 18</v>
          </cell>
          <cell r="D27">
            <v>77505</v>
          </cell>
        </row>
        <row r="28">
          <cell r="C28" t="str">
            <v>Supermanzana 19</v>
          </cell>
          <cell r="D28">
            <v>77505</v>
          </cell>
        </row>
        <row r="29">
          <cell r="C29" t="str">
            <v>Supermanzana 21</v>
          </cell>
          <cell r="D29">
            <v>77505</v>
          </cell>
        </row>
        <row r="30">
          <cell r="C30" t="str">
            <v>Supermanzana 35</v>
          </cell>
          <cell r="D30">
            <v>77505</v>
          </cell>
        </row>
        <row r="31">
          <cell r="C31" t="str">
            <v>Supermanzana 36</v>
          </cell>
          <cell r="D31">
            <v>77505</v>
          </cell>
        </row>
        <row r="32">
          <cell r="C32" t="str">
            <v>Supermanzana 43</v>
          </cell>
          <cell r="D32">
            <v>77506</v>
          </cell>
        </row>
        <row r="33">
          <cell r="C33" t="str">
            <v>Supermanzana 44</v>
          </cell>
          <cell r="D33">
            <v>77506</v>
          </cell>
        </row>
        <row r="34">
          <cell r="C34" t="str">
            <v>Supermanzana 45</v>
          </cell>
          <cell r="D34">
            <v>77506</v>
          </cell>
        </row>
        <row r="35">
          <cell r="C35" t="str">
            <v>Supermanzana 46</v>
          </cell>
          <cell r="D35">
            <v>77506</v>
          </cell>
        </row>
        <row r="36">
          <cell r="C36" t="str">
            <v>Supermanzana 47</v>
          </cell>
          <cell r="D36">
            <v>77506</v>
          </cell>
        </row>
        <row r="37">
          <cell r="C37" t="str">
            <v>Supermanzana 48</v>
          </cell>
          <cell r="D37">
            <v>77506</v>
          </cell>
        </row>
        <row r="38">
          <cell r="C38" t="str">
            <v>Region 500</v>
          </cell>
          <cell r="D38">
            <v>77506</v>
          </cell>
        </row>
        <row r="39">
          <cell r="C39" t="str">
            <v>Region 501</v>
          </cell>
          <cell r="D39">
            <v>77506</v>
          </cell>
        </row>
        <row r="40">
          <cell r="C40" t="str">
            <v>Supermanzana 37</v>
          </cell>
          <cell r="D40">
            <v>77507</v>
          </cell>
        </row>
        <row r="41">
          <cell r="C41" t="str">
            <v>Supermanzana 38</v>
          </cell>
          <cell r="D41">
            <v>77507</v>
          </cell>
        </row>
        <row r="42">
          <cell r="C42" t="str">
            <v>Supermanzana 39</v>
          </cell>
          <cell r="D42">
            <v>77507</v>
          </cell>
        </row>
        <row r="43">
          <cell r="C43" t="str">
            <v>Supermanzana 40</v>
          </cell>
          <cell r="D43">
            <v>77507</v>
          </cell>
        </row>
        <row r="44">
          <cell r="C44" t="str">
            <v>Supermanzana 41</v>
          </cell>
          <cell r="D44">
            <v>77507</v>
          </cell>
        </row>
        <row r="45">
          <cell r="C45" t="str">
            <v>Supermanzana 42</v>
          </cell>
          <cell r="D45">
            <v>77507</v>
          </cell>
        </row>
        <row r="46">
          <cell r="C46" t="str">
            <v>Region 507</v>
          </cell>
          <cell r="D46">
            <v>77507</v>
          </cell>
        </row>
        <row r="47">
          <cell r="C47" t="str">
            <v>Supermanzana 29</v>
          </cell>
          <cell r="D47">
            <v>77508</v>
          </cell>
        </row>
        <row r="48">
          <cell r="C48" t="str">
            <v>Supermanzana 31</v>
          </cell>
          <cell r="D48">
            <v>77508</v>
          </cell>
        </row>
        <row r="49">
          <cell r="C49" t="str">
            <v>Supermanzana 32</v>
          </cell>
          <cell r="D49">
            <v>77508</v>
          </cell>
        </row>
        <row r="50">
          <cell r="C50" t="str">
            <v>Supermanzana 33</v>
          </cell>
          <cell r="D50">
            <v>77508</v>
          </cell>
        </row>
        <row r="51">
          <cell r="C51" t="str">
            <v>Supermanzana 34</v>
          </cell>
          <cell r="D51">
            <v>77508</v>
          </cell>
        </row>
        <row r="52">
          <cell r="C52" t="str">
            <v>Supermanzana 24</v>
          </cell>
          <cell r="D52">
            <v>77509</v>
          </cell>
        </row>
        <row r="53">
          <cell r="C53" t="str">
            <v>Supermanzana 25</v>
          </cell>
          <cell r="D53">
            <v>77509</v>
          </cell>
        </row>
        <row r="54">
          <cell r="C54" t="str">
            <v>Supermanzana 26</v>
          </cell>
          <cell r="D54">
            <v>77509</v>
          </cell>
        </row>
        <row r="55">
          <cell r="C55" t="str">
            <v>Supermanzana 27</v>
          </cell>
          <cell r="D55">
            <v>77509</v>
          </cell>
        </row>
        <row r="56">
          <cell r="C56" t="str">
            <v>Supermanzana 28</v>
          </cell>
          <cell r="D56">
            <v>77509</v>
          </cell>
        </row>
        <row r="57">
          <cell r="C57" t="str">
            <v>Supermanzana 30</v>
          </cell>
          <cell r="D57">
            <v>77509</v>
          </cell>
        </row>
        <row r="58">
          <cell r="C58" t="str">
            <v>Supermanzana 66</v>
          </cell>
          <cell r="D58">
            <v>77510</v>
          </cell>
        </row>
        <row r="59">
          <cell r="C59" t="str">
            <v>Supermanzana 67</v>
          </cell>
          <cell r="D59">
            <v>77510</v>
          </cell>
        </row>
        <row r="60">
          <cell r="C60" t="str">
            <v>Supermanzana 69</v>
          </cell>
          <cell r="D60">
            <v>77510</v>
          </cell>
        </row>
        <row r="61">
          <cell r="C61" t="str">
            <v>Supermanzana 70</v>
          </cell>
          <cell r="D61">
            <v>77510</v>
          </cell>
        </row>
        <row r="62">
          <cell r="C62" t="str">
            <v>Supermanzana 71</v>
          </cell>
          <cell r="D62">
            <v>77510</v>
          </cell>
        </row>
        <row r="63">
          <cell r="C63" t="str">
            <v>Supermanzana 72</v>
          </cell>
          <cell r="D63">
            <v>77510</v>
          </cell>
        </row>
        <row r="64">
          <cell r="C64" t="str">
            <v>Supermanzana 73</v>
          </cell>
          <cell r="D64">
            <v>77510</v>
          </cell>
        </row>
        <row r="65">
          <cell r="C65" t="str">
            <v>Region 90</v>
          </cell>
          <cell r="D65">
            <v>77510</v>
          </cell>
        </row>
        <row r="66">
          <cell r="C66" t="str">
            <v>Region 231</v>
          </cell>
          <cell r="D66">
            <v>77510</v>
          </cell>
        </row>
        <row r="67">
          <cell r="C67" t="str">
            <v>Region 232</v>
          </cell>
          <cell r="D67">
            <v>77510</v>
          </cell>
        </row>
        <row r="68">
          <cell r="C68" t="str">
            <v>Region 233</v>
          </cell>
          <cell r="D68">
            <v>77510</v>
          </cell>
        </row>
        <row r="69">
          <cell r="C69" t="str">
            <v>Region 234</v>
          </cell>
          <cell r="D69">
            <v>77510</v>
          </cell>
        </row>
        <row r="70">
          <cell r="C70" t="str">
            <v>Region 235</v>
          </cell>
          <cell r="D70">
            <v>77510</v>
          </cell>
        </row>
        <row r="71">
          <cell r="C71" t="str">
            <v>Region 240</v>
          </cell>
          <cell r="D71">
            <v>77510</v>
          </cell>
        </row>
        <row r="72">
          <cell r="C72" t="str">
            <v>Supermanzana 62</v>
          </cell>
          <cell r="D72">
            <v>77513</v>
          </cell>
        </row>
        <row r="73">
          <cell r="C73" t="str">
            <v>Supermanzana 63</v>
          </cell>
          <cell r="D73">
            <v>77513</v>
          </cell>
        </row>
        <row r="74">
          <cell r="C74" t="str">
            <v>Supermanzana 60</v>
          </cell>
          <cell r="D74">
            <v>77514</v>
          </cell>
        </row>
        <row r="75">
          <cell r="C75" t="str">
            <v>Supermanzana 61</v>
          </cell>
          <cell r="D75">
            <v>77514</v>
          </cell>
        </row>
        <row r="76">
          <cell r="C76" t="str">
            <v>Supermanzana 58</v>
          </cell>
          <cell r="D76">
            <v>77515</v>
          </cell>
        </row>
        <row r="77">
          <cell r="C77" t="str">
            <v>Supermanzana 59</v>
          </cell>
          <cell r="D77">
            <v>77515</v>
          </cell>
        </row>
        <row r="78">
          <cell r="C78" t="str">
            <v>Region 91</v>
          </cell>
          <cell r="D78">
            <v>77516</v>
          </cell>
        </row>
        <row r="79">
          <cell r="C79" t="str">
            <v>Region 92</v>
          </cell>
          <cell r="D79">
            <v>77516</v>
          </cell>
        </row>
        <row r="80">
          <cell r="C80" t="str">
            <v>Region 227</v>
          </cell>
          <cell r="D80">
            <v>77516</v>
          </cell>
        </row>
        <row r="81">
          <cell r="C81" t="str">
            <v>Region 228</v>
          </cell>
          <cell r="D81">
            <v>77516</v>
          </cell>
        </row>
        <row r="82">
          <cell r="C82" t="str">
            <v>Region 229</v>
          </cell>
          <cell r="D82">
            <v>77516</v>
          </cell>
        </row>
        <row r="83">
          <cell r="C83" t="str">
            <v>Region 230</v>
          </cell>
          <cell r="D83">
            <v>77516</v>
          </cell>
        </row>
        <row r="84">
          <cell r="C84" t="str">
            <v>Region 93</v>
          </cell>
          <cell r="D84">
            <v>77517</v>
          </cell>
        </row>
        <row r="85">
          <cell r="C85" t="str">
            <v>Region 94</v>
          </cell>
          <cell r="D85">
            <v>77517</v>
          </cell>
        </row>
        <row r="86">
          <cell r="C86" t="str">
            <v>Region 219</v>
          </cell>
          <cell r="D86">
            <v>77517</v>
          </cell>
        </row>
        <row r="87">
          <cell r="C87" t="str">
            <v>Region 220</v>
          </cell>
          <cell r="D87">
            <v>77517</v>
          </cell>
        </row>
        <row r="88">
          <cell r="C88" t="str">
            <v>Region 221</v>
          </cell>
          <cell r="D88">
            <v>77517</v>
          </cell>
        </row>
        <row r="89">
          <cell r="C89" t="str">
            <v>Región 100</v>
          </cell>
          <cell r="D89">
            <v>77518</v>
          </cell>
        </row>
        <row r="90">
          <cell r="C90" t="str">
            <v>Region 101</v>
          </cell>
          <cell r="D90">
            <v>77519</v>
          </cell>
        </row>
        <row r="91">
          <cell r="C91" t="str">
            <v>Costa del Mar</v>
          </cell>
          <cell r="D91">
            <v>77520</v>
          </cell>
        </row>
        <row r="92">
          <cell r="C92" t="str">
            <v>Puerto Juarez</v>
          </cell>
          <cell r="D92">
            <v>77520</v>
          </cell>
        </row>
        <row r="93">
          <cell r="C93" t="str">
            <v>Supermanzana 74</v>
          </cell>
          <cell r="D93">
            <v>77526</v>
          </cell>
        </row>
        <row r="94">
          <cell r="C94" t="str">
            <v>Supermanzana 75</v>
          </cell>
          <cell r="D94">
            <v>77527</v>
          </cell>
        </row>
        <row r="95">
          <cell r="C95" t="str">
            <v>Supermanzana 76</v>
          </cell>
          <cell r="D95">
            <v>77527</v>
          </cell>
        </row>
        <row r="96">
          <cell r="C96" t="str">
            <v>Supermanzana 89</v>
          </cell>
          <cell r="D96">
            <v>77527</v>
          </cell>
        </row>
        <row r="97">
          <cell r="C97" t="str">
            <v>Region 236</v>
          </cell>
          <cell r="D97">
            <v>77527</v>
          </cell>
        </row>
        <row r="98">
          <cell r="C98" t="str">
            <v>Region 237</v>
          </cell>
          <cell r="D98">
            <v>77527</v>
          </cell>
        </row>
        <row r="99">
          <cell r="C99" t="str">
            <v>Region 238</v>
          </cell>
          <cell r="D99">
            <v>77527</v>
          </cell>
        </row>
        <row r="100">
          <cell r="C100" t="str">
            <v>Region 239</v>
          </cell>
          <cell r="D100">
            <v>77527</v>
          </cell>
        </row>
        <row r="101">
          <cell r="C101" t="str">
            <v>Region 240</v>
          </cell>
          <cell r="D101">
            <v>77527</v>
          </cell>
        </row>
        <row r="102">
          <cell r="C102" t="str">
            <v>Supermanza 79</v>
          </cell>
          <cell r="D102">
            <v>77529</v>
          </cell>
        </row>
        <row r="103">
          <cell r="C103" t="str">
            <v>Región 97</v>
          </cell>
          <cell r="D103">
            <v>77530</v>
          </cell>
        </row>
        <row r="104">
          <cell r="C104" t="str">
            <v>Supermanzana 49</v>
          </cell>
          <cell r="D104">
            <v>77533</v>
          </cell>
        </row>
        <row r="105">
          <cell r="C105" t="str">
            <v>Supermanzana 50</v>
          </cell>
          <cell r="D105">
            <v>77533</v>
          </cell>
        </row>
        <row r="106">
          <cell r="C106" t="str">
            <v>Supermanzana 51</v>
          </cell>
          <cell r="D106">
            <v>77533</v>
          </cell>
        </row>
        <row r="107">
          <cell r="C107" t="str">
            <v>Region 500</v>
          </cell>
          <cell r="D107">
            <v>77533</v>
          </cell>
        </row>
        <row r="108">
          <cell r="C108" t="str">
            <v>Region 501</v>
          </cell>
          <cell r="D108">
            <v>77533</v>
          </cell>
        </row>
        <row r="109">
          <cell r="C109" t="str">
            <v>Region 502</v>
          </cell>
          <cell r="D109">
            <v>77533</v>
          </cell>
        </row>
        <row r="110">
          <cell r="C110" t="str">
            <v>Region 503</v>
          </cell>
          <cell r="D110">
            <v>77533</v>
          </cell>
        </row>
        <row r="111">
          <cell r="C111" t="str">
            <v>Region 504</v>
          </cell>
          <cell r="D111">
            <v>77533</v>
          </cell>
        </row>
        <row r="112">
          <cell r="C112" t="str">
            <v>Region 505</v>
          </cell>
          <cell r="D112">
            <v>77533</v>
          </cell>
        </row>
        <row r="113">
          <cell r="C113" t="str">
            <v>Region 506</v>
          </cell>
          <cell r="D113">
            <v>77533</v>
          </cell>
        </row>
        <row r="114">
          <cell r="C114" t="str">
            <v>Region 507</v>
          </cell>
          <cell r="D114">
            <v>77533</v>
          </cell>
        </row>
        <row r="115">
          <cell r="C115" t="str">
            <v>Region 508</v>
          </cell>
          <cell r="D115">
            <v>77533</v>
          </cell>
        </row>
        <row r="116">
          <cell r="C116" t="str">
            <v>Region 509</v>
          </cell>
          <cell r="D116">
            <v>77533</v>
          </cell>
        </row>
        <row r="117">
          <cell r="C117" t="str">
            <v>Región 95</v>
          </cell>
          <cell r="D117">
            <v>77534</v>
          </cell>
        </row>
        <row r="118">
          <cell r="C118" t="str">
            <v>Región 510</v>
          </cell>
          <cell r="D118">
            <v>77534</v>
          </cell>
        </row>
        <row r="119">
          <cell r="C119" t="str">
            <v>Regiòn 511</v>
          </cell>
          <cell r="D119">
            <v>77534</v>
          </cell>
        </row>
        <row r="120">
          <cell r="C120" t="str">
            <v>Región 512</v>
          </cell>
          <cell r="D120">
            <v>77534</v>
          </cell>
        </row>
        <row r="121">
          <cell r="C121" t="str">
            <v>Region 96</v>
          </cell>
          <cell r="D121">
            <v>77535</v>
          </cell>
        </row>
        <row r="122">
          <cell r="C122" t="str">
            <v>Region 512</v>
          </cell>
          <cell r="D122">
            <v>77535</v>
          </cell>
        </row>
        <row r="123">
          <cell r="C123" t="str">
            <v>Region 513</v>
          </cell>
          <cell r="D123">
            <v>77535</v>
          </cell>
        </row>
        <row r="124">
          <cell r="C124" t="str">
            <v>Region 514</v>
          </cell>
          <cell r="D124">
            <v>77535</v>
          </cell>
        </row>
        <row r="125">
          <cell r="C125" t="str">
            <v>Region 515</v>
          </cell>
          <cell r="D125">
            <v>77535</v>
          </cell>
        </row>
        <row r="126">
          <cell r="C126" t="str">
            <v>Region 516</v>
          </cell>
          <cell r="D126">
            <v>77535</v>
          </cell>
        </row>
        <row r="127">
          <cell r="C127" t="str">
            <v>Region 99</v>
          </cell>
          <cell r="D127">
            <v>77536</v>
          </cell>
        </row>
        <row r="128">
          <cell r="C128" t="str">
            <v>Region 517</v>
          </cell>
          <cell r="D128">
            <v>77536</v>
          </cell>
        </row>
        <row r="129">
          <cell r="C129" t="str">
            <v>Region 518</v>
          </cell>
          <cell r="D129">
            <v>77536</v>
          </cell>
        </row>
        <row r="130">
          <cell r="C130" t="str">
            <v>Region 519</v>
          </cell>
          <cell r="D130">
            <v>77536</v>
          </cell>
        </row>
        <row r="131">
          <cell r="C131" t="str">
            <v>Region 520</v>
          </cell>
          <cell r="D131">
            <v>77536</v>
          </cell>
        </row>
        <row r="132">
          <cell r="C132" t="str">
            <v>Region 521</v>
          </cell>
          <cell r="D132">
            <v>77536</v>
          </cell>
        </row>
        <row r="133">
          <cell r="C133" t="str">
            <v>Region 522</v>
          </cell>
          <cell r="D133">
            <v>77536</v>
          </cell>
        </row>
        <row r="134">
          <cell r="C134" t="str">
            <v>Región 98</v>
          </cell>
          <cell r="D134">
            <v>77537</v>
          </cell>
        </row>
        <row r="135">
          <cell r="C135" t="str">
            <v>Region 102</v>
          </cell>
          <cell r="D135">
            <v>77538</v>
          </cell>
        </row>
        <row r="136">
          <cell r="C136" t="str">
            <v>Region 103</v>
          </cell>
          <cell r="D136">
            <v>77539</v>
          </cell>
        </row>
        <row r="137">
          <cell r="C137" t="str">
            <v>Hacienda Real del Caribe</v>
          </cell>
          <cell r="D137">
            <v>77539</v>
          </cell>
        </row>
        <row r="138">
          <cell r="C138" t="str">
            <v>Cancun Centro</v>
          </cell>
          <cell r="D138">
            <v>77550</v>
          </cell>
        </row>
        <row r="139">
          <cell r="C139" t="str">
            <v>Zona Hotelera</v>
          </cell>
          <cell r="D139">
            <v>77550</v>
          </cell>
        </row>
        <row r="140">
          <cell r="C140" t="str">
            <v>Supermanzana 1 Centro</v>
          </cell>
          <cell r="D140">
            <v>77550</v>
          </cell>
        </row>
        <row r="141">
          <cell r="C141" t="str">
            <v>Supermanzana 2 Centro</v>
          </cell>
          <cell r="D141">
            <v>77550</v>
          </cell>
        </row>
        <row r="142">
          <cell r="C142" t="str">
            <v>Supermanzana 2a Centro</v>
          </cell>
          <cell r="D142">
            <v>77550</v>
          </cell>
        </row>
        <row r="143">
          <cell r="C143" t="str">
            <v>Supermanzana 3 Centro</v>
          </cell>
          <cell r="D143">
            <v>77550</v>
          </cell>
        </row>
        <row r="144">
          <cell r="C144" t="str">
            <v>Supermanzana 4 Centro</v>
          </cell>
          <cell r="D144">
            <v>77550</v>
          </cell>
        </row>
        <row r="145">
          <cell r="C145" t="str">
            <v>Supermanzana 5 Centro</v>
          </cell>
          <cell r="D145">
            <v>77550</v>
          </cell>
        </row>
        <row r="146">
          <cell r="C146" t="str">
            <v>Supermanzana 20 Centro</v>
          </cell>
          <cell r="D146">
            <v>77550</v>
          </cell>
        </row>
        <row r="147">
          <cell r="C147" t="str">
            <v>Supermanzana 22 Centro</v>
          </cell>
          <cell r="D147">
            <v>77550</v>
          </cell>
        </row>
        <row r="148">
          <cell r="C148" t="str">
            <v>Supermanzana 23 Centro</v>
          </cell>
          <cell r="D148">
            <v>77550</v>
          </cell>
        </row>
        <row r="149">
          <cell r="C149" t="str">
            <v>Alfredo V Bonfil</v>
          </cell>
          <cell r="D149">
            <v>77560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69"/>
  <sheetViews>
    <sheetView zoomScale="80" zoomScaleNormal="80" workbookViewId="0">
      <selection activeCell="D17" sqref="D17"/>
    </sheetView>
  </sheetViews>
  <sheetFormatPr baseColWidth="10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18" t="s">
        <v>292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54"/>
      <c r="P2" s="54"/>
    </row>
    <row r="3" spans="2:24" ht="21.75" thickBot="1"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</row>
    <row r="4" spans="2:24" ht="21.75" thickBot="1">
      <c r="B4" s="119" t="s">
        <v>291</v>
      </c>
      <c r="C4" s="120"/>
      <c r="D4" s="120"/>
      <c r="E4" s="120"/>
      <c r="F4" s="120"/>
      <c r="G4" s="120"/>
      <c r="H4" s="120"/>
      <c r="I4" s="120"/>
      <c r="J4" s="121"/>
      <c r="K4" s="53"/>
      <c r="L4" s="53"/>
      <c r="M4" s="53"/>
      <c r="N4" s="53"/>
      <c r="O4" s="53"/>
      <c r="P4" s="53"/>
    </row>
    <row r="5" spans="2:24" ht="19.5" thickBot="1">
      <c r="B5" s="45"/>
      <c r="C5" s="45"/>
      <c r="D5" s="45"/>
      <c r="E5" s="45"/>
      <c r="F5" s="45"/>
      <c r="G5" s="45"/>
      <c r="H5" s="45"/>
      <c r="I5" s="45"/>
      <c r="J5" s="45"/>
      <c r="K5" s="44"/>
      <c r="L5" s="44"/>
      <c r="M5" s="44"/>
      <c r="N5" s="44"/>
      <c r="O5" s="44"/>
      <c r="P5" s="44"/>
      <c r="Q5" s="52"/>
      <c r="R5" s="43">
        <v>2019</v>
      </c>
      <c r="T5" s="42" t="s">
        <v>290</v>
      </c>
      <c r="U5" s="42" t="s">
        <v>289</v>
      </c>
      <c r="V5" s="41">
        <v>43466</v>
      </c>
      <c r="W5" s="41">
        <v>43555</v>
      </c>
      <c r="X5" s="40" t="s">
        <v>288</v>
      </c>
    </row>
    <row r="6" spans="2:24" ht="19.5" thickBot="1">
      <c r="B6" s="122" t="s">
        <v>287</v>
      </c>
      <c r="C6" s="123"/>
      <c r="D6" s="124"/>
      <c r="E6" s="125" t="s">
        <v>265</v>
      </c>
      <c r="F6" s="126"/>
      <c r="G6" s="126"/>
      <c r="H6" s="126"/>
      <c r="I6" s="126"/>
      <c r="J6" s="127"/>
      <c r="K6" s="44"/>
      <c r="L6" s="44"/>
      <c r="M6" s="44"/>
      <c r="N6" s="44"/>
      <c r="O6" s="44"/>
      <c r="P6" s="44"/>
      <c r="R6" s="43">
        <v>2020</v>
      </c>
      <c r="S6" s="43" t="s">
        <v>286</v>
      </c>
      <c r="T6" s="42" t="s">
        <v>285</v>
      </c>
      <c r="U6" s="42" t="s">
        <v>284</v>
      </c>
      <c r="V6" s="41">
        <v>43556</v>
      </c>
      <c r="W6" s="41">
        <v>43646</v>
      </c>
      <c r="X6" s="40" t="s">
        <v>283</v>
      </c>
    </row>
    <row r="7" spans="2:24" ht="19.5" thickBot="1">
      <c r="B7" s="122" t="s">
        <v>282</v>
      </c>
      <c r="C7" s="123"/>
      <c r="D7" s="124"/>
      <c r="E7" s="125" t="s">
        <v>280</v>
      </c>
      <c r="F7" s="126"/>
      <c r="G7" s="126"/>
      <c r="H7" s="126"/>
      <c r="I7" s="126"/>
      <c r="J7" s="127"/>
      <c r="K7" s="44"/>
      <c r="L7" s="44"/>
      <c r="M7" s="44"/>
      <c r="N7" s="44"/>
      <c r="O7" s="44"/>
      <c r="P7" s="44"/>
      <c r="R7" s="43">
        <v>2021</v>
      </c>
      <c r="S7" s="47" t="s">
        <v>281</v>
      </c>
      <c r="T7" s="42" t="s">
        <v>280</v>
      </c>
      <c r="U7" s="42" t="s">
        <v>279</v>
      </c>
      <c r="V7" s="41">
        <v>43647</v>
      </c>
      <c r="W7" s="41">
        <v>43738</v>
      </c>
      <c r="X7" s="40" t="s">
        <v>278</v>
      </c>
    </row>
    <row r="8" spans="2:24" ht="19.5" thickBot="1">
      <c r="B8" s="51" t="s">
        <v>277</v>
      </c>
      <c r="C8" s="50"/>
      <c r="D8" s="49"/>
      <c r="E8" s="132" t="s">
        <v>276</v>
      </c>
      <c r="F8" s="133"/>
      <c r="G8" s="133"/>
      <c r="H8" s="133"/>
      <c r="I8" s="133"/>
      <c r="J8" s="134"/>
      <c r="K8" s="44"/>
      <c r="L8" s="44"/>
      <c r="M8" s="44"/>
      <c r="N8" s="44"/>
      <c r="O8" s="44"/>
      <c r="P8" s="44"/>
      <c r="S8" s="47" t="s">
        <v>275</v>
      </c>
      <c r="T8" s="42" t="s">
        <v>274</v>
      </c>
      <c r="U8" s="42" t="s">
        <v>273</v>
      </c>
      <c r="V8" s="41">
        <v>43739</v>
      </c>
      <c r="W8" s="41">
        <v>43830</v>
      </c>
      <c r="X8" s="40" t="s">
        <v>272</v>
      </c>
    </row>
    <row r="9" spans="2:24" ht="19.5" thickBot="1">
      <c r="B9" s="122" t="s">
        <v>271</v>
      </c>
      <c r="C9" s="123"/>
      <c r="D9" s="124"/>
      <c r="E9" s="48">
        <v>2019</v>
      </c>
      <c r="F9" s="45"/>
      <c r="G9" s="45"/>
      <c r="H9" s="45"/>
      <c r="I9" s="45"/>
      <c r="J9" s="45"/>
      <c r="K9" s="44"/>
      <c r="L9" s="44"/>
      <c r="M9" s="44"/>
      <c r="N9" s="44"/>
      <c r="O9" s="44"/>
      <c r="P9" s="44"/>
      <c r="S9" s="47" t="s">
        <v>270</v>
      </c>
      <c r="T9" s="42" t="s">
        <v>269</v>
      </c>
      <c r="U9" s="42" t="s">
        <v>268</v>
      </c>
      <c r="V9" s="41">
        <v>43831</v>
      </c>
      <c r="W9" s="41">
        <v>43921</v>
      </c>
      <c r="X9" s="40" t="s">
        <v>267</v>
      </c>
    </row>
    <row r="10" spans="2:24" ht="21.75" customHeight="1" thickBot="1">
      <c r="B10" s="135" t="s">
        <v>266</v>
      </c>
      <c r="C10" s="136"/>
      <c r="D10" s="137"/>
      <c r="E10" s="46">
        <v>43647</v>
      </c>
      <c r="F10" s="45"/>
      <c r="G10" s="45"/>
      <c r="H10" s="45"/>
      <c r="I10" s="45"/>
      <c r="J10" s="45"/>
      <c r="K10" s="44"/>
      <c r="L10" s="44"/>
      <c r="M10" s="44"/>
      <c r="N10" s="44"/>
      <c r="O10" s="44"/>
      <c r="P10" s="44"/>
      <c r="S10" s="47" t="s">
        <v>265</v>
      </c>
      <c r="T10" s="42" t="s">
        <v>264</v>
      </c>
      <c r="U10" s="42" t="s">
        <v>263</v>
      </c>
      <c r="V10" s="41">
        <v>43922</v>
      </c>
      <c r="W10" s="41">
        <v>44012</v>
      </c>
      <c r="X10" s="40" t="s">
        <v>262</v>
      </c>
    </row>
    <row r="11" spans="2:24" ht="26.25" customHeight="1" thickBot="1">
      <c r="B11" s="135" t="s">
        <v>261</v>
      </c>
      <c r="C11" s="136"/>
      <c r="D11" s="137"/>
      <c r="E11" s="46">
        <v>43738</v>
      </c>
      <c r="F11" s="45"/>
      <c r="G11" s="45"/>
      <c r="H11" s="45"/>
      <c r="I11" s="45"/>
      <c r="J11" s="45"/>
      <c r="K11" s="44"/>
      <c r="L11" s="44"/>
      <c r="M11" s="44"/>
      <c r="N11" s="44"/>
      <c r="O11" s="44"/>
      <c r="P11" s="44"/>
      <c r="S11" s="43" t="s">
        <v>260</v>
      </c>
      <c r="T11" s="42" t="s">
        <v>259</v>
      </c>
      <c r="U11" s="42" t="s">
        <v>258</v>
      </c>
      <c r="V11" s="41">
        <v>44013</v>
      </c>
      <c r="W11" s="41">
        <v>44104</v>
      </c>
      <c r="X11" s="40" t="s">
        <v>257</v>
      </c>
    </row>
    <row r="12" spans="2:24" ht="21.95" customHeight="1" thickBot="1">
      <c r="B12" s="39"/>
      <c r="C12" s="39"/>
      <c r="D12" s="39"/>
      <c r="E12" s="39"/>
      <c r="F12" s="39"/>
      <c r="G12" s="39"/>
      <c r="H12" s="39"/>
      <c r="I12" s="138" t="s">
        <v>256</v>
      </c>
      <c r="J12" s="139"/>
      <c r="K12" s="139"/>
      <c r="L12" s="139"/>
      <c r="M12" s="139"/>
      <c r="N12" s="139"/>
      <c r="O12" s="128" t="s">
        <v>255</v>
      </c>
      <c r="P12" s="128" t="s">
        <v>254</v>
      </c>
      <c r="Q12" s="130" t="s">
        <v>253</v>
      </c>
      <c r="R12" s="38"/>
      <c r="S12" s="37" t="s">
        <v>252</v>
      </c>
      <c r="T12" s="36" t="s">
        <v>251</v>
      </c>
      <c r="U12" s="36" t="s">
        <v>250</v>
      </c>
      <c r="V12" s="35">
        <v>44105</v>
      </c>
      <c r="W12" s="35">
        <v>44196</v>
      </c>
      <c r="X12" s="34" t="s">
        <v>249</v>
      </c>
    </row>
    <row r="13" spans="2:24" ht="50.1" customHeight="1" thickBot="1">
      <c r="B13" s="33" t="s">
        <v>248</v>
      </c>
      <c r="C13" s="32" t="s">
        <v>247</v>
      </c>
      <c r="D13" s="32" t="s">
        <v>246</v>
      </c>
      <c r="E13" s="32" t="s">
        <v>245</v>
      </c>
      <c r="F13" s="32" t="s">
        <v>244</v>
      </c>
      <c r="G13" s="32" t="s">
        <v>243</v>
      </c>
      <c r="H13" s="32" t="s">
        <v>242</v>
      </c>
      <c r="I13" s="31" t="s">
        <v>241</v>
      </c>
      <c r="J13" s="31" t="s">
        <v>240</v>
      </c>
      <c r="K13" s="31" t="s">
        <v>239</v>
      </c>
      <c r="L13" s="31" t="s">
        <v>238</v>
      </c>
      <c r="M13" s="31" t="s">
        <v>237</v>
      </c>
      <c r="N13" s="30" t="s">
        <v>236</v>
      </c>
      <c r="O13" s="129"/>
      <c r="P13" s="129"/>
      <c r="Q13" s="131"/>
      <c r="R13" s="27"/>
      <c r="S13" s="29" t="s">
        <v>235</v>
      </c>
      <c r="T13" s="28"/>
      <c r="U13" s="28" t="s">
        <v>234</v>
      </c>
      <c r="V13" s="27"/>
      <c r="W13" s="27"/>
      <c r="X13" s="26" t="s">
        <v>233</v>
      </c>
    </row>
    <row r="14" spans="2:24" ht="18.75">
      <c r="B14" s="25">
        <v>1</v>
      </c>
      <c r="C14" s="22"/>
      <c r="D14" s="22" t="s">
        <v>232</v>
      </c>
      <c r="E14" s="22" t="s">
        <v>231</v>
      </c>
      <c r="F14" s="22" t="s">
        <v>230</v>
      </c>
      <c r="G14" s="24">
        <v>39</v>
      </c>
      <c r="H14" s="24" t="s">
        <v>10</v>
      </c>
      <c r="I14" s="22"/>
      <c r="J14" s="22"/>
      <c r="K14" s="22"/>
      <c r="L14" s="23"/>
      <c r="M14" s="22"/>
      <c r="N14" s="21" t="e">
        <f>VLOOKUP(L14,'[1]BASE DE DATOS'!C2:D149,2,0)</f>
        <v>#N/A</v>
      </c>
      <c r="O14" s="20"/>
      <c r="P14" s="20"/>
      <c r="Q14" s="17"/>
      <c r="R14" s="17"/>
      <c r="S14" s="19" t="s">
        <v>229</v>
      </c>
      <c r="T14" s="17"/>
      <c r="U14" s="18" t="s">
        <v>228</v>
      </c>
      <c r="V14" s="17"/>
      <c r="W14" s="17"/>
      <c r="X14" s="16" t="s">
        <v>227</v>
      </c>
    </row>
    <row r="15" spans="2:24" ht="18.75">
      <c r="B15" s="13">
        <v>2</v>
      </c>
      <c r="C15" s="10"/>
      <c r="D15" s="10" t="s">
        <v>226</v>
      </c>
      <c r="E15" s="10" t="s">
        <v>225</v>
      </c>
      <c r="F15" s="10" t="s">
        <v>50</v>
      </c>
      <c r="G15" s="12">
        <v>45</v>
      </c>
      <c r="H15" s="12" t="s">
        <v>1</v>
      </c>
      <c r="I15" s="10"/>
      <c r="J15" s="10"/>
      <c r="K15" s="10"/>
      <c r="L15" s="11"/>
      <c r="M15" s="10"/>
      <c r="N15" s="9" t="e">
        <f>VLOOKUP(L15,'[1]BASE DE DATOS'!C3:D150,2,0)</f>
        <v>#N/A</v>
      </c>
      <c r="O15" s="9"/>
      <c r="P15" s="9"/>
      <c r="Q15" s="7"/>
      <c r="R15" s="7"/>
      <c r="S15" s="15" t="s">
        <v>224</v>
      </c>
      <c r="T15" s="7"/>
      <c r="U15" s="8" t="s">
        <v>223</v>
      </c>
      <c r="V15" s="7"/>
      <c r="W15" s="7"/>
      <c r="X15" s="14" t="s">
        <v>222</v>
      </c>
    </row>
    <row r="16" spans="2:24" ht="18.75">
      <c r="B16" s="13">
        <v>3</v>
      </c>
      <c r="C16" s="10"/>
      <c r="D16" s="10" t="s">
        <v>221</v>
      </c>
      <c r="E16" s="10" t="s">
        <v>220</v>
      </c>
      <c r="F16" s="10" t="s">
        <v>219</v>
      </c>
      <c r="G16" s="12">
        <v>29</v>
      </c>
      <c r="H16" s="12" t="s">
        <v>10</v>
      </c>
      <c r="I16" s="10"/>
      <c r="J16" s="10"/>
      <c r="K16" s="10"/>
      <c r="L16" s="11"/>
      <c r="M16" s="10"/>
      <c r="N16" s="9" t="e">
        <f>VLOOKUP(L16,'[1]BASE DE DATOS'!C4:D151,2,0)</f>
        <v>#N/A</v>
      </c>
      <c r="O16" s="9"/>
      <c r="P16" s="9"/>
      <c r="Q16" s="7"/>
      <c r="R16" s="7"/>
      <c r="S16" s="8" t="s">
        <v>218</v>
      </c>
      <c r="T16" s="7"/>
      <c r="U16" s="8" t="s">
        <v>217</v>
      </c>
      <c r="V16" s="7"/>
      <c r="W16" s="7"/>
      <c r="X16" s="14" t="s">
        <v>216</v>
      </c>
    </row>
    <row r="17" spans="2:24" ht="18.75">
      <c r="B17" s="13">
        <v>4</v>
      </c>
      <c r="C17" s="10"/>
      <c r="D17" s="10" t="s">
        <v>215</v>
      </c>
      <c r="E17" s="10" t="s">
        <v>214</v>
      </c>
      <c r="F17" s="10" t="s">
        <v>213</v>
      </c>
      <c r="G17" s="12">
        <v>22</v>
      </c>
      <c r="H17" s="12" t="s">
        <v>1</v>
      </c>
      <c r="I17" s="10"/>
      <c r="J17" s="10"/>
      <c r="K17" s="10"/>
      <c r="L17" s="11"/>
      <c r="M17" s="10"/>
      <c r="N17" s="9" t="e">
        <f>VLOOKUP(L17,'[1]BASE DE DATOS'!C5:D152,2,0)</f>
        <v>#N/A</v>
      </c>
      <c r="O17" s="9"/>
      <c r="P17" s="9"/>
      <c r="Q17" s="7"/>
      <c r="R17" s="7"/>
      <c r="S17" s="8" t="s">
        <v>212</v>
      </c>
      <c r="T17" s="7"/>
      <c r="U17" s="8" t="s">
        <v>211</v>
      </c>
      <c r="V17" s="7"/>
      <c r="W17" s="7"/>
      <c r="X17" s="14" t="s">
        <v>210</v>
      </c>
    </row>
    <row r="18" spans="2:24" ht="18.75">
      <c r="B18" s="13">
        <v>5</v>
      </c>
      <c r="C18" s="10"/>
      <c r="D18" s="10" t="s">
        <v>209</v>
      </c>
      <c r="E18" s="10" t="s">
        <v>208</v>
      </c>
      <c r="F18" s="10" t="s">
        <v>207</v>
      </c>
      <c r="G18" s="12">
        <v>28</v>
      </c>
      <c r="H18" s="12" t="s">
        <v>1</v>
      </c>
      <c r="I18" s="10"/>
      <c r="J18" s="10"/>
      <c r="K18" s="10"/>
      <c r="L18" s="11"/>
      <c r="M18" s="10"/>
      <c r="N18" s="9" t="e">
        <f>VLOOKUP(L18,'[1]BASE DE DATOS'!C6:D153,2,0)</f>
        <v>#N/A</v>
      </c>
      <c r="O18" s="9"/>
      <c r="P18" s="9"/>
      <c r="Q18" s="7"/>
      <c r="R18" s="7"/>
      <c r="S18" s="15" t="s">
        <v>206</v>
      </c>
      <c r="T18" s="7"/>
      <c r="U18" s="8" t="s">
        <v>205</v>
      </c>
      <c r="V18" s="7"/>
      <c r="W18" s="7"/>
      <c r="X18" s="14" t="s">
        <v>204</v>
      </c>
    </row>
    <row r="19" spans="2:24" ht="18.75">
      <c r="B19" s="13">
        <v>6</v>
      </c>
      <c r="C19" s="10"/>
      <c r="D19" s="10" t="s">
        <v>203</v>
      </c>
      <c r="E19" s="10" t="s">
        <v>202</v>
      </c>
      <c r="F19" s="10" t="s">
        <v>201</v>
      </c>
      <c r="G19" s="12">
        <v>31</v>
      </c>
      <c r="H19" s="12" t="s">
        <v>1</v>
      </c>
      <c r="I19" s="10"/>
      <c r="J19" s="10"/>
      <c r="K19" s="10"/>
      <c r="L19" s="11"/>
      <c r="M19" s="10"/>
      <c r="N19" s="9" t="e">
        <f>VLOOKUP(L19,'[1]BASE DE DATOS'!C7:D154,2,0)</f>
        <v>#N/A</v>
      </c>
      <c r="O19" s="9"/>
      <c r="P19" s="9"/>
      <c r="Q19" s="7"/>
      <c r="R19" s="7"/>
      <c r="S19" s="15" t="s">
        <v>200</v>
      </c>
      <c r="T19" s="7"/>
      <c r="U19" s="8" t="s">
        <v>199</v>
      </c>
      <c r="V19" s="7"/>
      <c r="W19" s="7"/>
      <c r="X19" s="14" t="s">
        <v>198</v>
      </c>
    </row>
    <row r="20" spans="2:24" ht="18.75">
      <c r="B20" s="13">
        <v>7</v>
      </c>
      <c r="C20" s="10"/>
      <c r="D20" s="10" t="s">
        <v>197</v>
      </c>
      <c r="E20" s="10" t="s">
        <v>196</v>
      </c>
      <c r="F20" s="10"/>
      <c r="G20" s="12">
        <v>40</v>
      </c>
      <c r="H20" s="12" t="s">
        <v>1</v>
      </c>
      <c r="I20" s="10"/>
      <c r="J20" s="10"/>
      <c r="K20" s="10"/>
      <c r="L20" s="11"/>
      <c r="M20" s="10"/>
      <c r="N20" s="9" t="e">
        <f>VLOOKUP(L20,'[1]BASE DE DATOS'!C8:D155,2,0)</f>
        <v>#N/A</v>
      </c>
      <c r="O20" s="9"/>
      <c r="P20" s="9"/>
      <c r="Q20" s="7"/>
      <c r="R20" s="7"/>
      <c r="S20" s="15" t="s">
        <v>195</v>
      </c>
      <c r="T20" s="7"/>
      <c r="U20" s="8" t="s">
        <v>194</v>
      </c>
      <c r="V20" s="7"/>
      <c r="W20" s="7"/>
      <c r="X20" s="14" t="s">
        <v>193</v>
      </c>
    </row>
    <row r="21" spans="2:24" ht="18.75">
      <c r="B21" s="13">
        <v>8</v>
      </c>
      <c r="C21" s="10"/>
      <c r="D21" s="10" t="s">
        <v>192</v>
      </c>
      <c r="E21" s="10" t="s">
        <v>191</v>
      </c>
      <c r="F21" s="10" t="s">
        <v>190</v>
      </c>
      <c r="G21" s="12">
        <v>31</v>
      </c>
      <c r="H21" s="12" t="s">
        <v>10</v>
      </c>
      <c r="I21" s="10"/>
      <c r="J21" s="10"/>
      <c r="K21" s="10"/>
      <c r="L21" s="11"/>
      <c r="M21" s="10"/>
      <c r="N21" s="9" t="e">
        <f>VLOOKUP(L21,'[1]BASE DE DATOS'!C9:D156,2,0)</f>
        <v>#N/A</v>
      </c>
      <c r="O21" s="9"/>
      <c r="P21" s="9"/>
      <c r="Q21" s="7"/>
      <c r="R21" s="7"/>
      <c r="S21" s="15" t="s">
        <v>189</v>
      </c>
      <c r="T21" s="7"/>
      <c r="U21" s="8" t="s">
        <v>188</v>
      </c>
      <c r="V21" s="7"/>
      <c r="W21" s="7"/>
      <c r="X21" s="14" t="s">
        <v>187</v>
      </c>
    </row>
    <row r="22" spans="2:24" ht="18.75">
      <c r="B22" s="13">
        <v>9</v>
      </c>
      <c r="C22" s="10"/>
      <c r="D22" s="10" t="s">
        <v>186</v>
      </c>
      <c r="E22" s="10" t="s">
        <v>185</v>
      </c>
      <c r="F22" s="10" t="s">
        <v>179</v>
      </c>
      <c r="G22" s="12">
        <v>18</v>
      </c>
      <c r="H22" s="12" t="s">
        <v>1</v>
      </c>
      <c r="I22" s="10"/>
      <c r="J22" s="10"/>
      <c r="K22" s="10"/>
      <c r="L22" s="11"/>
      <c r="M22" s="10"/>
      <c r="N22" s="9" t="e">
        <f>VLOOKUP(L22,'[1]BASE DE DATOS'!C10:D157,2,0)</f>
        <v>#N/A</v>
      </c>
      <c r="O22" s="9"/>
      <c r="P22" s="9"/>
      <c r="Q22" s="7"/>
      <c r="R22" s="7"/>
      <c r="S22" s="15" t="s">
        <v>184</v>
      </c>
      <c r="T22" s="7"/>
      <c r="U22" s="8" t="s">
        <v>183</v>
      </c>
      <c r="V22" s="7"/>
      <c r="W22" s="7"/>
      <c r="X22" s="14" t="s">
        <v>182</v>
      </c>
    </row>
    <row r="23" spans="2:24" ht="18.75">
      <c r="B23" s="13">
        <v>10</v>
      </c>
      <c r="C23" s="10"/>
      <c r="D23" s="10" t="s">
        <v>181</v>
      </c>
      <c r="E23" s="10" t="s">
        <v>180</v>
      </c>
      <c r="F23" s="10" t="s">
        <v>179</v>
      </c>
      <c r="G23" s="12">
        <v>38</v>
      </c>
      <c r="H23" s="12" t="s">
        <v>10</v>
      </c>
      <c r="I23" s="10"/>
      <c r="J23" s="10"/>
      <c r="K23" s="10"/>
      <c r="L23" s="11"/>
      <c r="M23" s="10"/>
      <c r="N23" s="9" t="e">
        <f>VLOOKUP(L23,'[1]BASE DE DATOS'!C11:D158,2,0)</f>
        <v>#N/A</v>
      </c>
      <c r="O23" s="9"/>
      <c r="P23" s="9"/>
      <c r="Q23" s="7"/>
      <c r="R23" s="7"/>
      <c r="S23" s="15" t="s">
        <v>178</v>
      </c>
      <c r="T23" s="7"/>
      <c r="U23" s="8" t="s">
        <v>177</v>
      </c>
      <c r="V23" s="7"/>
      <c r="W23" s="7"/>
      <c r="X23" s="14" t="s">
        <v>176</v>
      </c>
    </row>
    <row r="24" spans="2:24" ht="18.75">
      <c r="B24" s="13">
        <v>11</v>
      </c>
      <c r="C24" s="10"/>
      <c r="D24" s="10" t="s">
        <v>175</v>
      </c>
      <c r="E24" s="10" t="s">
        <v>174</v>
      </c>
      <c r="F24" s="10" t="s">
        <v>173</v>
      </c>
      <c r="G24" s="12">
        <v>19</v>
      </c>
      <c r="H24" s="12" t="s">
        <v>10</v>
      </c>
      <c r="I24" s="10"/>
      <c r="J24" s="10"/>
      <c r="K24" s="10"/>
      <c r="L24" s="11"/>
      <c r="M24" s="10"/>
      <c r="N24" s="9" t="e">
        <f>VLOOKUP(L24,'[1]BASE DE DATOS'!C12:D159,2,0)</f>
        <v>#N/A</v>
      </c>
      <c r="O24" s="9"/>
      <c r="P24" s="9"/>
      <c r="Q24" s="7"/>
      <c r="R24" s="7"/>
      <c r="S24" s="15" t="s">
        <v>172</v>
      </c>
      <c r="T24" s="7"/>
      <c r="U24" s="8" t="s">
        <v>171</v>
      </c>
      <c r="V24" s="7"/>
      <c r="W24" s="7"/>
      <c r="X24" s="14" t="s">
        <v>170</v>
      </c>
    </row>
    <row r="25" spans="2:24" ht="18.75">
      <c r="B25" s="13">
        <v>12</v>
      </c>
      <c r="C25" s="10"/>
      <c r="D25" s="10" t="s">
        <v>169</v>
      </c>
      <c r="E25" s="10" t="s">
        <v>168</v>
      </c>
      <c r="F25" s="10" t="s">
        <v>167</v>
      </c>
      <c r="G25" s="12">
        <v>29</v>
      </c>
      <c r="H25" s="12" t="s">
        <v>10</v>
      </c>
      <c r="I25" s="10"/>
      <c r="J25" s="10"/>
      <c r="K25" s="10"/>
      <c r="L25" s="11"/>
      <c r="M25" s="10"/>
      <c r="N25" s="9" t="e">
        <f>VLOOKUP(L25,'[1]BASE DE DATOS'!C13:D160,2,0)</f>
        <v>#N/A</v>
      </c>
      <c r="O25" s="9"/>
      <c r="P25" s="9"/>
      <c r="Q25" s="7"/>
      <c r="R25" s="7"/>
      <c r="S25" s="15" t="s">
        <v>166</v>
      </c>
      <c r="T25" s="7"/>
      <c r="U25" s="8" t="s">
        <v>165</v>
      </c>
      <c r="V25" s="7"/>
      <c r="W25" s="7"/>
      <c r="X25" s="14" t="s">
        <v>164</v>
      </c>
    </row>
    <row r="26" spans="2:24" ht="18.75">
      <c r="B26" s="13">
        <v>13</v>
      </c>
      <c r="C26" s="10"/>
      <c r="D26" s="10" t="s">
        <v>163</v>
      </c>
      <c r="E26" s="10" t="s">
        <v>162</v>
      </c>
      <c r="F26" s="10"/>
      <c r="G26" s="12">
        <v>32</v>
      </c>
      <c r="H26" s="12" t="s">
        <v>1</v>
      </c>
      <c r="I26" s="10"/>
      <c r="J26" s="10"/>
      <c r="K26" s="10"/>
      <c r="L26" s="11"/>
      <c r="M26" s="10"/>
      <c r="N26" s="9" t="e">
        <f>VLOOKUP(L26,'[1]BASE DE DATOS'!C14:D161,2,0)</f>
        <v>#N/A</v>
      </c>
      <c r="O26" s="9"/>
      <c r="P26" s="9"/>
      <c r="Q26" s="7"/>
      <c r="R26" s="7"/>
      <c r="S26" s="15" t="s">
        <v>161</v>
      </c>
      <c r="T26" s="7"/>
      <c r="U26" s="8" t="s">
        <v>160</v>
      </c>
      <c r="V26" s="7"/>
      <c r="W26" s="7"/>
      <c r="X26" s="14" t="s">
        <v>159</v>
      </c>
    </row>
    <row r="27" spans="2:24" ht="18.75">
      <c r="B27" s="13">
        <v>14</v>
      </c>
      <c r="C27" s="10"/>
      <c r="D27" s="10" t="s">
        <v>103</v>
      </c>
      <c r="E27" s="10" t="s">
        <v>158</v>
      </c>
      <c r="F27" s="10" t="s">
        <v>157</v>
      </c>
      <c r="G27" s="12">
        <v>40</v>
      </c>
      <c r="H27" s="12" t="s">
        <v>1</v>
      </c>
      <c r="I27" s="10"/>
      <c r="J27" s="10"/>
      <c r="K27" s="10"/>
      <c r="L27" s="11"/>
      <c r="M27" s="10"/>
      <c r="N27" s="9" t="e">
        <f>VLOOKUP(L27,'[1]BASE DE DATOS'!C15:D162,2,0)</f>
        <v>#N/A</v>
      </c>
      <c r="O27" s="9"/>
      <c r="P27" s="9"/>
      <c r="Q27" s="7"/>
      <c r="R27" s="7"/>
      <c r="S27" s="15" t="s">
        <v>156</v>
      </c>
      <c r="T27" s="7"/>
      <c r="U27" s="8" t="s">
        <v>155</v>
      </c>
      <c r="V27" s="7"/>
      <c r="W27" s="7"/>
      <c r="X27" s="14" t="s">
        <v>154</v>
      </c>
    </row>
    <row r="28" spans="2:24" ht="18.75">
      <c r="B28" s="13">
        <v>15</v>
      </c>
      <c r="C28" s="10"/>
      <c r="D28" s="10" t="s">
        <v>153</v>
      </c>
      <c r="E28" s="10" t="s">
        <v>152</v>
      </c>
      <c r="F28" s="10" t="s">
        <v>151</v>
      </c>
      <c r="G28" s="12"/>
      <c r="H28" s="12" t="s">
        <v>1</v>
      </c>
      <c r="I28" s="10"/>
      <c r="J28" s="10"/>
      <c r="K28" s="10"/>
      <c r="L28" s="11"/>
      <c r="M28" s="10"/>
      <c r="N28" s="9" t="e">
        <f>VLOOKUP(L28,'[1]BASE DE DATOS'!C16:D163,2,0)</f>
        <v>#N/A</v>
      </c>
      <c r="O28" s="9"/>
      <c r="P28" s="9"/>
      <c r="Q28" s="7"/>
      <c r="R28" s="7"/>
      <c r="S28" s="15" t="s">
        <v>150</v>
      </c>
      <c r="T28" s="7"/>
      <c r="U28" s="8" t="s">
        <v>149</v>
      </c>
      <c r="V28" s="7"/>
      <c r="W28" s="7"/>
      <c r="X28" s="14" t="s">
        <v>148</v>
      </c>
    </row>
    <row r="29" spans="2:24" ht="18.75">
      <c r="B29" s="13">
        <v>16</v>
      </c>
      <c r="C29" s="10"/>
      <c r="D29" s="10" t="s">
        <v>62</v>
      </c>
      <c r="E29" s="10" t="s">
        <v>6</v>
      </c>
      <c r="F29" s="10" t="s">
        <v>147</v>
      </c>
      <c r="G29" s="10"/>
      <c r="H29" s="12" t="s">
        <v>1</v>
      </c>
      <c r="I29" s="10"/>
      <c r="J29" s="10"/>
      <c r="K29" s="10"/>
      <c r="L29" s="11"/>
      <c r="M29" s="10"/>
      <c r="N29" s="9" t="e">
        <f>VLOOKUP(L29,'[1]BASE DE DATOS'!C17:D164,2,0)</f>
        <v>#N/A</v>
      </c>
      <c r="O29" s="9"/>
      <c r="P29" s="9"/>
      <c r="Q29" s="7"/>
      <c r="R29" s="7"/>
      <c r="S29" s="15" t="s">
        <v>146</v>
      </c>
      <c r="T29" s="7"/>
      <c r="U29" s="8" t="s">
        <v>145</v>
      </c>
      <c r="V29" s="7"/>
      <c r="W29" s="7"/>
      <c r="X29" s="14" t="s">
        <v>144</v>
      </c>
    </row>
    <row r="30" spans="2:24" ht="18.75">
      <c r="B30" s="13">
        <v>17</v>
      </c>
      <c r="C30" s="10"/>
      <c r="D30" s="10" t="s">
        <v>143</v>
      </c>
      <c r="E30" s="10" t="s">
        <v>142</v>
      </c>
      <c r="F30" s="10" t="s">
        <v>141</v>
      </c>
      <c r="G30" s="10"/>
      <c r="H30" s="12" t="s">
        <v>1</v>
      </c>
      <c r="I30" s="10"/>
      <c r="J30" s="10"/>
      <c r="K30" s="10"/>
      <c r="L30" s="11"/>
      <c r="M30" s="10"/>
      <c r="N30" s="9" t="e">
        <f>VLOOKUP(L30,'[1]BASE DE DATOS'!C18:D165,2,0)</f>
        <v>#N/A</v>
      </c>
      <c r="O30" s="9"/>
      <c r="P30" s="9"/>
      <c r="Q30" s="7"/>
      <c r="R30" s="7"/>
      <c r="S30" s="7"/>
      <c r="T30" s="7"/>
      <c r="U30" s="8" t="s">
        <v>140</v>
      </c>
      <c r="V30" s="7"/>
      <c r="W30" s="7"/>
      <c r="X30" s="14" t="s">
        <v>139</v>
      </c>
    </row>
    <row r="31" spans="2:24" ht="18.75">
      <c r="B31" s="13">
        <v>18</v>
      </c>
      <c r="C31" s="10"/>
      <c r="D31" s="10" t="s">
        <v>138</v>
      </c>
      <c r="E31" s="10" t="s">
        <v>137</v>
      </c>
      <c r="F31" s="10"/>
      <c r="G31" s="10"/>
      <c r="H31" s="12" t="s">
        <v>1</v>
      </c>
      <c r="I31" s="10"/>
      <c r="J31" s="10"/>
      <c r="K31" s="10"/>
      <c r="L31" s="11"/>
      <c r="M31" s="10"/>
      <c r="N31" s="9" t="e">
        <f>VLOOKUP(L31,'[1]BASE DE DATOS'!C19:D166,2,0)</f>
        <v>#N/A</v>
      </c>
      <c r="O31" s="9"/>
      <c r="P31" s="9"/>
      <c r="Q31" s="7"/>
      <c r="R31" s="7"/>
      <c r="S31" s="7"/>
      <c r="T31" s="7"/>
      <c r="U31" s="8" t="s">
        <v>136</v>
      </c>
      <c r="V31" s="7"/>
      <c r="W31" s="7"/>
      <c r="X31" s="14" t="s">
        <v>135</v>
      </c>
    </row>
    <row r="32" spans="2:24" ht="18.75">
      <c r="B32" s="13">
        <v>19</v>
      </c>
      <c r="C32" s="10"/>
      <c r="D32" s="10" t="s">
        <v>134</v>
      </c>
      <c r="E32" s="10" t="s">
        <v>133</v>
      </c>
      <c r="F32" s="10"/>
      <c r="G32" s="10"/>
      <c r="H32" s="12" t="s">
        <v>10</v>
      </c>
      <c r="I32" s="10"/>
      <c r="J32" s="10"/>
      <c r="K32" s="10"/>
      <c r="L32" s="11"/>
      <c r="M32" s="10"/>
      <c r="N32" s="9" t="e">
        <f>VLOOKUP(L32,'[1]BASE DE DATOS'!C20:D167,2,0)</f>
        <v>#N/A</v>
      </c>
      <c r="O32" s="9"/>
      <c r="P32" s="9"/>
      <c r="Q32" s="7"/>
      <c r="R32" s="7"/>
      <c r="S32" s="7"/>
      <c r="T32" s="7"/>
      <c r="U32" s="8" t="s">
        <v>132</v>
      </c>
      <c r="V32" s="7"/>
      <c r="W32" s="7"/>
      <c r="X32" s="14" t="s">
        <v>131</v>
      </c>
    </row>
    <row r="33" spans="2:24" ht="18.75">
      <c r="B33" s="13">
        <v>20</v>
      </c>
      <c r="C33" s="10"/>
      <c r="D33" s="10" t="s">
        <v>130</v>
      </c>
      <c r="E33" s="10" t="s">
        <v>129</v>
      </c>
      <c r="F33" s="10"/>
      <c r="G33" s="10"/>
      <c r="H33" s="12" t="s">
        <v>1</v>
      </c>
      <c r="I33" s="10"/>
      <c r="J33" s="10"/>
      <c r="K33" s="10"/>
      <c r="L33" s="11"/>
      <c r="M33" s="10"/>
      <c r="N33" s="9" t="e">
        <f>VLOOKUP(L33,'[1]BASE DE DATOS'!C21:D168,2,0)</f>
        <v>#N/A</v>
      </c>
      <c r="O33" s="9"/>
      <c r="P33" s="9"/>
      <c r="Q33" s="7"/>
      <c r="R33" s="7"/>
      <c r="S33" s="7"/>
      <c r="T33" s="7"/>
      <c r="U33" s="8" t="s">
        <v>128</v>
      </c>
      <c r="V33" s="7"/>
      <c r="W33" s="7"/>
      <c r="X33" s="14" t="s">
        <v>127</v>
      </c>
    </row>
    <row r="34" spans="2:24" ht="18.75">
      <c r="B34" s="13">
        <v>21</v>
      </c>
      <c r="C34" s="10"/>
      <c r="D34" s="10" t="s">
        <v>126</v>
      </c>
      <c r="E34" s="10" t="s">
        <v>125</v>
      </c>
      <c r="F34" s="10" t="s">
        <v>33</v>
      </c>
      <c r="G34" s="10"/>
      <c r="H34" s="12" t="s">
        <v>1</v>
      </c>
      <c r="I34" s="10"/>
      <c r="J34" s="10"/>
      <c r="K34" s="10"/>
      <c r="L34" s="11"/>
      <c r="M34" s="10"/>
      <c r="N34" s="9" t="e">
        <f>VLOOKUP(L34,'[1]BASE DE DATOS'!C22:D169,2,0)</f>
        <v>#N/A</v>
      </c>
      <c r="O34" s="9"/>
      <c r="P34" s="9"/>
      <c r="Q34" s="7"/>
      <c r="R34" s="7"/>
      <c r="S34" s="7"/>
      <c r="T34" s="7"/>
      <c r="U34" s="8" t="s">
        <v>124</v>
      </c>
      <c r="V34" s="7"/>
      <c r="W34" s="7"/>
      <c r="X34" s="14" t="s">
        <v>123</v>
      </c>
    </row>
    <row r="35" spans="2:24" ht="18.75">
      <c r="B35" s="13">
        <v>22</v>
      </c>
      <c r="C35" s="10"/>
      <c r="D35" s="10" t="s">
        <v>122</v>
      </c>
      <c r="E35" s="10" t="s">
        <v>121</v>
      </c>
      <c r="F35" s="10" t="s">
        <v>120</v>
      </c>
      <c r="G35" s="10"/>
      <c r="H35" s="12" t="s">
        <v>1</v>
      </c>
      <c r="I35" s="10"/>
      <c r="J35" s="10"/>
      <c r="K35" s="10"/>
      <c r="L35" s="11"/>
      <c r="M35" s="10"/>
      <c r="N35" s="9" t="e">
        <f>VLOOKUP(L35,'[1]BASE DE DATOS'!C23:D170,2,0)</f>
        <v>#N/A</v>
      </c>
      <c r="O35" s="9"/>
      <c r="P35" s="9"/>
      <c r="Q35" s="7"/>
      <c r="R35" s="7"/>
      <c r="S35" s="7"/>
      <c r="T35" s="7"/>
      <c r="U35" s="8" t="s">
        <v>119</v>
      </c>
      <c r="V35" s="7"/>
      <c r="W35" s="7"/>
      <c r="X35" s="7"/>
    </row>
    <row r="36" spans="2:24" ht="18.75">
      <c r="B36" s="13">
        <v>23</v>
      </c>
      <c r="C36" s="10"/>
      <c r="D36" s="10" t="s">
        <v>118</v>
      </c>
      <c r="E36" s="10" t="s">
        <v>117</v>
      </c>
      <c r="F36" s="10" t="s">
        <v>117</v>
      </c>
      <c r="G36" s="10"/>
      <c r="H36" s="12" t="s">
        <v>1</v>
      </c>
      <c r="I36" s="10"/>
      <c r="J36" s="10"/>
      <c r="K36" s="10"/>
      <c r="L36" s="11"/>
      <c r="M36" s="10"/>
      <c r="N36" s="9" t="e">
        <f>VLOOKUP(L36,'[1]BASE DE DATOS'!C24:D171,2,0)</f>
        <v>#N/A</v>
      </c>
      <c r="O36" s="9"/>
      <c r="P36" s="9"/>
      <c r="Q36" s="7"/>
      <c r="R36" s="7"/>
      <c r="S36" s="7"/>
      <c r="T36" s="7"/>
      <c r="U36" s="8" t="s">
        <v>116</v>
      </c>
      <c r="V36" s="7"/>
      <c r="W36" s="7"/>
      <c r="X36" s="7"/>
    </row>
    <row r="37" spans="2:24" ht="18.75">
      <c r="B37" s="13">
        <v>24</v>
      </c>
      <c r="C37" s="10"/>
      <c r="D37" s="10" t="s">
        <v>115</v>
      </c>
      <c r="E37" s="10" t="s">
        <v>114</v>
      </c>
      <c r="F37" s="10" t="s">
        <v>113</v>
      </c>
      <c r="G37" s="10"/>
      <c r="H37" s="12" t="s">
        <v>10</v>
      </c>
      <c r="I37" s="10"/>
      <c r="J37" s="10"/>
      <c r="K37" s="10"/>
      <c r="L37" s="11"/>
      <c r="M37" s="10"/>
      <c r="N37" s="9" t="e">
        <f>VLOOKUP(L37,'[1]BASE DE DATOS'!C25:D172,2,0)</f>
        <v>#N/A</v>
      </c>
      <c r="O37" s="9"/>
      <c r="P37" s="9"/>
      <c r="Q37" s="7"/>
      <c r="R37" s="7"/>
      <c r="S37" s="7"/>
      <c r="T37" s="7"/>
      <c r="U37" s="8" t="s">
        <v>112</v>
      </c>
      <c r="V37" s="7"/>
      <c r="W37" s="7"/>
      <c r="X37" s="7"/>
    </row>
    <row r="38" spans="2:24" ht="18.75">
      <c r="B38" s="13">
        <v>25</v>
      </c>
      <c r="C38" s="10"/>
      <c r="D38" s="10" t="s">
        <v>30</v>
      </c>
      <c r="E38" s="10" t="s">
        <v>19</v>
      </c>
      <c r="F38" s="10" t="s">
        <v>79</v>
      </c>
      <c r="G38" s="10"/>
      <c r="H38" s="12" t="s">
        <v>1</v>
      </c>
      <c r="I38" s="10"/>
      <c r="J38" s="10"/>
      <c r="K38" s="10"/>
      <c r="L38" s="11"/>
      <c r="M38" s="10"/>
      <c r="N38" s="9" t="e">
        <f>VLOOKUP(L38,'[1]BASE DE DATOS'!C26:D173,2,0)</f>
        <v>#N/A</v>
      </c>
      <c r="O38" s="9"/>
      <c r="P38" s="9"/>
      <c r="Q38" s="7"/>
      <c r="R38" s="7"/>
      <c r="S38" s="7"/>
      <c r="T38" s="7"/>
      <c r="U38" s="8" t="s">
        <v>111</v>
      </c>
      <c r="V38" s="7"/>
      <c r="W38" s="7"/>
      <c r="X38" s="7"/>
    </row>
    <row r="39" spans="2:24" ht="18.75">
      <c r="B39" s="13">
        <v>26</v>
      </c>
      <c r="C39" s="10"/>
      <c r="D39" s="10" t="s">
        <v>110</v>
      </c>
      <c r="E39" s="10" t="s">
        <v>109</v>
      </c>
      <c r="F39" s="10" t="s">
        <v>108</v>
      </c>
      <c r="G39" s="10"/>
      <c r="H39" s="12" t="s">
        <v>1</v>
      </c>
      <c r="I39" s="10"/>
      <c r="J39" s="10"/>
      <c r="K39" s="10"/>
      <c r="L39" s="11"/>
      <c r="M39" s="10"/>
      <c r="N39" s="9" t="e">
        <f>VLOOKUP(L39,'[1]BASE DE DATOS'!C27:D174,2,0)</f>
        <v>#N/A</v>
      </c>
      <c r="O39" s="9"/>
      <c r="P39" s="9"/>
      <c r="Q39" s="7"/>
      <c r="R39" s="7"/>
      <c r="S39" s="7"/>
      <c r="T39" s="7"/>
      <c r="U39" s="8" t="s">
        <v>107</v>
      </c>
      <c r="V39" s="7"/>
      <c r="W39" s="7"/>
      <c r="X39" s="7"/>
    </row>
    <row r="40" spans="2:24" ht="18.75">
      <c r="B40" s="13">
        <v>27</v>
      </c>
      <c r="C40" s="10"/>
      <c r="D40" s="10" t="s">
        <v>106</v>
      </c>
      <c r="E40" s="10" t="s">
        <v>105</v>
      </c>
      <c r="F40" s="10"/>
      <c r="G40" s="10"/>
      <c r="H40" s="12" t="s">
        <v>1</v>
      </c>
      <c r="I40" s="10"/>
      <c r="J40" s="10"/>
      <c r="K40" s="10"/>
      <c r="L40" s="11"/>
      <c r="M40" s="10"/>
      <c r="N40" s="9" t="e">
        <f>VLOOKUP(L40,'[1]BASE DE DATOS'!C28:D175,2,0)</f>
        <v>#N/A</v>
      </c>
      <c r="O40" s="9"/>
      <c r="P40" s="9"/>
      <c r="Q40" s="7"/>
      <c r="R40" s="7"/>
      <c r="S40" s="7"/>
      <c r="T40" s="7"/>
      <c r="U40" s="8" t="s">
        <v>104</v>
      </c>
      <c r="V40" s="7"/>
      <c r="W40" s="7"/>
      <c r="X40" s="7"/>
    </row>
    <row r="41" spans="2:24" ht="18.75">
      <c r="B41" s="13">
        <v>28</v>
      </c>
      <c r="C41" s="10"/>
      <c r="D41" s="10" t="s">
        <v>103</v>
      </c>
      <c r="E41" s="10" t="s">
        <v>102</v>
      </c>
      <c r="F41" s="10" t="s">
        <v>101</v>
      </c>
      <c r="G41" s="10"/>
      <c r="H41" s="12" t="s">
        <v>1</v>
      </c>
      <c r="I41" s="10"/>
      <c r="J41" s="10"/>
      <c r="K41" s="10"/>
      <c r="L41" s="11"/>
      <c r="M41" s="10"/>
      <c r="N41" s="9" t="e">
        <f>VLOOKUP(L41,'[1]BASE DE DATOS'!C29:D176,2,0)</f>
        <v>#N/A</v>
      </c>
      <c r="O41" s="9"/>
      <c r="P41" s="9"/>
      <c r="Q41" s="7"/>
      <c r="R41" s="7"/>
      <c r="S41" s="7"/>
      <c r="T41" s="7"/>
      <c r="U41" s="8" t="s">
        <v>100</v>
      </c>
      <c r="V41" s="7"/>
      <c r="W41" s="7"/>
      <c r="X41" s="7"/>
    </row>
    <row r="42" spans="2:24" ht="18" customHeight="1">
      <c r="B42" s="13">
        <v>29</v>
      </c>
      <c r="C42" s="10"/>
      <c r="D42" s="10" t="s">
        <v>99</v>
      </c>
      <c r="E42" s="10" t="s">
        <v>98</v>
      </c>
      <c r="F42" s="10"/>
      <c r="G42" s="10"/>
      <c r="H42" s="12" t="s">
        <v>10</v>
      </c>
      <c r="I42" s="10"/>
      <c r="J42" s="10"/>
      <c r="K42" s="10"/>
      <c r="L42" s="11"/>
      <c r="M42" s="10"/>
      <c r="N42" s="9" t="e">
        <f>VLOOKUP(L42,'[1]BASE DE DATOS'!C30:D177,2,0)</f>
        <v>#N/A</v>
      </c>
      <c r="O42" s="9"/>
      <c r="P42" s="9"/>
      <c r="Q42" s="7"/>
      <c r="R42" s="7"/>
      <c r="S42" s="7"/>
      <c r="T42" s="7"/>
      <c r="U42" s="8" t="s">
        <v>97</v>
      </c>
      <c r="V42" s="7"/>
      <c r="W42" s="7"/>
      <c r="X42" s="7"/>
    </row>
    <row r="43" spans="2:24" ht="18" customHeight="1">
      <c r="B43" s="13">
        <v>30</v>
      </c>
      <c r="C43" s="10"/>
      <c r="D43" s="10" t="s">
        <v>96</v>
      </c>
      <c r="E43" s="10" t="s">
        <v>95</v>
      </c>
      <c r="F43" s="10" t="s">
        <v>94</v>
      </c>
      <c r="G43" s="10"/>
      <c r="H43" s="12" t="s">
        <v>10</v>
      </c>
      <c r="I43" s="10"/>
      <c r="J43" s="10"/>
      <c r="K43" s="10"/>
      <c r="L43" s="11"/>
      <c r="M43" s="10"/>
      <c r="N43" s="9" t="e">
        <f>VLOOKUP(L43,'[1]BASE DE DATOS'!C31:D178,2,0)</f>
        <v>#N/A</v>
      </c>
      <c r="O43" s="9"/>
      <c r="P43" s="9"/>
      <c r="Q43" s="7"/>
      <c r="R43" s="7"/>
      <c r="S43" s="7"/>
      <c r="T43" s="7"/>
      <c r="U43" s="8" t="s">
        <v>93</v>
      </c>
      <c r="V43" s="7"/>
      <c r="W43" s="7"/>
      <c r="X43" s="7"/>
    </row>
    <row r="44" spans="2:24" ht="17.25" customHeight="1">
      <c r="B44" s="13">
        <v>31</v>
      </c>
      <c r="C44" s="10"/>
      <c r="D44" s="10" t="s">
        <v>92</v>
      </c>
      <c r="E44" s="10" t="s">
        <v>91</v>
      </c>
      <c r="F44" s="10" t="s">
        <v>90</v>
      </c>
      <c r="G44" s="10"/>
      <c r="H44" s="12" t="s">
        <v>1</v>
      </c>
      <c r="I44" s="10"/>
      <c r="J44" s="10"/>
      <c r="K44" s="10"/>
      <c r="L44" s="11"/>
      <c r="M44" s="10"/>
      <c r="N44" s="9" t="e">
        <f>VLOOKUP(L44,'[1]BASE DE DATOS'!C32:D179,2,0)</f>
        <v>#N/A</v>
      </c>
      <c r="O44" s="9"/>
      <c r="P44" s="9"/>
      <c r="Q44" s="7"/>
      <c r="R44" s="7"/>
      <c r="S44" s="7"/>
      <c r="T44" s="7"/>
      <c r="U44" s="8" t="s">
        <v>89</v>
      </c>
      <c r="V44" s="7"/>
      <c r="W44" s="7"/>
      <c r="X44" s="7"/>
    </row>
    <row r="45" spans="2:24" ht="18" customHeight="1">
      <c r="B45" s="13">
        <v>32</v>
      </c>
      <c r="C45" s="10"/>
      <c r="D45" s="10" t="s">
        <v>88</v>
      </c>
      <c r="E45" s="10" t="s">
        <v>87</v>
      </c>
      <c r="F45" s="10" t="s">
        <v>86</v>
      </c>
      <c r="G45" s="10"/>
      <c r="H45" s="12" t="s">
        <v>10</v>
      </c>
      <c r="I45" s="10"/>
      <c r="J45" s="10"/>
      <c r="K45" s="10"/>
      <c r="L45" s="11"/>
      <c r="M45" s="10"/>
      <c r="N45" s="9" t="e">
        <f>VLOOKUP(L45,'[1]BASE DE DATOS'!C33:D180,2,0)</f>
        <v>#N/A</v>
      </c>
      <c r="O45" s="9"/>
      <c r="P45" s="9"/>
      <c r="Q45" s="7"/>
      <c r="R45" s="7"/>
      <c r="S45" s="7"/>
      <c r="T45" s="7"/>
      <c r="U45" s="8" t="s">
        <v>85</v>
      </c>
      <c r="V45" s="7"/>
      <c r="W45" s="7"/>
      <c r="X45" s="7"/>
    </row>
    <row r="46" spans="2:24" ht="17.25" customHeight="1">
      <c r="B46" s="13">
        <v>33</v>
      </c>
      <c r="C46" s="10"/>
      <c r="D46" s="10" t="s">
        <v>84</v>
      </c>
      <c r="E46" s="10" t="s">
        <v>83</v>
      </c>
      <c r="F46" s="10" t="s">
        <v>82</v>
      </c>
      <c r="G46" s="10"/>
      <c r="H46" s="12" t="s">
        <v>10</v>
      </c>
      <c r="I46" s="10"/>
      <c r="J46" s="10"/>
      <c r="K46" s="10"/>
      <c r="L46" s="11"/>
      <c r="M46" s="10"/>
      <c r="N46" s="9" t="e">
        <f>VLOOKUP(L46,'[1]BASE DE DATOS'!C34:D181,2,0)</f>
        <v>#N/A</v>
      </c>
      <c r="O46" s="9"/>
      <c r="P46" s="9"/>
      <c r="Q46" s="7"/>
      <c r="R46" s="7"/>
      <c r="S46" s="7"/>
      <c r="T46" s="7"/>
      <c r="U46" s="8" t="s">
        <v>81</v>
      </c>
      <c r="V46" s="7"/>
      <c r="W46" s="7"/>
      <c r="X46" s="7"/>
    </row>
    <row r="47" spans="2:24" ht="18" customHeight="1">
      <c r="B47" s="13">
        <v>34</v>
      </c>
      <c r="C47" s="10"/>
      <c r="D47" s="10" t="s">
        <v>80</v>
      </c>
      <c r="E47" s="10" t="s">
        <v>20</v>
      </c>
      <c r="F47" s="10" t="s">
        <v>79</v>
      </c>
      <c r="G47" s="10"/>
      <c r="H47" s="12" t="s">
        <v>1</v>
      </c>
      <c r="I47" s="10"/>
      <c r="J47" s="10"/>
      <c r="K47" s="10"/>
      <c r="L47" s="11"/>
      <c r="M47" s="10"/>
      <c r="N47" s="9" t="e">
        <f>VLOOKUP(L47,'[1]BASE DE DATOS'!C35:D182,2,0)</f>
        <v>#N/A</v>
      </c>
      <c r="O47" s="9"/>
      <c r="P47" s="9"/>
      <c r="Q47" s="7"/>
      <c r="R47" s="7"/>
      <c r="S47" s="7"/>
      <c r="T47" s="7"/>
      <c r="U47" s="8" t="s">
        <v>78</v>
      </c>
      <c r="V47" s="7"/>
      <c r="W47" s="7"/>
      <c r="X47" s="7"/>
    </row>
    <row r="48" spans="2:24" ht="18.75">
      <c r="B48" s="13">
        <v>35</v>
      </c>
      <c r="C48" s="10"/>
      <c r="D48" s="10" t="s">
        <v>77</v>
      </c>
      <c r="E48" s="10" t="s">
        <v>76</v>
      </c>
      <c r="F48" s="10" t="s">
        <v>75</v>
      </c>
      <c r="G48" s="10"/>
      <c r="H48" s="12" t="s">
        <v>10</v>
      </c>
      <c r="I48" s="10"/>
      <c r="J48" s="10"/>
      <c r="K48" s="10"/>
      <c r="L48" s="11"/>
      <c r="M48" s="10"/>
      <c r="N48" s="9" t="e">
        <f>VLOOKUP(L48,'[1]BASE DE DATOS'!C36:D183,2,0)</f>
        <v>#N/A</v>
      </c>
      <c r="O48" s="9"/>
      <c r="P48" s="9"/>
      <c r="Q48" s="7"/>
      <c r="R48" s="7"/>
      <c r="S48" s="7"/>
      <c r="T48" s="7"/>
      <c r="U48" s="8" t="s">
        <v>74</v>
      </c>
      <c r="V48" s="7"/>
      <c r="W48" s="7"/>
      <c r="X48" s="7"/>
    </row>
    <row r="49" spans="2:24" ht="18.75">
      <c r="B49" s="13">
        <v>36</v>
      </c>
      <c r="C49" s="10"/>
      <c r="D49" s="10" t="s">
        <v>73</v>
      </c>
      <c r="E49" s="10" t="s">
        <v>72</v>
      </c>
      <c r="F49" s="10" t="s">
        <v>71</v>
      </c>
      <c r="G49" s="10"/>
      <c r="H49" s="12" t="s">
        <v>10</v>
      </c>
      <c r="I49" s="10"/>
      <c r="J49" s="10"/>
      <c r="K49" s="10"/>
      <c r="L49" s="11"/>
      <c r="M49" s="10"/>
      <c r="N49" s="9" t="e">
        <f>VLOOKUP(L49,'[1]BASE DE DATOS'!C37:D184,2,0)</f>
        <v>#N/A</v>
      </c>
      <c r="O49" s="9"/>
      <c r="P49" s="9"/>
      <c r="Q49" s="7"/>
      <c r="R49" s="7"/>
      <c r="S49" s="7"/>
      <c r="T49" s="7"/>
      <c r="U49" s="8" t="s">
        <v>70</v>
      </c>
      <c r="V49" s="7"/>
      <c r="W49" s="7"/>
      <c r="X49" s="7"/>
    </row>
    <row r="50" spans="2:24" ht="18.75">
      <c r="B50" s="13">
        <v>37</v>
      </c>
      <c r="C50" s="10"/>
      <c r="D50" s="10" t="s">
        <v>69</v>
      </c>
      <c r="E50" s="10" t="s">
        <v>68</v>
      </c>
      <c r="F50" s="10" t="s">
        <v>67</v>
      </c>
      <c r="G50" s="10"/>
      <c r="H50" s="12" t="s">
        <v>1</v>
      </c>
      <c r="I50" s="10"/>
      <c r="J50" s="10"/>
      <c r="K50" s="10"/>
      <c r="L50" s="11"/>
      <c r="M50" s="10"/>
      <c r="N50" s="9" t="e">
        <f>VLOOKUP(L50,'[1]BASE DE DATOS'!C38:D185,2,0)</f>
        <v>#N/A</v>
      </c>
      <c r="O50" s="9"/>
      <c r="P50" s="9"/>
      <c r="Q50" s="7"/>
      <c r="R50" s="7"/>
      <c r="S50" s="7"/>
      <c r="T50" s="7"/>
      <c r="U50" s="8" t="s">
        <v>66</v>
      </c>
      <c r="V50" s="7"/>
      <c r="W50" s="7"/>
      <c r="X50" s="7"/>
    </row>
    <row r="51" spans="2:24" ht="18.75">
      <c r="B51" s="13">
        <v>38</v>
      </c>
      <c r="C51" s="10"/>
      <c r="D51" s="10" t="s">
        <v>65</v>
      </c>
      <c r="E51" s="10" t="s">
        <v>33</v>
      </c>
      <c r="F51" s="10" t="s">
        <v>64</v>
      </c>
      <c r="G51" s="10"/>
      <c r="H51" s="12" t="s">
        <v>10</v>
      </c>
      <c r="I51" s="10"/>
      <c r="J51" s="10"/>
      <c r="K51" s="10"/>
      <c r="L51" s="11"/>
      <c r="M51" s="10"/>
      <c r="N51" s="9" t="e">
        <f>VLOOKUP(L51,'[1]BASE DE DATOS'!C39:D186,2,0)</f>
        <v>#N/A</v>
      </c>
      <c r="O51" s="9"/>
      <c r="P51" s="9"/>
      <c r="Q51" s="7"/>
      <c r="R51" s="7"/>
      <c r="S51" s="7"/>
      <c r="T51" s="7"/>
      <c r="U51" s="8" t="s">
        <v>63</v>
      </c>
      <c r="V51" s="7"/>
      <c r="W51" s="7"/>
      <c r="X51" s="7"/>
    </row>
    <row r="52" spans="2:24" ht="18.75">
      <c r="B52" s="13">
        <v>39</v>
      </c>
      <c r="C52" s="10"/>
      <c r="D52" s="10" t="s">
        <v>62</v>
      </c>
      <c r="E52" s="10" t="s">
        <v>61</v>
      </c>
      <c r="F52" s="10"/>
      <c r="G52" s="10"/>
      <c r="H52" s="12" t="s">
        <v>1</v>
      </c>
      <c r="I52" s="10"/>
      <c r="J52" s="10"/>
      <c r="K52" s="10"/>
      <c r="L52" s="11"/>
      <c r="M52" s="10"/>
      <c r="N52" s="9" t="e">
        <f>VLOOKUP(L52,'[1]BASE DE DATOS'!C40:D187,2,0)</f>
        <v>#N/A</v>
      </c>
      <c r="O52" s="9"/>
      <c r="P52" s="9"/>
      <c r="Q52" s="7"/>
      <c r="R52" s="7"/>
      <c r="S52" s="7"/>
      <c r="T52" s="7"/>
      <c r="U52" s="8" t="s">
        <v>60</v>
      </c>
      <c r="V52" s="7"/>
      <c r="W52" s="7"/>
      <c r="X52" s="7"/>
    </row>
    <row r="53" spans="2:24" ht="18.75">
      <c r="B53" s="13">
        <v>40</v>
      </c>
      <c r="C53" s="10"/>
      <c r="D53" s="10" t="s">
        <v>59</v>
      </c>
      <c r="E53" s="10" t="s">
        <v>58</v>
      </c>
      <c r="F53" s="10" t="s">
        <v>57</v>
      </c>
      <c r="G53" s="10"/>
      <c r="H53" s="12" t="s">
        <v>10</v>
      </c>
      <c r="I53" s="10"/>
      <c r="J53" s="10"/>
      <c r="K53" s="10"/>
      <c r="L53" s="11"/>
      <c r="M53" s="10"/>
      <c r="N53" s="9" t="e">
        <f>VLOOKUP(L53,'[1]BASE DE DATOS'!C41:D188,2,0)</f>
        <v>#N/A</v>
      </c>
      <c r="O53" s="9"/>
      <c r="P53" s="9"/>
      <c r="Q53" s="7"/>
      <c r="R53" s="7"/>
      <c r="S53" s="7"/>
      <c r="T53" s="7"/>
      <c r="U53" s="8" t="s">
        <v>56</v>
      </c>
      <c r="V53" s="7"/>
      <c r="W53" s="7"/>
      <c r="X53" s="7"/>
    </row>
    <row r="54" spans="2:24" ht="18.75">
      <c r="B54" s="13">
        <v>41</v>
      </c>
      <c r="C54" s="10"/>
      <c r="D54" s="10" t="s">
        <v>55</v>
      </c>
      <c r="E54" s="10" t="s">
        <v>54</v>
      </c>
      <c r="F54" s="10" t="s">
        <v>53</v>
      </c>
      <c r="G54" s="10"/>
      <c r="H54" s="12" t="s">
        <v>10</v>
      </c>
      <c r="I54" s="10"/>
      <c r="J54" s="10"/>
      <c r="K54" s="10"/>
      <c r="L54" s="11"/>
      <c r="M54" s="10"/>
      <c r="N54" s="9" t="e">
        <f>VLOOKUP(L54,'[1]BASE DE DATOS'!C42:D189,2,0)</f>
        <v>#N/A</v>
      </c>
      <c r="O54" s="9"/>
      <c r="P54" s="9"/>
      <c r="Q54" s="7"/>
      <c r="R54" s="7"/>
      <c r="S54" s="7"/>
      <c r="T54" s="7"/>
      <c r="U54" s="8" t="s">
        <v>52</v>
      </c>
      <c r="V54" s="7"/>
      <c r="W54" s="7"/>
      <c r="X54" s="7"/>
    </row>
    <row r="55" spans="2:24" ht="18.75">
      <c r="B55" s="13">
        <v>42</v>
      </c>
      <c r="C55" s="10"/>
      <c r="D55" s="10" t="s">
        <v>51</v>
      </c>
      <c r="E55" s="10" t="s">
        <v>50</v>
      </c>
      <c r="F55" s="10"/>
      <c r="G55" s="10"/>
      <c r="H55" s="12" t="s">
        <v>10</v>
      </c>
      <c r="I55" s="10"/>
      <c r="J55" s="10"/>
      <c r="K55" s="10"/>
      <c r="L55" s="11"/>
      <c r="M55" s="10"/>
      <c r="N55" s="9" t="e">
        <f>VLOOKUP(L55,'[1]BASE DE DATOS'!C43:D190,2,0)</f>
        <v>#N/A</v>
      </c>
      <c r="O55" s="9"/>
      <c r="P55" s="9"/>
      <c r="Q55" s="7"/>
      <c r="R55" s="7"/>
      <c r="S55" s="7"/>
      <c r="T55" s="7"/>
      <c r="U55" s="8" t="s">
        <v>49</v>
      </c>
      <c r="V55" s="7"/>
      <c r="W55" s="7"/>
      <c r="X55" s="7"/>
    </row>
    <row r="56" spans="2:24" ht="18.75">
      <c r="B56" s="13">
        <v>43</v>
      </c>
      <c r="C56" s="10"/>
      <c r="D56" s="10" t="s">
        <v>48</v>
      </c>
      <c r="E56" s="10" t="s">
        <v>47</v>
      </c>
      <c r="F56" s="10" t="s">
        <v>46</v>
      </c>
      <c r="G56" s="10"/>
      <c r="H56" s="12" t="s">
        <v>1</v>
      </c>
      <c r="I56" s="10"/>
      <c r="J56" s="10"/>
      <c r="K56" s="10"/>
      <c r="L56" s="11"/>
      <c r="M56" s="10"/>
      <c r="N56" s="9" t="e">
        <f>VLOOKUP(L56,'[1]BASE DE DATOS'!C44:D191,2,0)</f>
        <v>#N/A</v>
      </c>
      <c r="O56" s="9"/>
      <c r="P56" s="9"/>
      <c r="Q56" s="7"/>
      <c r="R56" s="7"/>
      <c r="S56" s="7"/>
      <c r="T56" s="7"/>
      <c r="U56" s="8" t="s">
        <v>45</v>
      </c>
      <c r="V56" s="7"/>
      <c r="W56" s="7"/>
      <c r="X56" s="7"/>
    </row>
    <row r="57" spans="2:24" ht="15.75" customHeight="1">
      <c r="B57" s="13">
        <v>44</v>
      </c>
      <c r="C57" s="10"/>
      <c r="D57" s="10" t="s">
        <v>44</v>
      </c>
      <c r="E57" s="10" t="s">
        <v>43</v>
      </c>
      <c r="F57" s="10" t="s">
        <v>42</v>
      </c>
      <c r="G57" s="10"/>
      <c r="H57" s="12" t="s">
        <v>1</v>
      </c>
      <c r="I57" s="10"/>
      <c r="J57" s="10"/>
      <c r="K57" s="10"/>
      <c r="L57" s="11"/>
      <c r="M57" s="10"/>
      <c r="N57" s="9" t="e">
        <f>VLOOKUP(L57,'[1]BASE DE DATOS'!C45:D192,2,0)</f>
        <v>#N/A</v>
      </c>
      <c r="O57" s="9"/>
      <c r="P57" s="9"/>
      <c r="Q57" s="7"/>
      <c r="R57" s="7"/>
      <c r="S57" s="7"/>
      <c r="T57" s="7"/>
      <c r="U57" s="8" t="s">
        <v>41</v>
      </c>
      <c r="V57" s="7"/>
      <c r="W57" s="7"/>
      <c r="X57" s="7"/>
    </row>
    <row r="58" spans="2:24" ht="15" customHeight="1">
      <c r="B58" s="13">
        <v>45</v>
      </c>
      <c r="C58" s="10"/>
      <c r="D58" s="10" t="s">
        <v>40</v>
      </c>
      <c r="E58" s="10"/>
      <c r="F58" s="10"/>
      <c r="G58" s="10"/>
      <c r="H58" s="12" t="s">
        <v>1</v>
      </c>
      <c r="I58" s="10"/>
      <c r="J58" s="10"/>
      <c r="K58" s="10"/>
      <c r="L58" s="11"/>
      <c r="M58" s="10"/>
      <c r="N58" s="9" t="e">
        <f>VLOOKUP(L58,'[1]BASE DE DATOS'!C46:D193,2,0)</f>
        <v>#N/A</v>
      </c>
      <c r="O58" s="9"/>
      <c r="P58" s="9"/>
      <c r="Q58" s="7"/>
      <c r="R58" s="7"/>
      <c r="S58" s="7"/>
      <c r="T58" s="7"/>
      <c r="U58" s="8" t="s">
        <v>39</v>
      </c>
      <c r="V58" s="7"/>
      <c r="W58" s="7"/>
      <c r="X58" s="7"/>
    </row>
    <row r="59" spans="2:24" ht="17.25" customHeight="1">
      <c r="B59" s="13">
        <v>46</v>
      </c>
      <c r="C59" s="10"/>
      <c r="D59" s="10" t="s">
        <v>38</v>
      </c>
      <c r="E59" s="10" t="s">
        <v>37</v>
      </c>
      <c r="F59" s="10" t="s">
        <v>36</v>
      </c>
      <c r="G59" s="10"/>
      <c r="H59" s="12" t="s">
        <v>10</v>
      </c>
      <c r="I59" s="10"/>
      <c r="J59" s="10"/>
      <c r="K59" s="10"/>
      <c r="L59" s="11"/>
      <c r="M59" s="10"/>
      <c r="N59" s="9" t="e">
        <f>VLOOKUP(L59,'[1]BASE DE DATOS'!C47:D194,2,0)</f>
        <v>#N/A</v>
      </c>
      <c r="O59" s="9"/>
      <c r="P59" s="9"/>
      <c r="Q59" s="7"/>
      <c r="R59" s="7"/>
      <c r="S59" s="7"/>
      <c r="T59" s="7"/>
      <c r="U59" s="8" t="s">
        <v>35</v>
      </c>
      <c r="V59" s="7"/>
      <c r="W59" s="7"/>
      <c r="X59" s="7"/>
    </row>
    <row r="60" spans="2:24" ht="17.25" customHeight="1">
      <c r="B60" s="13">
        <v>47</v>
      </c>
      <c r="C60" s="10"/>
      <c r="D60" s="10" t="s">
        <v>34</v>
      </c>
      <c r="E60" s="10" t="s">
        <v>33</v>
      </c>
      <c r="F60" s="10" t="s">
        <v>32</v>
      </c>
      <c r="G60" s="10"/>
      <c r="H60" s="12" t="s">
        <v>1</v>
      </c>
      <c r="I60" s="10"/>
      <c r="J60" s="10"/>
      <c r="K60" s="10"/>
      <c r="L60" s="11"/>
      <c r="M60" s="10"/>
      <c r="N60" s="9" t="e">
        <f>VLOOKUP(L60,'[1]BASE DE DATOS'!C48:D195,2,0)</f>
        <v>#N/A</v>
      </c>
      <c r="O60" s="9"/>
      <c r="P60" s="9"/>
      <c r="Q60" s="7"/>
      <c r="R60" s="7"/>
      <c r="S60" s="7"/>
      <c r="T60" s="7"/>
      <c r="U60" s="8" t="s">
        <v>31</v>
      </c>
      <c r="V60" s="7"/>
      <c r="W60" s="7"/>
      <c r="X60" s="7"/>
    </row>
    <row r="61" spans="2:24" ht="18.75">
      <c r="B61" s="13">
        <v>48</v>
      </c>
      <c r="C61" s="10"/>
      <c r="D61" s="10" t="s">
        <v>30</v>
      </c>
      <c r="E61" s="10" t="s">
        <v>19</v>
      </c>
      <c r="F61" s="10"/>
      <c r="G61" s="10"/>
      <c r="H61" s="12" t="s">
        <v>1</v>
      </c>
      <c r="I61" s="10"/>
      <c r="J61" s="10"/>
      <c r="K61" s="10"/>
      <c r="L61" s="11"/>
      <c r="M61" s="10"/>
      <c r="N61" s="9" t="e">
        <f>VLOOKUP(L61,'[1]BASE DE DATOS'!C49:D196,2,0)</f>
        <v>#N/A</v>
      </c>
      <c r="O61" s="9"/>
      <c r="P61" s="9"/>
      <c r="Q61" s="7"/>
      <c r="R61" s="7"/>
      <c r="S61" s="7"/>
      <c r="T61" s="7"/>
      <c r="U61" s="8" t="s">
        <v>29</v>
      </c>
      <c r="V61" s="7"/>
      <c r="W61" s="7"/>
      <c r="X61" s="7"/>
    </row>
    <row r="62" spans="2:24" ht="15.75" customHeight="1">
      <c r="B62" s="13">
        <v>49</v>
      </c>
      <c r="C62" s="10"/>
      <c r="D62" s="10" t="s">
        <v>28</v>
      </c>
      <c r="E62" s="10" t="s">
        <v>27</v>
      </c>
      <c r="F62" s="10" t="s">
        <v>26</v>
      </c>
      <c r="G62" s="10"/>
      <c r="H62" s="12" t="s">
        <v>10</v>
      </c>
      <c r="I62" s="10"/>
      <c r="J62" s="10"/>
      <c r="K62" s="10"/>
      <c r="L62" s="11"/>
      <c r="M62" s="10"/>
      <c r="N62" s="9" t="e">
        <f>VLOOKUP(L62,'[1]BASE DE DATOS'!C50:D197,2,0)</f>
        <v>#N/A</v>
      </c>
      <c r="O62" s="9"/>
      <c r="P62" s="9"/>
      <c r="Q62" s="7"/>
      <c r="R62" s="7"/>
      <c r="S62" s="7"/>
      <c r="T62" s="7"/>
      <c r="U62" s="8" t="s">
        <v>25</v>
      </c>
      <c r="V62" s="7"/>
      <c r="W62" s="7"/>
      <c r="X62" s="7"/>
    </row>
    <row r="63" spans="2:24" ht="15.75" customHeight="1">
      <c r="B63" s="13">
        <v>50</v>
      </c>
      <c r="C63" s="10"/>
      <c r="D63" s="10" t="s">
        <v>24</v>
      </c>
      <c r="E63" s="10" t="s">
        <v>6</v>
      </c>
      <c r="F63" s="10" t="s">
        <v>23</v>
      </c>
      <c r="G63" s="10"/>
      <c r="H63" s="12" t="s">
        <v>1</v>
      </c>
      <c r="I63" s="10"/>
      <c r="J63" s="10"/>
      <c r="K63" s="10"/>
      <c r="L63" s="11"/>
      <c r="M63" s="10"/>
      <c r="N63" s="9" t="e">
        <f>VLOOKUP(L63,'[1]BASE DE DATOS'!C51:D198,2,0)</f>
        <v>#N/A</v>
      </c>
      <c r="O63" s="9"/>
      <c r="P63" s="9"/>
      <c r="Q63" s="7"/>
      <c r="R63" s="7"/>
      <c r="S63" s="7"/>
      <c r="T63" s="7"/>
      <c r="U63" s="8" t="s">
        <v>22</v>
      </c>
      <c r="V63" s="7"/>
      <c r="W63" s="7"/>
      <c r="X63" s="7"/>
    </row>
    <row r="64" spans="2:24" ht="19.5" customHeight="1">
      <c r="B64" s="13">
        <v>51</v>
      </c>
      <c r="C64" s="10"/>
      <c r="D64" s="10" t="s">
        <v>21</v>
      </c>
      <c r="E64" s="10" t="s">
        <v>20</v>
      </c>
      <c r="F64" s="10" t="s">
        <v>19</v>
      </c>
      <c r="G64" s="10"/>
      <c r="H64" s="12" t="s">
        <v>1</v>
      </c>
      <c r="I64" s="10"/>
      <c r="J64" s="10"/>
      <c r="K64" s="10"/>
      <c r="L64" s="11"/>
      <c r="M64" s="10"/>
      <c r="N64" s="9" t="e">
        <f>VLOOKUP(L64,'[1]BASE DE DATOS'!C52:D199,2,0)</f>
        <v>#N/A</v>
      </c>
      <c r="O64" s="9"/>
      <c r="P64" s="9"/>
      <c r="Q64" s="7"/>
      <c r="R64" s="7"/>
      <c r="S64" s="7"/>
      <c r="T64" s="7"/>
      <c r="U64" s="8" t="s">
        <v>18</v>
      </c>
      <c r="V64" s="7"/>
      <c r="W64" s="7"/>
      <c r="X64" s="7"/>
    </row>
    <row r="65" spans="2:24" ht="17.25" customHeight="1">
      <c r="B65" s="13">
        <v>52</v>
      </c>
      <c r="C65" s="10"/>
      <c r="D65" s="10" t="s">
        <v>17</v>
      </c>
      <c r="E65" s="10" t="s">
        <v>16</v>
      </c>
      <c r="F65" s="10" t="s">
        <v>15</v>
      </c>
      <c r="G65" s="10"/>
      <c r="H65" s="12" t="s">
        <v>10</v>
      </c>
      <c r="I65" s="10"/>
      <c r="J65" s="10"/>
      <c r="K65" s="10"/>
      <c r="L65" s="11"/>
      <c r="M65" s="10"/>
      <c r="N65" s="9" t="e">
        <f>VLOOKUP(L65,'[1]BASE DE DATOS'!C53:D200,2,0)</f>
        <v>#N/A</v>
      </c>
      <c r="O65" s="9"/>
      <c r="P65" s="9"/>
      <c r="Q65" s="7"/>
      <c r="R65" s="7"/>
      <c r="S65" s="7"/>
      <c r="T65" s="7"/>
      <c r="U65" s="8" t="s">
        <v>14</v>
      </c>
      <c r="V65" s="7"/>
      <c r="W65" s="7"/>
      <c r="X65" s="7"/>
    </row>
    <row r="66" spans="2:24" ht="15" customHeight="1">
      <c r="B66" s="13">
        <v>53</v>
      </c>
      <c r="C66" s="10"/>
      <c r="D66" s="10" t="s">
        <v>13</v>
      </c>
      <c r="E66" s="10" t="s">
        <v>12</v>
      </c>
      <c r="F66" s="10" t="s">
        <v>11</v>
      </c>
      <c r="G66" s="10"/>
      <c r="H66" s="12" t="s">
        <v>10</v>
      </c>
      <c r="I66" s="10"/>
      <c r="J66" s="10"/>
      <c r="K66" s="10"/>
      <c r="L66" s="11"/>
      <c r="M66" s="10"/>
      <c r="N66" s="9" t="e">
        <f>VLOOKUP(L66,'[1]BASE DE DATOS'!C54:D201,2,0)</f>
        <v>#N/A</v>
      </c>
      <c r="O66" s="9"/>
      <c r="P66" s="9"/>
      <c r="Q66" s="7"/>
      <c r="R66" s="7"/>
      <c r="S66" s="7"/>
      <c r="T66" s="7"/>
      <c r="U66" s="8" t="s">
        <v>9</v>
      </c>
      <c r="V66" s="7"/>
      <c r="W66" s="7"/>
      <c r="X66" s="7"/>
    </row>
    <row r="67" spans="2:24" ht="15.75" customHeight="1">
      <c r="B67" s="13">
        <v>54</v>
      </c>
      <c r="C67" s="10"/>
      <c r="D67" s="10" t="s">
        <v>8</v>
      </c>
      <c r="E67" s="10" t="s">
        <v>7</v>
      </c>
      <c r="F67" s="10" t="s">
        <v>6</v>
      </c>
      <c r="G67" s="10"/>
      <c r="H67" s="12" t="s">
        <v>1</v>
      </c>
      <c r="I67" s="10"/>
      <c r="J67" s="10"/>
      <c r="K67" s="10"/>
      <c r="L67" s="11"/>
      <c r="M67" s="10"/>
      <c r="N67" s="9" t="e">
        <f>VLOOKUP(L67,'[1]BASE DE DATOS'!C55:D202,2,0)</f>
        <v>#N/A</v>
      </c>
      <c r="O67" s="9"/>
      <c r="P67" s="9"/>
      <c r="Q67" s="7"/>
      <c r="R67" s="7"/>
      <c r="S67" s="7"/>
      <c r="T67" s="7"/>
      <c r="U67" s="8" t="s">
        <v>5</v>
      </c>
      <c r="V67" s="7"/>
      <c r="W67" s="7"/>
      <c r="X67" s="7"/>
    </row>
    <row r="68" spans="2:24" ht="18.75">
      <c r="B68" s="13">
        <v>55</v>
      </c>
      <c r="C68" s="10"/>
      <c r="D68" s="10" t="s">
        <v>4</v>
      </c>
      <c r="E68" s="10" t="s">
        <v>3</v>
      </c>
      <c r="F68" s="10" t="s">
        <v>2</v>
      </c>
      <c r="G68" s="10"/>
      <c r="H68" s="12" t="s">
        <v>1</v>
      </c>
      <c r="I68" s="10"/>
      <c r="J68" s="10"/>
      <c r="K68" s="10"/>
      <c r="L68" s="11"/>
      <c r="M68" s="10"/>
      <c r="N68" s="9" t="e">
        <f>VLOOKUP(L68,'[1]BASE DE DATOS'!C56:D203,2,0)</f>
        <v>#N/A</v>
      </c>
      <c r="O68" s="9"/>
      <c r="P68" s="9"/>
      <c r="Q68" s="7"/>
      <c r="R68" s="7"/>
      <c r="S68" s="7"/>
      <c r="T68" s="7"/>
      <c r="U68" s="8" t="s">
        <v>0</v>
      </c>
      <c r="V68" s="7"/>
      <c r="W68" s="7"/>
      <c r="X68" s="7"/>
    </row>
    <row r="69" spans="2:24" ht="16.5" thickBot="1">
      <c r="B69" s="6"/>
      <c r="C69" s="3"/>
      <c r="D69" s="3"/>
      <c r="E69" s="3"/>
      <c r="F69" s="3"/>
      <c r="G69" s="3"/>
      <c r="H69" s="5"/>
      <c r="I69" s="3"/>
      <c r="J69" s="3"/>
      <c r="K69" s="3"/>
      <c r="L69" s="4"/>
      <c r="M69" s="3"/>
      <c r="N69" s="2" t="e">
        <f>VLOOKUP(L69,'[1]BASE DE DATOS'!C143:D290,2,0)</f>
        <v>#N/A</v>
      </c>
      <c r="O69" s="2"/>
      <c r="P69" s="2"/>
      <c r="Q69" s="1"/>
      <c r="R69" s="1"/>
      <c r="S69" s="1"/>
      <c r="T69" s="1"/>
      <c r="U69" s="1"/>
      <c r="V69" s="1"/>
      <c r="W69" s="1"/>
      <c r="X69" s="1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5">
    <dataValidation type="list" allowBlank="1" showInputMessage="1" showErrorMessage="1" sqref="E9">
      <formula1>$R$5:$R$8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11">
      <formula1>$W$5:$W$12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'[1]BASE DE DATOS'!#REF!</xm:f>
          </x14:formula1>
          <xm:sqref>G14:G69</xm:sqref>
        </x14:dataValidation>
        <x14:dataValidation type="list" allowBlank="1" showInputMessage="1" showErrorMessage="1">
          <x14:formula1>
            <xm:f>'[1]BASE DE DATOS'!#REF!</xm:f>
          </x14:formula1>
          <xm:sqref>H14:H69</xm:sqref>
        </x14:dataValidation>
        <x14:dataValidation type="list" allowBlank="1" showInputMessage="1" showErrorMessage="1">
          <x14:formula1>
            <xm:f>'[1]BASE DE DATOS'!#REF!</xm:f>
          </x14:formula1>
          <xm:sqref>L14:L69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83"/>
  <sheetViews>
    <sheetView zoomScale="80" zoomScaleNormal="80" workbookViewId="0">
      <selection activeCell="K23" sqref="K23"/>
    </sheetView>
  </sheetViews>
  <sheetFormatPr baseColWidth="10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18" t="s">
        <v>292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54"/>
      <c r="P2" s="54"/>
    </row>
    <row r="3" spans="2:24" ht="21.75" thickBot="1"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</row>
    <row r="4" spans="2:24" ht="21.75" thickBot="1">
      <c r="B4" s="119" t="s">
        <v>291</v>
      </c>
      <c r="C4" s="120"/>
      <c r="D4" s="120"/>
      <c r="E4" s="120"/>
      <c r="F4" s="120"/>
      <c r="G4" s="120"/>
      <c r="H4" s="120"/>
      <c r="I4" s="120"/>
      <c r="J4" s="121"/>
      <c r="K4" s="53"/>
      <c r="L4" s="53"/>
      <c r="M4" s="53"/>
      <c r="N4" s="53"/>
      <c r="O4" s="53"/>
      <c r="P4" s="53"/>
    </row>
    <row r="5" spans="2:24" ht="19.5" thickBot="1">
      <c r="B5" s="45"/>
      <c r="C5" s="45"/>
      <c r="D5" s="45"/>
      <c r="E5" s="45"/>
      <c r="F5" s="45"/>
      <c r="G5" s="45"/>
      <c r="H5" s="45"/>
      <c r="I5" s="45"/>
      <c r="J5" s="45"/>
      <c r="K5" s="44"/>
      <c r="L5" s="44"/>
      <c r="M5" s="44"/>
      <c r="N5" s="44"/>
      <c r="O5" s="44"/>
      <c r="P5" s="44"/>
      <c r="Q5" s="52"/>
      <c r="R5" s="43">
        <v>2019</v>
      </c>
      <c r="T5" s="42" t="s">
        <v>290</v>
      </c>
      <c r="U5" s="42" t="s">
        <v>289</v>
      </c>
      <c r="V5" s="41">
        <v>43466</v>
      </c>
      <c r="W5" s="41">
        <v>43555</v>
      </c>
      <c r="X5" s="40" t="s">
        <v>288</v>
      </c>
    </row>
    <row r="6" spans="2:24" ht="19.5" thickBot="1">
      <c r="B6" s="122" t="s">
        <v>287</v>
      </c>
      <c r="C6" s="123"/>
      <c r="D6" s="124"/>
      <c r="E6" s="125" t="s">
        <v>265</v>
      </c>
      <c r="F6" s="126"/>
      <c r="G6" s="126"/>
      <c r="H6" s="126"/>
      <c r="I6" s="126"/>
      <c r="J6" s="127"/>
      <c r="K6" s="44"/>
      <c r="L6" s="44"/>
      <c r="M6" s="44"/>
      <c r="N6" s="44"/>
      <c r="O6" s="44"/>
      <c r="P6" s="44"/>
      <c r="R6" s="43">
        <v>2020</v>
      </c>
      <c r="S6" s="43" t="s">
        <v>286</v>
      </c>
      <c r="T6" s="42" t="s">
        <v>285</v>
      </c>
      <c r="U6" s="42" t="s">
        <v>284</v>
      </c>
      <c r="V6" s="41">
        <v>43556</v>
      </c>
      <c r="W6" s="41">
        <v>43646</v>
      </c>
      <c r="X6" s="40" t="s">
        <v>283</v>
      </c>
    </row>
    <row r="7" spans="2:24" ht="19.5" thickBot="1">
      <c r="B7" s="122" t="s">
        <v>282</v>
      </c>
      <c r="C7" s="123"/>
      <c r="D7" s="124"/>
      <c r="E7" s="125" t="s">
        <v>280</v>
      </c>
      <c r="F7" s="126"/>
      <c r="G7" s="126"/>
      <c r="H7" s="126"/>
      <c r="I7" s="126"/>
      <c r="J7" s="127"/>
      <c r="K7" s="44"/>
      <c r="L7" s="44"/>
      <c r="M7" s="44"/>
      <c r="N7" s="44"/>
      <c r="O7" s="44"/>
      <c r="P7" s="44"/>
      <c r="R7" s="43">
        <v>2021</v>
      </c>
      <c r="S7" s="47" t="s">
        <v>281</v>
      </c>
      <c r="T7" s="42" t="s">
        <v>280</v>
      </c>
      <c r="U7" s="42" t="s">
        <v>279</v>
      </c>
      <c r="V7" s="41">
        <v>43647</v>
      </c>
      <c r="W7" s="41">
        <v>43738</v>
      </c>
      <c r="X7" s="40" t="s">
        <v>278</v>
      </c>
    </row>
    <row r="8" spans="2:24" ht="19.5" thickBot="1">
      <c r="B8" s="51" t="s">
        <v>277</v>
      </c>
      <c r="C8" s="50"/>
      <c r="D8" s="49"/>
      <c r="E8" s="132" t="s">
        <v>276</v>
      </c>
      <c r="F8" s="133"/>
      <c r="G8" s="133"/>
      <c r="H8" s="133"/>
      <c r="I8" s="133"/>
      <c r="J8" s="134"/>
      <c r="K8" s="44"/>
      <c r="L8" s="44"/>
      <c r="M8" s="44"/>
      <c r="N8" s="44"/>
      <c r="O8" s="44"/>
      <c r="P8" s="44"/>
      <c r="S8" s="47" t="s">
        <v>275</v>
      </c>
      <c r="T8" s="42" t="s">
        <v>274</v>
      </c>
      <c r="U8" s="42" t="s">
        <v>273</v>
      </c>
      <c r="V8" s="41">
        <v>43739</v>
      </c>
      <c r="W8" s="41">
        <v>43830</v>
      </c>
      <c r="X8" s="40" t="s">
        <v>272</v>
      </c>
    </row>
    <row r="9" spans="2:24" ht="19.5" thickBot="1">
      <c r="B9" s="122" t="s">
        <v>271</v>
      </c>
      <c r="C9" s="123"/>
      <c r="D9" s="124"/>
      <c r="E9" s="48">
        <v>2019</v>
      </c>
      <c r="F9" s="45"/>
      <c r="G9" s="45"/>
      <c r="H9" s="45"/>
      <c r="I9" s="45"/>
      <c r="J9" s="45"/>
      <c r="K9" s="44"/>
      <c r="L9" s="44"/>
      <c r="M9" s="44"/>
      <c r="N9" s="44"/>
      <c r="O9" s="44"/>
      <c r="P9" s="44"/>
      <c r="S9" s="47" t="s">
        <v>270</v>
      </c>
      <c r="T9" s="42" t="s">
        <v>269</v>
      </c>
      <c r="U9" s="42" t="s">
        <v>268</v>
      </c>
      <c r="V9" s="41">
        <v>43831</v>
      </c>
      <c r="W9" s="41">
        <v>43921</v>
      </c>
      <c r="X9" s="40" t="s">
        <v>267</v>
      </c>
    </row>
    <row r="10" spans="2:24" ht="21.75" customHeight="1" thickBot="1">
      <c r="B10" s="135" t="s">
        <v>266</v>
      </c>
      <c r="C10" s="136"/>
      <c r="D10" s="137"/>
      <c r="E10" s="46">
        <v>43739</v>
      </c>
      <c r="F10" s="45"/>
      <c r="G10" s="45"/>
      <c r="H10" s="45"/>
      <c r="I10" s="45"/>
      <c r="J10" s="45"/>
      <c r="K10" s="44"/>
      <c r="L10" s="44"/>
      <c r="M10" s="44"/>
      <c r="N10" s="44"/>
      <c r="O10" s="44"/>
      <c r="P10" s="44"/>
      <c r="S10" s="47" t="s">
        <v>265</v>
      </c>
      <c r="T10" s="42" t="s">
        <v>264</v>
      </c>
      <c r="U10" s="42" t="s">
        <v>263</v>
      </c>
      <c r="V10" s="41">
        <v>43922</v>
      </c>
      <c r="W10" s="41">
        <v>44012</v>
      </c>
      <c r="X10" s="40" t="s">
        <v>262</v>
      </c>
    </row>
    <row r="11" spans="2:24" ht="26.25" customHeight="1" thickBot="1">
      <c r="B11" s="135" t="s">
        <v>261</v>
      </c>
      <c r="C11" s="136"/>
      <c r="D11" s="137"/>
      <c r="E11" s="46">
        <v>43830</v>
      </c>
      <c r="F11" s="45"/>
      <c r="G11" s="45"/>
      <c r="H11" s="45"/>
      <c r="I11" s="45"/>
      <c r="J11" s="45"/>
      <c r="K11" s="44"/>
      <c r="L11" s="44"/>
      <c r="M11" s="44"/>
      <c r="N11" s="44"/>
      <c r="O11" s="44"/>
      <c r="P11" s="44"/>
      <c r="S11" s="43" t="s">
        <v>260</v>
      </c>
      <c r="T11" s="42" t="s">
        <v>259</v>
      </c>
      <c r="U11" s="42" t="s">
        <v>258</v>
      </c>
      <c r="V11" s="41">
        <v>44013</v>
      </c>
      <c r="W11" s="41">
        <v>44104</v>
      </c>
      <c r="X11" s="40" t="s">
        <v>257</v>
      </c>
    </row>
    <row r="12" spans="2:24" ht="21.95" customHeight="1" thickBot="1">
      <c r="B12" s="39"/>
      <c r="C12" s="39"/>
      <c r="D12" s="39"/>
      <c r="E12" s="39"/>
      <c r="F12" s="39"/>
      <c r="G12" s="39"/>
      <c r="H12" s="39"/>
      <c r="I12" s="138" t="s">
        <v>256</v>
      </c>
      <c r="J12" s="139"/>
      <c r="K12" s="139"/>
      <c r="L12" s="139"/>
      <c r="M12" s="139"/>
      <c r="N12" s="139"/>
      <c r="O12" s="128" t="s">
        <v>255</v>
      </c>
      <c r="P12" s="128" t="s">
        <v>254</v>
      </c>
      <c r="Q12" s="130" t="s">
        <v>253</v>
      </c>
      <c r="R12" s="38"/>
      <c r="S12" s="37" t="s">
        <v>252</v>
      </c>
      <c r="T12" s="36" t="s">
        <v>251</v>
      </c>
      <c r="U12" s="36" t="s">
        <v>250</v>
      </c>
      <c r="V12" s="35">
        <v>44105</v>
      </c>
      <c r="W12" s="35">
        <v>44196</v>
      </c>
      <c r="X12" s="34" t="s">
        <v>249</v>
      </c>
    </row>
    <row r="13" spans="2:24" ht="50.1" customHeight="1" thickBot="1">
      <c r="B13" s="33" t="s">
        <v>248</v>
      </c>
      <c r="C13" s="32" t="s">
        <v>247</v>
      </c>
      <c r="D13" s="32" t="s">
        <v>246</v>
      </c>
      <c r="E13" s="32" t="s">
        <v>245</v>
      </c>
      <c r="F13" s="32" t="s">
        <v>244</v>
      </c>
      <c r="G13" s="32" t="s">
        <v>243</v>
      </c>
      <c r="H13" s="32" t="s">
        <v>242</v>
      </c>
      <c r="I13" s="31" t="s">
        <v>241</v>
      </c>
      <c r="J13" s="31" t="s">
        <v>240</v>
      </c>
      <c r="K13" s="31" t="s">
        <v>239</v>
      </c>
      <c r="L13" s="31" t="s">
        <v>238</v>
      </c>
      <c r="M13" s="31" t="s">
        <v>237</v>
      </c>
      <c r="N13" s="30" t="s">
        <v>236</v>
      </c>
      <c r="O13" s="129"/>
      <c r="P13" s="129"/>
      <c r="Q13" s="131"/>
      <c r="R13" s="27"/>
      <c r="S13" s="29" t="s">
        <v>235</v>
      </c>
      <c r="T13" s="28"/>
      <c r="U13" s="28" t="s">
        <v>234</v>
      </c>
      <c r="V13" s="27"/>
      <c r="W13" s="27"/>
      <c r="X13" s="26" t="s">
        <v>233</v>
      </c>
    </row>
    <row r="14" spans="2:24" ht="18.75">
      <c r="B14" s="25">
        <v>1</v>
      </c>
      <c r="C14" s="22"/>
      <c r="D14" s="22" t="s">
        <v>451</v>
      </c>
      <c r="E14" s="22" t="s">
        <v>450</v>
      </c>
      <c r="F14" s="22" t="s">
        <v>449</v>
      </c>
      <c r="G14" s="24">
        <v>60</v>
      </c>
      <c r="H14" s="24" t="s">
        <v>10</v>
      </c>
      <c r="I14" s="22"/>
      <c r="J14" s="22"/>
      <c r="K14" s="22"/>
      <c r="L14" s="23"/>
      <c r="M14" s="22"/>
      <c r="N14" s="21" t="e">
        <f>VLOOKUP(L14,'[1]BASE DE DATOS'!C2:D149,2,0)</f>
        <v>#N/A</v>
      </c>
      <c r="O14" s="20"/>
      <c r="P14" s="20"/>
      <c r="Q14" s="17"/>
      <c r="R14" s="17"/>
      <c r="S14" s="19" t="s">
        <v>229</v>
      </c>
      <c r="T14" s="17"/>
      <c r="U14" s="18" t="s">
        <v>228</v>
      </c>
      <c r="V14" s="17"/>
      <c r="W14" s="17"/>
      <c r="X14" s="16" t="s">
        <v>227</v>
      </c>
    </row>
    <row r="15" spans="2:24" ht="18.75">
      <c r="B15" s="13">
        <v>2</v>
      </c>
      <c r="C15" s="10"/>
      <c r="D15" s="10" t="s">
        <v>396</v>
      </c>
      <c r="E15" s="10" t="s">
        <v>445</v>
      </c>
      <c r="F15" s="10" t="s">
        <v>444</v>
      </c>
      <c r="G15" s="12">
        <v>24</v>
      </c>
      <c r="H15" s="12" t="s">
        <v>1</v>
      </c>
      <c r="I15" s="10"/>
      <c r="J15" s="10"/>
      <c r="K15" s="10"/>
      <c r="L15" s="11"/>
      <c r="M15" s="10"/>
      <c r="N15" s="9" t="e">
        <f>VLOOKUP(L15,'[1]BASE DE DATOS'!C3:D150,2,0)</f>
        <v>#N/A</v>
      </c>
      <c r="O15" s="9"/>
      <c r="P15" s="9"/>
      <c r="Q15" s="7"/>
      <c r="R15" s="7"/>
      <c r="S15" s="15" t="s">
        <v>224</v>
      </c>
      <c r="T15" s="7"/>
      <c r="U15" s="8" t="s">
        <v>223</v>
      </c>
      <c r="V15" s="7"/>
      <c r="W15" s="7"/>
      <c r="X15" s="14" t="s">
        <v>222</v>
      </c>
    </row>
    <row r="16" spans="2:24" ht="18.75">
      <c r="B16" s="13">
        <v>3</v>
      </c>
      <c r="C16" s="10"/>
      <c r="D16" s="10" t="s">
        <v>339</v>
      </c>
      <c r="E16" s="10" t="s">
        <v>448</v>
      </c>
      <c r="F16" s="10" t="s">
        <v>447</v>
      </c>
      <c r="G16" s="12">
        <v>30</v>
      </c>
      <c r="H16" s="12" t="s">
        <v>10</v>
      </c>
      <c r="I16" s="10"/>
      <c r="J16" s="10"/>
      <c r="K16" s="10"/>
      <c r="L16" s="11"/>
      <c r="M16" s="10"/>
      <c r="N16" s="9" t="e">
        <f>VLOOKUP(L16,'[1]BASE DE DATOS'!C4:D151,2,0)</f>
        <v>#N/A</v>
      </c>
      <c r="O16" s="9"/>
      <c r="P16" s="9"/>
      <c r="Q16" s="7"/>
      <c r="R16" s="7"/>
      <c r="S16" s="8" t="s">
        <v>218</v>
      </c>
      <c r="T16" s="7"/>
      <c r="U16" s="8" t="s">
        <v>217</v>
      </c>
      <c r="V16" s="7"/>
      <c r="W16" s="7"/>
      <c r="X16" s="14" t="s">
        <v>216</v>
      </c>
    </row>
    <row r="17" spans="2:24" ht="18.75">
      <c r="B17" s="13">
        <v>4</v>
      </c>
      <c r="C17" s="10"/>
      <c r="D17" s="10" t="s">
        <v>446</v>
      </c>
      <c r="E17" s="10" t="s">
        <v>445</v>
      </c>
      <c r="F17" s="10" t="s">
        <v>444</v>
      </c>
      <c r="G17" s="12">
        <v>22</v>
      </c>
      <c r="H17" s="12" t="s">
        <v>1</v>
      </c>
      <c r="I17" s="10"/>
      <c r="J17" s="10"/>
      <c r="K17" s="10"/>
      <c r="L17" s="11"/>
      <c r="M17" s="10"/>
      <c r="N17" s="9" t="e">
        <f>VLOOKUP(L17,'[1]BASE DE DATOS'!C5:D152,2,0)</f>
        <v>#N/A</v>
      </c>
      <c r="O17" s="9"/>
      <c r="P17" s="9"/>
      <c r="Q17" s="7"/>
      <c r="R17" s="7"/>
      <c r="S17" s="8" t="s">
        <v>212</v>
      </c>
      <c r="T17" s="7"/>
      <c r="U17" s="8" t="s">
        <v>211</v>
      </c>
      <c r="V17" s="7"/>
      <c r="W17" s="7"/>
      <c r="X17" s="14" t="s">
        <v>210</v>
      </c>
    </row>
    <row r="18" spans="2:24" ht="18.75">
      <c r="B18" s="13">
        <v>5</v>
      </c>
      <c r="C18" s="10"/>
      <c r="D18" s="10" t="s">
        <v>443</v>
      </c>
      <c r="E18" s="10" t="s">
        <v>442</v>
      </c>
      <c r="F18" s="10"/>
      <c r="G18" s="12">
        <v>41</v>
      </c>
      <c r="H18" s="12" t="s">
        <v>10</v>
      </c>
      <c r="I18" s="10"/>
      <c r="J18" s="10"/>
      <c r="K18" s="10"/>
      <c r="L18" s="11"/>
      <c r="M18" s="10"/>
      <c r="N18" s="9" t="e">
        <f>VLOOKUP(L18,'[1]BASE DE DATOS'!C6:D153,2,0)</f>
        <v>#N/A</v>
      </c>
      <c r="O18" s="9"/>
      <c r="P18" s="9"/>
      <c r="Q18" s="7"/>
      <c r="R18" s="7"/>
      <c r="S18" s="15" t="s">
        <v>206</v>
      </c>
      <c r="T18" s="7"/>
      <c r="U18" s="8" t="s">
        <v>205</v>
      </c>
      <c r="V18" s="7"/>
      <c r="W18" s="7"/>
      <c r="X18" s="14" t="s">
        <v>204</v>
      </c>
    </row>
    <row r="19" spans="2:24" ht="18.75">
      <c r="B19" s="13">
        <v>6</v>
      </c>
      <c r="C19" s="10"/>
      <c r="D19" s="10" t="s">
        <v>441</v>
      </c>
      <c r="E19" s="10" t="s">
        <v>440</v>
      </c>
      <c r="F19" s="10"/>
      <c r="G19" s="12">
        <v>36</v>
      </c>
      <c r="H19" s="12" t="s">
        <v>1</v>
      </c>
      <c r="I19" s="10"/>
      <c r="J19" s="10"/>
      <c r="K19" s="10"/>
      <c r="L19" s="11"/>
      <c r="M19" s="10"/>
      <c r="N19" s="9" t="e">
        <f>VLOOKUP(L19,'[1]BASE DE DATOS'!C7:D154,2,0)</f>
        <v>#N/A</v>
      </c>
      <c r="O19" s="9"/>
      <c r="P19" s="9"/>
      <c r="Q19" s="7"/>
      <c r="R19" s="7"/>
      <c r="S19" s="15" t="s">
        <v>200</v>
      </c>
      <c r="T19" s="7"/>
      <c r="U19" s="8" t="s">
        <v>199</v>
      </c>
      <c r="V19" s="7"/>
      <c r="W19" s="7"/>
      <c r="X19" s="14" t="s">
        <v>198</v>
      </c>
    </row>
    <row r="20" spans="2:24" ht="18.75">
      <c r="B20" s="13">
        <v>7</v>
      </c>
      <c r="C20" s="10"/>
      <c r="D20" s="10" t="s">
        <v>439</v>
      </c>
      <c r="E20" s="10" t="s">
        <v>438</v>
      </c>
      <c r="F20" s="10" t="s">
        <v>437</v>
      </c>
      <c r="G20" s="12">
        <v>56</v>
      </c>
      <c r="H20" s="12" t="s">
        <v>10</v>
      </c>
      <c r="I20" s="10"/>
      <c r="J20" s="10"/>
      <c r="K20" s="10"/>
      <c r="L20" s="11"/>
      <c r="M20" s="10"/>
      <c r="N20" s="9" t="e">
        <f>VLOOKUP(L20,'[1]BASE DE DATOS'!C8:D155,2,0)</f>
        <v>#N/A</v>
      </c>
      <c r="O20" s="9"/>
      <c r="P20" s="9"/>
      <c r="Q20" s="7"/>
      <c r="R20" s="7"/>
      <c r="S20" s="15" t="s">
        <v>195</v>
      </c>
      <c r="T20" s="7"/>
      <c r="U20" s="8" t="s">
        <v>194</v>
      </c>
      <c r="V20" s="7"/>
      <c r="W20" s="7"/>
      <c r="X20" s="14" t="s">
        <v>193</v>
      </c>
    </row>
    <row r="21" spans="2:24" ht="18.75">
      <c r="B21" s="13">
        <v>8</v>
      </c>
      <c r="C21" s="10"/>
      <c r="D21" s="10" t="s">
        <v>436</v>
      </c>
      <c r="E21" s="10" t="s">
        <v>353</v>
      </c>
      <c r="F21" s="10" t="s">
        <v>301</v>
      </c>
      <c r="G21" s="12">
        <v>48</v>
      </c>
      <c r="H21" s="12" t="s">
        <v>10</v>
      </c>
      <c r="I21" s="10"/>
      <c r="J21" s="10"/>
      <c r="K21" s="10"/>
      <c r="L21" s="11"/>
      <c r="M21" s="10"/>
      <c r="N21" s="9" t="e">
        <f>VLOOKUP(L21,'[1]BASE DE DATOS'!C9:D156,2,0)</f>
        <v>#N/A</v>
      </c>
      <c r="O21" s="9"/>
      <c r="P21" s="9"/>
      <c r="Q21" s="7"/>
      <c r="R21" s="7"/>
      <c r="S21" s="15" t="s">
        <v>189</v>
      </c>
      <c r="T21" s="7"/>
      <c r="U21" s="8" t="s">
        <v>188</v>
      </c>
      <c r="V21" s="7"/>
      <c r="W21" s="7"/>
      <c r="X21" s="14" t="s">
        <v>187</v>
      </c>
    </row>
    <row r="22" spans="2:24" ht="18.75">
      <c r="B22" s="13">
        <v>9</v>
      </c>
      <c r="C22" s="10"/>
      <c r="D22" s="10" t="s">
        <v>435</v>
      </c>
      <c r="E22" s="10" t="s">
        <v>434</v>
      </c>
      <c r="F22" s="10" t="s">
        <v>433</v>
      </c>
      <c r="G22" s="12">
        <v>54</v>
      </c>
      <c r="H22" s="12" t="s">
        <v>10</v>
      </c>
      <c r="I22" s="10"/>
      <c r="J22" s="10"/>
      <c r="K22" s="10"/>
      <c r="L22" s="11"/>
      <c r="M22" s="10"/>
      <c r="N22" s="9" t="e">
        <f>VLOOKUP(L22,'[1]BASE DE DATOS'!C10:D157,2,0)</f>
        <v>#N/A</v>
      </c>
      <c r="O22" s="9"/>
      <c r="P22" s="9"/>
      <c r="Q22" s="7"/>
      <c r="R22" s="7"/>
      <c r="S22" s="15" t="s">
        <v>184</v>
      </c>
      <c r="T22" s="7"/>
      <c r="U22" s="8" t="s">
        <v>183</v>
      </c>
      <c r="V22" s="7"/>
      <c r="W22" s="7"/>
      <c r="X22" s="14" t="s">
        <v>182</v>
      </c>
    </row>
    <row r="23" spans="2:24" ht="18.75">
      <c r="B23" s="13">
        <v>10</v>
      </c>
      <c r="C23" s="10"/>
      <c r="D23" s="10" t="s">
        <v>432</v>
      </c>
      <c r="E23" s="10" t="s">
        <v>387</v>
      </c>
      <c r="F23" s="10" t="s">
        <v>431</v>
      </c>
      <c r="G23" s="12">
        <v>36</v>
      </c>
      <c r="H23" s="12" t="s">
        <v>10</v>
      </c>
      <c r="I23" s="10"/>
      <c r="J23" s="10"/>
      <c r="K23" s="10"/>
      <c r="L23" s="11"/>
      <c r="M23" s="10"/>
      <c r="N23" s="9" t="e">
        <f>VLOOKUP(L23,'[1]BASE DE DATOS'!C11:D158,2,0)</f>
        <v>#N/A</v>
      </c>
      <c r="O23" s="9"/>
      <c r="P23" s="9"/>
      <c r="Q23" s="7"/>
      <c r="R23" s="7"/>
      <c r="S23" s="15" t="s">
        <v>178</v>
      </c>
      <c r="T23" s="7"/>
      <c r="U23" s="8" t="s">
        <v>177</v>
      </c>
      <c r="V23" s="7"/>
      <c r="W23" s="7"/>
      <c r="X23" s="14" t="s">
        <v>176</v>
      </c>
    </row>
    <row r="24" spans="2:24" ht="18.75">
      <c r="B24" s="13">
        <v>11</v>
      </c>
      <c r="C24" s="10"/>
      <c r="D24" s="10" t="s">
        <v>430</v>
      </c>
      <c r="E24" s="10" t="s">
        <v>429</v>
      </c>
      <c r="F24" s="10" t="s">
        <v>428</v>
      </c>
      <c r="G24" s="12">
        <v>27</v>
      </c>
      <c r="H24" s="12" t="s">
        <v>10</v>
      </c>
      <c r="I24" s="10"/>
      <c r="J24" s="10"/>
      <c r="K24" s="10"/>
      <c r="L24" s="11"/>
      <c r="M24" s="10"/>
      <c r="N24" s="9" t="e">
        <f>VLOOKUP(L24,'[1]BASE DE DATOS'!C12:D159,2,0)</f>
        <v>#N/A</v>
      </c>
      <c r="O24" s="9"/>
      <c r="P24" s="9"/>
      <c r="Q24" s="7"/>
      <c r="R24" s="7"/>
      <c r="S24" s="15" t="s">
        <v>172</v>
      </c>
      <c r="T24" s="7"/>
      <c r="U24" s="8" t="s">
        <v>171</v>
      </c>
      <c r="V24" s="7"/>
      <c r="W24" s="7"/>
      <c r="X24" s="14" t="s">
        <v>170</v>
      </c>
    </row>
    <row r="25" spans="2:24" ht="18.75">
      <c r="B25" s="13">
        <v>12</v>
      </c>
      <c r="C25" s="10"/>
      <c r="D25" s="10" t="s">
        <v>427</v>
      </c>
      <c r="E25" s="10" t="s">
        <v>426</v>
      </c>
      <c r="F25" s="10" t="s">
        <v>425</v>
      </c>
      <c r="G25" s="12">
        <v>42</v>
      </c>
      <c r="H25" s="12" t="s">
        <v>10</v>
      </c>
      <c r="I25" s="10"/>
      <c r="J25" s="10"/>
      <c r="K25" s="10"/>
      <c r="L25" s="11"/>
      <c r="M25" s="10"/>
      <c r="N25" s="9" t="e">
        <f>VLOOKUP(L25,'[1]BASE DE DATOS'!C13:D160,2,0)</f>
        <v>#N/A</v>
      </c>
      <c r="O25" s="9"/>
      <c r="P25" s="9"/>
      <c r="Q25" s="7"/>
      <c r="R25" s="7"/>
      <c r="S25" s="15" t="s">
        <v>166</v>
      </c>
      <c r="T25" s="7"/>
      <c r="U25" s="8" t="s">
        <v>165</v>
      </c>
      <c r="V25" s="7"/>
      <c r="W25" s="7"/>
      <c r="X25" s="14" t="s">
        <v>164</v>
      </c>
    </row>
    <row r="26" spans="2:24" ht="18.75">
      <c r="B26" s="13">
        <v>13</v>
      </c>
      <c r="C26" s="10"/>
      <c r="D26" s="10" t="s">
        <v>339</v>
      </c>
      <c r="E26" s="10" t="s">
        <v>424</v>
      </c>
      <c r="F26" s="10" t="s">
        <v>423</v>
      </c>
      <c r="G26" s="12">
        <v>27</v>
      </c>
      <c r="H26" s="12" t="s">
        <v>10</v>
      </c>
      <c r="I26" s="10"/>
      <c r="J26" s="10"/>
      <c r="K26" s="10"/>
      <c r="L26" s="11"/>
      <c r="M26" s="10"/>
      <c r="N26" s="9" t="e">
        <f>VLOOKUP(L26,'[1]BASE DE DATOS'!C14:D161,2,0)</f>
        <v>#N/A</v>
      </c>
      <c r="O26" s="9"/>
      <c r="P26" s="9"/>
      <c r="Q26" s="7"/>
      <c r="R26" s="7"/>
      <c r="S26" s="15" t="s">
        <v>161</v>
      </c>
      <c r="T26" s="7"/>
      <c r="U26" s="8" t="s">
        <v>160</v>
      </c>
      <c r="V26" s="7"/>
      <c r="W26" s="7"/>
      <c r="X26" s="14" t="s">
        <v>159</v>
      </c>
    </row>
    <row r="27" spans="2:24" ht="18.75">
      <c r="B27" s="13">
        <v>14</v>
      </c>
      <c r="C27" s="10"/>
      <c r="D27" s="10" t="s">
        <v>334</v>
      </c>
      <c r="E27" s="10" t="s">
        <v>422</v>
      </c>
      <c r="F27" s="10" t="s">
        <v>421</v>
      </c>
      <c r="G27" s="12"/>
      <c r="H27" s="12" t="s">
        <v>10</v>
      </c>
      <c r="I27" s="10"/>
      <c r="J27" s="10"/>
      <c r="K27" s="10"/>
      <c r="L27" s="11"/>
      <c r="M27" s="10"/>
      <c r="N27" s="9" t="e">
        <f>VLOOKUP(L27,'[1]BASE DE DATOS'!C15:D162,2,0)</f>
        <v>#N/A</v>
      </c>
      <c r="O27" s="9"/>
      <c r="P27" s="9"/>
      <c r="Q27" s="7"/>
      <c r="R27" s="7"/>
      <c r="S27" s="15" t="s">
        <v>156</v>
      </c>
      <c r="T27" s="7"/>
      <c r="U27" s="8" t="s">
        <v>155</v>
      </c>
      <c r="V27" s="7"/>
      <c r="W27" s="7"/>
      <c r="X27" s="14" t="s">
        <v>154</v>
      </c>
    </row>
    <row r="28" spans="2:24" ht="18.75">
      <c r="B28" s="13">
        <v>15</v>
      </c>
      <c r="C28" s="10"/>
      <c r="D28" s="10" t="s">
        <v>420</v>
      </c>
      <c r="E28" s="10" t="s">
        <v>419</v>
      </c>
      <c r="F28" s="10" t="s">
        <v>418</v>
      </c>
      <c r="G28" s="12">
        <v>48</v>
      </c>
      <c r="H28" s="12" t="s">
        <v>10</v>
      </c>
      <c r="I28" s="10"/>
      <c r="J28" s="10"/>
      <c r="K28" s="10"/>
      <c r="L28" s="11"/>
      <c r="M28" s="10"/>
      <c r="N28" s="9" t="e">
        <f>VLOOKUP(L28,'[1]BASE DE DATOS'!C16:D163,2,0)</f>
        <v>#N/A</v>
      </c>
      <c r="O28" s="9"/>
      <c r="P28" s="9"/>
      <c r="Q28" s="7"/>
      <c r="R28" s="7"/>
      <c r="S28" s="15" t="s">
        <v>150</v>
      </c>
      <c r="T28" s="7"/>
      <c r="U28" s="8" t="s">
        <v>149</v>
      </c>
      <c r="V28" s="7"/>
      <c r="W28" s="7"/>
      <c r="X28" s="14" t="s">
        <v>148</v>
      </c>
    </row>
    <row r="29" spans="2:24" ht="18.75">
      <c r="B29" s="13">
        <v>16</v>
      </c>
      <c r="C29" s="10"/>
      <c r="D29" s="10" t="s">
        <v>417</v>
      </c>
      <c r="E29" s="10" t="s">
        <v>304</v>
      </c>
      <c r="F29" s="10" t="s">
        <v>416</v>
      </c>
      <c r="G29" s="12">
        <v>47</v>
      </c>
      <c r="H29" s="12" t="s">
        <v>1</v>
      </c>
      <c r="I29" s="10"/>
      <c r="J29" s="10"/>
      <c r="K29" s="10"/>
      <c r="L29" s="11"/>
      <c r="M29" s="10"/>
      <c r="N29" s="9" t="e">
        <f>VLOOKUP(L29,'[1]BASE DE DATOS'!C17:D164,2,0)</f>
        <v>#N/A</v>
      </c>
      <c r="O29" s="9"/>
      <c r="P29" s="9"/>
      <c r="Q29" s="7"/>
      <c r="R29" s="7"/>
      <c r="S29" s="15" t="s">
        <v>146</v>
      </c>
      <c r="T29" s="7"/>
      <c r="U29" s="8" t="s">
        <v>145</v>
      </c>
      <c r="V29" s="7"/>
      <c r="W29" s="7"/>
      <c r="X29" s="14" t="s">
        <v>144</v>
      </c>
    </row>
    <row r="30" spans="2:24" ht="18.75">
      <c r="B30" s="13">
        <v>17</v>
      </c>
      <c r="C30" s="10"/>
      <c r="D30" s="10" t="s">
        <v>415</v>
      </c>
      <c r="E30" s="10" t="s">
        <v>414</v>
      </c>
      <c r="F30" s="10" t="s">
        <v>309</v>
      </c>
      <c r="G30" s="12">
        <v>32</v>
      </c>
      <c r="H30" s="12" t="s">
        <v>10</v>
      </c>
      <c r="I30" s="10"/>
      <c r="J30" s="10"/>
      <c r="K30" s="10"/>
      <c r="L30" s="11"/>
      <c r="M30" s="10"/>
      <c r="N30" s="9" t="e">
        <f>VLOOKUP(L30,'[1]BASE DE DATOS'!C18:D165,2,0)</f>
        <v>#N/A</v>
      </c>
      <c r="O30" s="9"/>
      <c r="P30" s="9"/>
      <c r="Q30" s="7"/>
      <c r="R30" s="7"/>
      <c r="S30" s="7"/>
      <c r="T30" s="7"/>
      <c r="U30" s="8" t="s">
        <v>140</v>
      </c>
      <c r="V30" s="7"/>
      <c r="W30" s="7"/>
      <c r="X30" s="14" t="s">
        <v>139</v>
      </c>
    </row>
    <row r="31" spans="2:24" ht="18.75">
      <c r="B31" s="13">
        <v>18</v>
      </c>
      <c r="C31" s="10"/>
      <c r="D31" s="10" t="s">
        <v>413</v>
      </c>
      <c r="E31" s="10" t="s">
        <v>412</v>
      </c>
      <c r="F31" s="10" t="s">
        <v>341</v>
      </c>
      <c r="G31" s="12">
        <v>49</v>
      </c>
      <c r="H31" s="12" t="s">
        <v>1</v>
      </c>
      <c r="I31" s="10"/>
      <c r="J31" s="10"/>
      <c r="K31" s="10"/>
      <c r="L31" s="11"/>
      <c r="M31" s="10"/>
      <c r="N31" s="9" t="e">
        <f>VLOOKUP(L31,'[1]BASE DE DATOS'!C19:D166,2,0)</f>
        <v>#N/A</v>
      </c>
      <c r="O31" s="9"/>
      <c r="P31" s="9"/>
      <c r="Q31" s="7"/>
      <c r="R31" s="7"/>
      <c r="S31" s="7"/>
      <c r="T31" s="7"/>
      <c r="U31" s="8" t="s">
        <v>136</v>
      </c>
      <c r="V31" s="7"/>
      <c r="W31" s="7"/>
      <c r="X31" s="14" t="s">
        <v>135</v>
      </c>
    </row>
    <row r="32" spans="2:24" ht="18.75">
      <c r="B32" s="13">
        <v>19</v>
      </c>
      <c r="C32" s="10"/>
      <c r="D32" s="10" t="s">
        <v>411</v>
      </c>
      <c r="E32" s="10" t="s">
        <v>410</v>
      </c>
      <c r="F32" s="10" t="s">
        <v>409</v>
      </c>
      <c r="G32" s="12">
        <v>27</v>
      </c>
      <c r="H32" s="12" t="s">
        <v>10</v>
      </c>
      <c r="I32" s="10"/>
      <c r="J32" s="10"/>
      <c r="K32" s="10"/>
      <c r="L32" s="11"/>
      <c r="M32" s="10"/>
      <c r="N32" s="9" t="e">
        <f>VLOOKUP(L32,'[1]BASE DE DATOS'!C20:D167,2,0)</f>
        <v>#N/A</v>
      </c>
      <c r="O32" s="9"/>
      <c r="P32" s="9"/>
      <c r="Q32" s="7"/>
      <c r="R32" s="7"/>
      <c r="S32" s="7"/>
      <c r="T32" s="7"/>
      <c r="U32" s="8" t="s">
        <v>132</v>
      </c>
      <c r="V32" s="7"/>
      <c r="W32" s="7"/>
      <c r="X32" s="14" t="s">
        <v>131</v>
      </c>
    </row>
    <row r="33" spans="2:24" ht="18.75">
      <c r="B33" s="13">
        <v>20</v>
      </c>
      <c r="C33" s="10"/>
      <c r="D33" s="10" t="s">
        <v>408</v>
      </c>
      <c r="E33" s="10" t="s">
        <v>407</v>
      </c>
      <c r="F33" s="10" t="s">
        <v>406</v>
      </c>
      <c r="G33" s="12">
        <v>45</v>
      </c>
      <c r="H33" s="12" t="s">
        <v>1</v>
      </c>
      <c r="I33" s="10"/>
      <c r="J33" s="10"/>
      <c r="K33" s="10"/>
      <c r="L33" s="11"/>
      <c r="M33" s="10"/>
      <c r="N33" s="9" t="e">
        <f>VLOOKUP(L33,'[1]BASE DE DATOS'!C21:D168,2,0)</f>
        <v>#N/A</v>
      </c>
      <c r="O33" s="9"/>
      <c r="P33" s="9"/>
      <c r="Q33" s="7"/>
      <c r="R33" s="7"/>
      <c r="S33" s="7"/>
      <c r="T33" s="7"/>
      <c r="U33" s="8" t="s">
        <v>128</v>
      </c>
      <c r="V33" s="7"/>
      <c r="W33" s="7"/>
      <c r="X33" s="14" t="s">
        <v>127</v>
      </c>
    </row>
    <row r="34" spans="2:24" ht="18.75">
      <c r="B34" s="13">
        <v>21</v>
      </c>
      <c r="C34" s="10"/>
      <c r="D34" s="10" t="s">
        <v>405</v>
      </c>
      <c r="E34" s="10" t="s">
        <v>403</v>
      </c>
      <c r="F34" s="10" t="s">
        <v>190</v>
      </c>
      <c r="G34" s="12">
        <v>37</v>
      </c>
      <c r="H34" s="12" t="s">
        <v>10</v>
      </c>
      <c r="I34" s="10"/>
      <c r="J34" s="10"/>
      <c r="K34" s="10"/>
      <c r="L34" s="11"/>
      <c r="M34" s="10"/>
      <c r="N34" s="9" t="e">
        <f>VLOOKUP(L34,'[1]BASE DE DATOS'!C22:D169,2,0)</f>
        <v>#N/A</v>
      </c>
      <c r="O34" s="9"/>
      <c r="P34" s="9"/>
      <c r="Q34" s="7"/>
      <c r="R34" s="7"/>
      <c r="S34" s="7"/>
      <c r="T34" s="7"/>
      <c r="U34" s="8" t="s">
        <v>124</v>
      </c>
      <c r="V34" s="7"/>
      <c r="W34" s="7"/>
      <c r="X34" s="14" t="s">
        <v>123</v>
      </c>
    </row>
    <row r="35" spans="2:24" ht="18.75">
      <c r="B35" s="13">
        <v>22</v>
      </c>
      <c r="C35" s="10"/>
      <c r="D35" s="10" t="s">
        <v>404</v>
      </c>
      <c r="E35" s="10" t="s">
        <v>403</v>
      </c>
      <c r="F35" s="10" t="s">
        <v>190</v>
      </c>
      <c r="G35" s="12">
        <v>19</v>
      </c>
      <c r="H35" s="12" t="s">
        <v>10</v>
      </c>
      <c r="I35" s="10"/>
      <c r="J35" s="10"/>
      <c r="K35" s="10"/>
      <c r="L35" s="11"/>
      <c r="M35" s="10"/>
      <c r="N35" s="9" t="e">
        <f>VLOOKUP(L35,'[1]BASE DE DATOS'!C23:D170,2,0)</f>
        <v>#N/A</v>
      </c>
      <c r="O35" s="9"/>
      <c r="P35" s="9"/>
      <c r="Q35" s="7"/>
      <c r="R35" s="7"/>
      <c r="S35" s="7"/>
      <c r="T35" s="7"/>
      <c r="U35" s="8" t="s">
        <v>119</v>
      </c>
      <c r="V35" s="7"/>
      <c r="W35" s="7"/>
      <c r="X35" s="7"/>
    </row>
    <row r="36" spans="2:24" ht="18.75">
      <c r="B36" s="13">
        <v>23</v>
      </c>
      <c r="C36" s="10"/>
      <c r="D36" s="10" t="s">
        <v>402</v>
      </c>
      <c r="E36" s="10" t="s">
        <v>401</v>
      </c>
      <c r="F36" s="10"/>
      <c r="G36" s="12">
        <v>53</v>
      </c>
      <c r="H36" s="12" t="s">
        <v>10</v>
      </c>
      <c r="I36" s="10"/>
      <c r="J36" s="10"/>
      <c r="K36" s="10"/>
      <c r="L36" s="11"/>
      <c r="M36" s="10"/>
      <c r="N36" s="9" t="e">
        <f>VLOOKUP(L36,'[1]BASE DE DATOS'!C24:D171,2,0)</f>
        <v>#N/A</v>
      </c>
      <c r="O36" s="9"/>
      <c r="P36" s="9"/>
      <c r="Q36" s="7"/>
      <c r="R36" s="7"/>
      <c r="S36" s="7"/>
      <c r="T36" s="7"/>
      <c r="U36" s="8" t="s">
        <v>116</v>
      </c>
      <c r="V36" s="7"/>
      <c r="W36" s="7"/>
      <c r="X36" s="7"/>
    </row>
    <row r="37" spans="2:24" ht="18.75">
      <c r="B37" s="13">
        <v>24</v>
      </c>
      <c r="C37" s="10"/>
      <c r="D37" s="10" t="s">
        <v>400</v>
      </c>
      <c r="E37" s="10" t="s">
        <v>399</v>
      </c>
      <c r="F37" s="10" t="s">
        <v>108</v>
      </c>
      <c r="G37" s="12">
        <v>18</v>
      </c>
      <c r="H37" s="12" t="s">
        <v>1</v>
      </c>
      <c r="I37" s="10"/>
      <c r="J37" s="10"/>
      <c r="K37" s="10"/>
      <c r="L37" s="11"/>
      <c r="M37" s="10"/>
      <c r="N37" s="9" t="e">
        <f>VLOOKUP(L37,'[1]BASE DE DATOS'!C25:D172,2,0)</f>
        <v>#N/A</v>
      </c>
      <c r="O37" s="9"/>
      <c r="P37" s="9"/>
      <c r="Q37" s="7"/>
      <c r="R37" s="7"/>
      <c r="S37" s="7"/>
      <c r="T37" s="7"/>
      <c r="U37" s="8" t="s">
        <v>112</v>
      </c>
      <c r="V37" s="7"/>
      <c r="W37" s="7"/>
      <c r="X37" s="7"/>
    </row>
    <row r="38" spans="2:24" ht="18.75">
      <c r="B38" s="13">
        <v>25</v>
      </c>
      <c r="C38" s="10"/>
      <c r="D38" s="10" t="s">
        <v>398</v>
      </c>
      <c r="E38" s="10" t="s">
        <v>397</v>
      </c>
      <c r="F38" s="10"/>
      <c r="G38" s="12">
        <v>55</v>
      </c>
      <c r="H38" s="12" t="s">
        <v>10</v>
      </c>
      <c r="I38" s="10"/>
      <c r="J38" s="10"/>
      <c r="K38" s="10"/>
      <c r="L38" s="11"/>
      <c r="M38" s="10"/>
      <c r="N38" s="9" t="e">
        <f>VLOOKUP(L38,'[1]BASE DE DATOS'!C26:D173,2,0)</f>
        <v>#N/A</v>
      </c>
      <c r="O38" s="9"/>
      <c r="P38" s="9"/>
      <c r="Q38" s="7"/>
      <c r="R38" s="7"/>
      <c r="S38" s="7"/>
      <c r="T38" s="7"/>
      <c r="U38" s="8" t="s">
        <v>111</v>
      </c>
      <c r="V38" s="7"/>
      <c r="W38" s="7"/>
      <c r="X38" s="7"/>
    </row>
    <row r="39" spans="2:24" ht="18.75">
      <c r="B39" s="13">
        <v>26</v>
      </c>
      <c r="C39" s="10"/>
      <c r="D39" s="10" t="s">
        <v>396</v>
      </c>
      <c r="E39" s="10" t="s">
        <v>395</v>
      </c>
      <c r="F39" s="10"/>
      <c r="G39" s="12">
        <v>40</v>
      </c>
      <c r="H39" s="12" t="s">
        <v>1</v>
      </c>
      <c r="I39" s="10"/>
      <c r="J39" s="10"/>
      <c r="K39" s="10"/>
      <c r="L39" s="11"/>
      <c r="M39" s="10"/>
      <c r="N39" s="9" t="e">
        <f>VLOOKUP(L39,'[1]BASE DE DATOS'!C27:D174,2,0)</f>
        <v>#N/A</v>
      </c>
      <c r="O39" s="9"/>
      <c r="P39" s="9"/>
      <c r="Q39" s="7"/>
      <c r="R39" s="7"/>
      <c r="S39" s="7"/>
      <c r="T39" s="7"/>
      <c r="U39" s="8" t="s">
        <v>107</v>
      </c>
      <c r="V39" s="7"/>
      <c r="W39" s="7"/>
      <c r="X39" s="7"/>
    </row>
    <row r="40" spans="2:24" ht="18.75">
      <c r="B40" s="13">
        <v>27</v>
      </c>
      <c r="C40" s="10"/>
      <c r="D40" s="10" t="s">
        <v>394</v>
      </c>
      <c r="E40" s="10" t="s">
        <v>329</v>
      </c>
      <c r="F40" s="10" t="s">
        <v>393</v>
      </c>
      <c r="G40" s="12">
        <v>37</v>
      </c>
      <c r="H40" s="12" t="s">
        <v>1</v>
      </c>
      <c r="I40" s="10"/>
      <c r="J40" s="10"/>
      <c r="K40" s="10"/>
      <c r="L40" s="11"/>
      <c r="M40" s="10"/>
      <c r="N40" s="9" t="e">
        <f>VLOOKUP(L40,'[1]BASE DE DATOS'!C28:D175,2,0)</f>
        <v>#N/A</v>
      </c>
      <c r="O40" s="9"/>
      <c r="P40" s="9"/>
      <c r="Q40" s="7"/>
      <c r="R40" s="7"/>
      <c r="S40" s="7"/>
      <c r="T40" s="7"/>
      <c r="U40" s="8" t="s">
        <v>104</v>
      </c>
      <c r="V40" s="7"/>
      <c r="W40" s="7"/>
      <c r="X40" s="7"/>
    </row>
    <row r="41" spans="2:24" ht="18.75">
      <c r="B41" s="13">
        <v>28</v>
      </c>
      <c r="C41" s="10"/>
      <c r="D41" s="10" t="s">
        <v>392</v>
      </c>
      <c r="E41" s="10" t="s">
        <v>391</v>
      </c>
      <c r="F41" s="10"/>
      <c r="G41" s="12">
        <v>55</v>
      </c>
      <c r="H41" s="12" t="s">
        <v>10</v>
      </c>
      <c r="I41" s="10"/>
      <c r="J41" s="10"/>
      <c r="K41" s="10"/>
      <c r="L41" s="11"/>
      <c r="M41" s="10"/>
      <c r="N41" s="9" t="e">
        <f>VLOOKUP(L41,'[1]BASE DE DATOS'!C29:D176,2,0)</f>
        <v>#N/A</v>
      </c>
      <c r="O41" s="9"/>
      <c r="P41" s="9"/>
      <c r="Q41" s="7"/>
      <c r="R41" s="7"/>
      <c r="S41" s="7"/>
      <c r="T41" s="7"/>
      <c r="U41" s="8" t="s">
        <v>100</v>
      </c>
      <c r="V41" s="7"/>
      <c r="W41" s="7"/>
      <c r="X41" s="7"/>
    </row>
    <row r="42" spans="2:24" ht="18" customHeight="1">
      <c r="B42" s="13">
        <v>29</v>
      </c>
      <c r="C42" s="10"/>
      <c r="D42" s="10" t="s">
        <v>390</v>
      </c>
      <c r="E42" s="10" t="s">
        <v>389</v>
      </c>
      <c r="F42" s="10" t="s">
        <v>179</v>
      </c>
      <c r="G42" s="12">
        <v>22</v>
      </c>
      <c r="H42" s="12" t="s">
        <v>10</v>
      </c>
      <c r="I42" s="10"/>
      <c r="J42" s="10"/>
      <c r="K42" s="10"/>
      <c r="L42" s="11"/>
      <c r="M42" s="10"/>
      <c r="N42" s="9" t="e">
        <f>VLOOKUP(L42,'[1]BASE DE DATOS'!C30:D177,2,0)</f>
        <v>#N/A</v>
      </c>
      <c r="O42" s="9"/>
      <c r="P42" s="9"/>
      <c r="Q42" s="7"/>
      <c r="R42" s="7"/>
      <c r="S42" s="7"/>
      <c r="T42" s="7"/>
      <c r="U42" s="8" t="s">
        <v>97</v>
      </c>
      <c r="V42" s="7"/>
      <c r="W42" s="7"/>
      <c r="X42" s="7"/>
    </row>
    <row r="43" spans="2:24" ht="18" customHeight="1">
      <c r="B43" s="13">
        <v>30</v>
      </c>
      <c r="C43" s="10"/>
      <c r="D43" s="10" t="s">
        <v>388</v>
      </c>
      <c r="E43" s="10" t="s">
        <v>387</v>
      </c>
      <c r="F43" s="10" t="s">
        <v>386</v>
      </c>
      <c r="G43" s="12">
        <v>26</v>
      </c>
      <c r="H43" s="12" t="s">
        <v>10</v>
      </c>
      <c r="I43" s="10"/>
      <c r="J43" s="10"/>
      <c r="K43" s="10"/>
      <c r="L43" s="11"/>
      <c r="M43" s="10"/>
      <c r="N43" s="9" t="e">
        <f>VLOOKUP(L43,'[1]BASE DE DATOS'!C31:D178,2,0)</f>
        <v>#N/A</v>
      </c>
      <c r="O43" s="9"/>
      <c r="P43" s="9"/>
      <c r="Q43" s="7"/>
      <c r="R43" s="7"/>
      <c r="S43" s="7"/>
      <c r="T43" s="7"/>
      <c r="U43" s="8" t="s">
        <v>93</v>
      </c>
      <c r="V43" s="7"/>
      <c r="W43" s="7"/>
      <c r="X43" s="7"/>
    </row>
    <row r="44" spans="2:24" ht="17.25" customHeight="1">
      <c r="B44" s="13">
        <v>31</v>
      </c>
      <c r="C44" s="10"/>
      <c r="D44" s="10" t="s">
        <v>385</v>
      </c>
      <c r="E44" s="10" t="s">
        <v>167</v>
      </c>
      <c r="F44" s="10"/>
      <c r="G44" s="12">
        <v>42</v>
      </c>
      <c r="H44" s="12" t="s">
        <v>10</v>
      </c>
      <c r="I44" s="10"/>
      <c r="J44" s="10"/>
      <c r="K44" s="10"/>
      <c r="L44" s="11"/>
      <c r="M44" s="10"/>
      <c r="N44" s="9" t="e">
        <f>VLOOKUP(L44,'[1]BASE DE DATOS'!C32:D179,2,0)</f>
        <v>#N/A</v>
      </c>
      <c r="O44" s="9"/>
      <c r="P44" s="9"/>
      <c r="Q44" s="7"/>
      <c r="R44" s="7"/>
      <c r="S44" s="7"/>
      <c r="T44" s="7"/>
      <c r="U44" s="8" t="s">
        <v>89</v>
      </c>
      <c r="V44" s="7"/>
      <c r="W44" s="7"/>
      <c r="X44" s="7"/>
    </row>
    <row r="45" spans="2:24" ht="18" customHeight="1">
      <c r="B45" s="13">
        <v>32</v>
      </c>
      <c r="C45" s="10"/>
      <c r="D45" s="10" t="s">
        <v>384</v>
      </c>
      <c r="E45" s="10" t="s">
        <v>310</v>
      </c>
      <c r="F45" s="10" t="s">
        <v>383</v>
      </c>
      <c r="G45" s="12">
        <v>53</v>
      </c>
      <c r="H45" s="12" t="s">
        <v>1</v>
      </c>
      <c r="I45" s="10"/>
      <c r="J45" s="10"/>
      <c r="K45" s="10"/>
      <c r="L45" s="11"/>
      <c r="M45" s="10"/>
      <c r="N45" s="9" t="e">
        <f>VLOOKUP(L45,'[1]BASE DE DATOS'!C33:D180,2,0)</f>
        <v>#N/A</v>
      </c>
      <c r="O45" s="9"/>
      <c r="P45" s="9"/>
      <c r="Q45" s="7"/>
      <c r="R45" s="7"/>
      <c r="S45" s="7"/>
      <c r="T45" s="7"/>
      <c r="U45" s="8" t="s">
        <v>85</v>
      </c>
      <c r="V45" s="7"/>
      <c r="W45" s="7"/>
      <c r="X45" s="7"/>
    </row>
    <row r="46" spans="2:24" ht="17.25" customHeight="1">
      <c r="B46" s="13">
        <v>33</v>
      </c>
      <c r="C46" s="10"/>
      <c r="D46" s="10" t="s">
        <v>382</v>
      </c>
      <c r="E46" s="10" t="s">
        <v>378</v>
      </c>
      <c r="F46" s="10" t="s">
        <v>381</v>
      </c>
      <c r="G46" s="12">
        <v>43</v>
      </c>
      <c r="H46" s="12" t="s">
        <v>10</v>
      </c>
      <c r="I46" s="10"/>
      <c r="J46" s="10"/>
      <c r="K46" s="10"/>
      <c r="L46" s="11"/>
      <c r="M46" s="10"/>
      <c r="N46" s="9" t="e">
        <f>VLOOKUP(L46,'[1]BASE DE DATOS'!C34:D181,2,0)</f>
        <v>#N/A</v>
      </c>
      <c r="O46" s="9"/>
      <c r="P46" s="9"/>
      <c r="Q46" s="7"/>
      <c r="R46" s="7"/>
      <c r="S46" s="7"/>
      <c r="T46" s="7"/>
      <c r="U46" s="8" t="s">
        <v>81</v>
      </c>
      <c r="V46" s="7"/>
      <c r="W46" s="7"/>
      <c r="X46" s="7"/>
    </row>
    <row r="47" spans="2:24" ht="18" customHeight="1">
      <c r="B47" s="13">
        <v>34</v>
      </c>
      <c r="C47" s="10"/>
      <c r="D47" s="10" t="s">
        <v>380</v>
      </c>
      <c r="E47" s="10" t="s">
        <v>379</v>
      </c>
      <c r="F47" s="10" t="s">
        <v>378</v>
      </c>
      <c r="G47" s="12">
        <v>16</v>
      </c>
      <c r="H47" s="12" t="s">
        <v>10</v>
      </c>
      <c r="I47" s="10"/>
      <c r="J47" s="10"/>
      <c r="K47" s="10"/>
      <c r="L47" s="11"/>
      <c r="M47" s="10"/>
      <c r="N47" s="9" t="e">
        <f>VLOOKUP(L47,'[1]BASE DE DATOS'!C35:D182,2,0)</f>
        <v>#N/A</v>
      </c>
      <c r="O47" s="9"/>
      <c r="P47" s="9"/>
      <c r="Q47" s="7"/>
      <c r="R47" s="7"/>
      <c r="S47" s="7"/>
      <c r="T47" s="7"/>
      <c r="U47" s="8" t="s">
        <v>78</v>
      </c>
      <c r="V47" s="7"/>
      <c r="W47" s="7"/>
      <c r="X47" s="7"/>
    </row>
    <row r="48" spans="2:24" ht="18.75">
      <c r="B48" s="13">
        <v>35</v>
      </c>
      <c r="C48" s="10"/>
      <c r="D48" s="10" t="s">
        <v>377</v>
      </c>
      <c r="E48" s="10" t="s">
        <v>376</v>
      </c>
      <c r="F48" s="10" t="s">
        <v>375</v>
      </c>
      <c r="G48" s="12">
        <v>53</v>
      </c>
      <c r="H48" s="12" t="s">
        <v>10</v>
      </c>
      <c r="I48" s="10"/>
      <c r="J48" s="10"/>
      <c r="K48" s="10"/>
      <c r="L48" s="11"/>
      <c r="M48" s="10"/>
      <c r="N48" s="9" t="e">
        <f>VLOOKUP(L48,'[1]BASE DE DATOS'!C36:D183,2,0)</f>
        <v>#N/A</v>
      </c>
      <c r="O48" s="9"/>
      <c r="P48" s="9"/>
      <c r="Q48" s="7"/>
      <c r="R48" s="7"/>
      <c r="S48" s="7"/>
      <c r="T48" s="7"/>
      <c r="U48" s="8" t="s">
        <v>74</v>
      </c>
      <c r="V48" s="7"/>
      <c r="W48" s="7"/>
      <c r="X48" s="7"/>
    </row>
    <row r="49" spans="2:24" ht="18.75">
      <c r="B49" s="13">
        <v>36</v>
      </c>
      <c r="C49" s="10"/>
      <c r="D49" s="10" t="s">
        <v>374</v>
      </c>
      <c r="E49" s="10" t="s">
        <v>373</v>
      </c>
      <c r="F49" s="10" t="s">
        <v>372</v>
      </c>
      <c r="G49" s="12">
        <v>19</v>
      </c>
      <c r="H49" s="12" t="s">
        <v>1</v>
      </c>
      <c r="I49" s="10"/>
      <c r="J49" s="10"/>
      <c r="K49" s="10"/>
      <c r="L49" s="11"/>
      <c r="M49" s="10"/>
      <c r="N49" s="9" t="e">
        <f>VLOOKUP(L49,'[1]BASE DE DATOS'!C37:D184,2,0)</f>
        <v>#N/A</v>
      </c>
      <c r="O49" s="9"/>
      <c r="P49" s="9"/>
      <c r="Q49" s="7"/>
      <c r="R49" s="7"/>
      <c r="S49" s="7"/>
      <c r="T49" s="7"/>
      <c r="U49" s="8" t="s">
        <v>70</v>
      </c>
      <c r="V49" s="7"/>
      <c r="W49" s="7"/>
      <c r="X49" s="7"/>
    </row>
    <row r="50" spans="2:24" ht="18.75">
      <c r="B50" s="13">
        <v>37</v>
      </c>
      <c r="C50" s="10"/>
      <c r="D50" s="10" t="s">
        <v>371</v>
      </c>
      <c r="E50" s="10" t="s">
        <v>370</v>
      </c>
      <c r="F50" s="10"/>
      <c r="G50" s="12">
        <v>64</v>
      </c>
      <c r="H50" s="12" t="s">
        <v>1</v>
      </c>
      <c r="I50" s="10"/>
      <c r="J50" s="10"/>
      <c r="K50" s="10"/>
      <c r="L50" s="11"/>
      <c r="M50" s="10"/>
      <c r="N50" s="9" t="e">
        <f>VLOOKUP(L50,'[1]BASE DE DATOS'!C38:D185,2,0)</f>
        <v>#N/A</v>
      </c>
      <c r="O50" s="9"/>
      <c r="P50" s="9"/>
      <c r="Q50" s="7"/>
      <c r="R50" s="7"/>
      <c r="S50" s="7"/>
      <c r="T50" s="7"/>
      <c r="U50" s="8" t="s">
        <v>66</v>
      </c>
      <c r="V50" s="7"/>
      <c r="W50" s="7"/>
      <c r="X50" s="7"/>
    </row>
    <row r="51" spans="2:24" ht="18.75">
      <c r="B51" s="13">
        <v>38</v>
      </c>
      <c r="C51" s="10"/>
      <c r="D51" s="10" t="s">
        <v>369</v>
      </c>
      <c r="E51" s="10" t="s">
        <v>366</v>
      </c>
      <c r="F51" s="10" t="s">
        <v>368</v>
      </c>
      <c r="G51" s="12">
        <v>41</v>
      </c>
      <c r="H51" s="12" t="s">
        <v>1</v>
      </c>
      <c r="I51" s="10"/>
      <c r="J51" s="10"/>
      <c r="K51" s="10"/>
      <c r="L51" s="11"/>
      <c r="M51" s="10"/>
      <c r="N51" s="9" t="e">
        <f>VLOOKUP(L51,'[1]BASE DE DATOS'!C39:D186,2,0)</f>
        <v>#N/A</v>
      </c>
      <c r="O51" s="9"/>
      <c r="P51" s="9"/>
      <c r="Q51" s="7"/>
      <c r="R51" s="7"/>
      <c r="S51" s="7"/>
      <c r="T51" s="7"/>
      <c r="U51" s="8" t="s">
        <v>63</v>
      </c>
      <c r="V51" s="7"/>
      <c r="W51" s="7"/>
      <c r="X51" s="7"/>
    </row>
    <row r="52" spans="2:24" ht="18.75">
      <c r="B52" s="13">
        <v>39</v>
      </c>
      <c r="C52" s="10"/>
      <c r="D52" s="10" t="s">
        <v>367</v>
      </c>
      <c r="E52" s="10" t="s">
        <v>366</v>
      </c>
      <c r="F52" s="10" t="s">
        <v>365</v>
      </c>
      <c r="G52" s="12">
        <v>19</v>
      </c>
      <c r="H52" s="12" t="s">
        <v>1</v>
      </c>
      <c r="I52" s="10"/>
      <c r="J52" s="10"/>
      <c r="K52" s="10"/>
      <c r="L52" s="11"/>
      <c r="M52" s="10"/>
      <c r="N52" s="9" t="e">
        <f>VLOOKUP(L52,'[1]BASE DE DATOS'!C40:D187,2,0)</f>
        <v>#N/A</v>
      </c>
      <c r="O52" s="9"/>
      <c r="P52" s="9"/>
      <c r="Q52" s="7"/>
      <c r="R52" s="7"/>
      <c r="S52" s="7"/>
      <c r="T52" s="7"/>
      <c r="U52" s="8" t="s">
        <v>60</v>
      </c>
      <c r="V52" s="7"/>
      <c r="W52" s="7"/>
      <c r="X52" s="7"/>
    </row>
    <row r="53" spans="2:24" ht="18.75">
      <c r="B53" s="13">
        <v>40</v>
      </c>
      <c r="C53" s="10"/>
      <c r="D53" s="10" t="s">
        <v>364</v>
      </c>
      <c r="E53" s="10" t="s">
        <v>363</v>
      </c>
      <c r="F53" s="10" t="s">
        <v>219</v>
      </c>
      <c r="G53" s="12">
        <v>31</v>
      </c>
      <c r="H53" s="12" t="s">
        <v>10</v>
      </c>
      <c r="I53" s="10"/>
      <c r="J53" s="10"/>
      <c r="K53" s="10"/>
      <c r="L53" s="11"/>
      <c r="M53" s="10"/>
      <c r="N53" s="9" t="e">
        <f>VLOOKUP(L53,'[1]BASE DE DATOS'!C41:D188,2,0)</f>
        <v>#N/A</v>
      </c>
      <c r="O53" s="9"/>
      <c r="P53" s="9"/>
      <c r="Q53" s="7"/>
      <c r="R53" s="7"/>
      <c r="S53" s="7"/>
      <c r="T53" s="7"/>
      <c r="U53" s="8" t="s">
        <v>56</v>
      </c>
      <c r="V53" s="7"/>
      <c r="W53" s="7"/>
      <c r="X53" s="7"/>
    </row>
    <row r="54" spans="2:24" ht="18.75">
      <c r="B54" s="13">
        <v>41</v>
      </c>
      <c r="C54" s="10"/>
      <c r="D54" s="10" t="s">
        <v>362</v>
      </c>
      <c r="E54" s="10" t="s">
        <v>315</v>
      </c>
      <c r="F54" s="10" t="s">
        <v>312</v>
      </c>
      <c r="G54" s="12">
        <v>27</v>
      </c>
      <c r="H54" s="12" t="s">
        <v>10</v>
      </c>
      <c r="I54" s="10"/>
      <c r="J54" s="10"/>
      <c r="K54" s="10"/>
      <c r="L54" s="11"/>
      <c r="M54" s="10"/>
      <c r="N54" s="9" t="e">
        <f>VLOOKUP(L54,'[1]BASE DE DATOS'!C42:D189,2,0)</f>
        <v>#N/A</v>
      </c>
      <c r="O54" s="9"/>
      <c r="P54" s="9"/>
      <c r="Q54" s="7"/>
      <c r="R54" s="7"/>
      <c r="S54" s="7"/>
      <c r="T54" s="7"/>
      <c r="U54" s="8" t="s">
        <v>52</v>
      </c>
      <c r="V54" s="7"/>
      <c r="W54" s="7"/>
      <c r="X54" s="7"/>
    </row>
    <row r="55" spans="2:24" ht="18.75">
      <c r="B55" s="13">
        <v>42</v>
      </c>
      <c r="C55" s="10"/>
      <c r="D55" s="10" t="s">
        <v>361</v>
      </c>
      <c r="E55" s="10" t="s">
        <v>359</v>
      </c>
      <c r="F55" s="10" t="s">
        <v>358</v>
      </c>
      <c r="G55" s="12">
        <v>66</v>
      </c>
      <c r="H55" s="12" t="s">
        <v>1</v>
      </c>
      <c r="I55" s="10"/>
      <c r="J55" s="10"/>
      <c r="K55" s="10"/>
      <c r="L55" s="11"/>
      <c r="M55" s="10"/>
      <c r="N55" s="9" t="e">
        <f>VLOOKUP(L55,'[1]BASE DE DATOS'!C43:D190,2,0)</f>
        <v>#N/A</v>
      </c>
      <c r="O55" s="9"/>
      <c r="P55" s="9"/>
      <c r="Q55" s="7"/>
      <c r="R55" s="7"/>
      <c r="S55" s="7"/>
      <c r="T55" s="7"/>
      <c r="U55" s="8" t="s">
        <v>49</v>
      </c>
      <c r="V55" s="7"/>
      <c r="W55" s="7"/>
      <c r="X55" s="7"/>
    </row>
    <row r="56" spans="2:24" ht="18.75">
      <c r="B56" s="13">
        <v>43</v>
      </c>
      <c r="C56" s="10"/>
      <c r="D56" s="10" t="s">
        <v>360</v>
      </c>
      <c r="E56" s="10" t="s">
        <v>359</v>
      </c>
      <c r="F56" s="10" t="s">
        <v>358</v>
      </c>
      <c r="G56" s="12">
        <v>66</v>
      </c>
      <c r="H56" s="12" t="s">
        <v>10</v>
      </c>
      <c r="I56" s="10"/>
      <c r="J56" s="10"/>
      <c r="K56" s="10"/>
      <c r="L56" s="11"/>
      <c r="M56" s="10"/>
      <c r="N56" s="9" t="e">
        <f>VLOOKUP(L56,'[1]BASE DE DATOS'!C44:D191,2,0)</f>
        <v>#N/A</v>
      </c>
      <c r="O56" s="9"/>
      <c r="P56" s="9"/>
      <c r="Q56" s="7"/>
      <c r="R56" s="7"/>
      <c r="S56" s="7"/>
      <c r="T56" s="7"/>
      <c r="U56" s="8" t="s">
        <v>45</v>
      </c>
      <c r="V56" s="7"/>
      <c r="W56" s="7"/>
      <c r="X56" s="7"/>
    </row>
    <row r="57" spans="2:24" ht="15.75" customHeight="1">
      <c r="B57" s="13">
        <v>44</v>
      </c>
      <c r="C57" s="10"/>
      <c r="D57" s="10" t="s">
        <v>357</v>
      </c>
      <c r="E57" s="10" t="s">
        <v>356</v>
      </c>
      <c r="F57" s="10" t="s">
        <v>355</v>
      </c>
      <c r="G57" s="12">
        <v>23</v>
      </c>
      <c r="H57" s="12" t="s">
        <v>1</v>
      </c>
      <c r="I57" s="10"/>
      <c r="J57" s="10"/>
      <c r="K57" s="10"/>
      <c r="L57" s="11"/>
      <c r="M57" s="10"/>
      <c r="N57" s="9" t="e">
        <f>VLOOKUP(L57,'[1]BASE DE DATOS'!C45:D192,2,0)</f>
        <v>#N/A</v>
      </c>
      <c r="O57" s="9"/>
      <c r="P57" s="9"/>
      <c r="Q57" s="7"/>
      <c r="R57" s="7"/>
      <c r="S57" s="7"/>
      <c r="T57" s="7"/>
      <c r="U57" s="8" t="s">
        <v>41</v>
      </c>
      <c r="V57" s="7"/>
      <c r="W57" s="7"/>
      <c r="X57" s="7"/>
    </row>
    <row r="58" spans="2:24" ht="15" customHeight="1">
      <c r="B58" s="13">
        <v>45</v>
      </c>
      <c r="C58" s="10"/>
      <c r="D58" s="10" t="s">
        <v>354</v>
      </c>
      <c r="E58" s="10" t="s">
        <v>353</v>
      </c>
      <c r="F58" s="10" t="s">
        <v>347</v>
      </c>
      <c r="G58" s="12">
        <v>41</v>
      </c>
      <c r="H58" s="12" t="s">
        <v>10</v>
      </c>
      <c r="I58" s="10"/>
      <c r="J58" s="10"/>
      <c r="K58" s="10"/>
      <c r="L58" s="11"/>
      <c r="M58" s="10"/>
      <c r="N58" s="9" t="e">
        <f>VLOOKUP(L58,'[1]BASE DE DATOS'!C46:D193,2,0)</f>
        <v>#N/A</v>
      </c>
      <c r="O58" s="9"/>
      <c r="P58" s="9"/>
      <c r="Q58" s="7"/>
      <c r="R58" s="7"/>
      <c r="S58" s="7"/>
      <c r="T58" s="7"/>
      <c r="U58" s="8" t="s">
        <v>39</v>
      </c>
      <c r="V58" s="7"/>
      <c r="W58" s="7"/>
      <c r="X58" s="7"/>
    </row>
    <row r="59" spans="2:24" ht="17.25" customHeight="1">
      <c r="B59" s="13">
        <v>46</v>
      </c>
      <c r="C59" s="10"/>
      <c r="D59" s="10" t="s">
        <v>298</v>
      </c>
      <c r="E59" s="10" t="s">
        <v>297</v>
      </c>
      <c r="F59" s="10" t="s">
        <v>296</v>
      </c>
      <c r="G59" s="12">
        <v>47</v>
      </c>
      <c r="H59" s="12" t="s">
        <v>10</v>
      </c>
      <c r="I59" s="10"/>
      <c r="J59" s="10"/>
      <c r="K59" s="10"/>
      <c r="L59" s="11"/>
      <c r="M59" s="10"/>
      <c r="N59" s="9" t="e">
        <f>VLOOKUP(L59,'[1]BASE DE DATOS'!C47:D194,2,0)</f>
        <v>#N/A</v>
      </c>
      <c r="O59" s="9"/>
      <c r="P59" s="9"/>
      <c r="Q59" s="7"/>
      <c r="R59" s="7"/>
      <c r="S59" s="7"/>
      <c r="T59" s="7"/>
      <c r="U59" s="8" t="s">
        <v>35</v>
      </c>
      <c r="V59" s="7"/>
      <c r="W59" s="7"/>
      <c r="X59" s="7"/>
    </row>
    <row r="60" spans="2:24" ht="17.25" customHeight="1">
      <c r="B60" s="13">
        <v>47</v>
      </c>
      <c r="C60" s="10"/>
      <c r="D60" s="10" t="s">
        <v>352</v>
      </c>
      <c r="E60" s="10" t="s">
        <v>351</v>
      </c>
      <c r="F60" s="10" t="s">
        <v>350</v>
      </c>
      <c r="G60" s="12"/>
      <c r="H60" s="12" t="s">
        <v>10</v>
      </c>
      <c r="I60" s="10"/>
      <c r="J60" s="10"/>
      <c r="K60" s="10"/>
      <c r="L60" s="11"/>
      <c r="M60" s="10"/>
      <c r="N60" s="9" t="e">
        <f>VLOOKUP(L60,'[1]BASE DE DATOS'!C48:D195,2,0)</f>
        <v>#N/A</v>
      </c>
      <c r="O60" s="9"/>
      <c r="P60" s="9"/>
      <c r="Q60" s="7"/>
      <c r="R60" s="7"/>
      <c r="S60" s="7"/>
      <c r="T60" s="7"/>
      <c r="U60" s="8" t="s">
        <v>31</v>
      </c>
      <c r="V60" s="7"/>
      <c r="W60" s="7"/>
      <c r="X60" s="7"/>
    </row>
    <row r="61" spans="2:24" ht="18.75">
      <c r="B61" s="13">
        <v>48</v>
      </c>
      <c r="C61" s="10"/>
      <c r="D61" s="10" t="s">
        <v>349</v>
      </c>
      <c r="E61" s="10" t="s">
        <v>348</v>
      </c>
      <c r="F61" s="10" t="s">
        <v>347</v>
      </c>
      <c r="G61" s="10"/>
      <c r="H61" s="12" t="s">
        <v>1</v>
      </c>
      <c r="I61" s="10"/>
      <c r="J61" s="10"/>
      <c r="K61" s="10"/>
      <c r="L61" s="11"/>
      <c r="M61" s="10"/>
      <c r="N61" s="9" t="e">
        <f>VLOOKUP(L61,'[1]BASE DE DATOS'!C49:D196,2,0)</f>
        <v>#N/A</v>
      </c>
      <c r="O61" s="9"/>
      <c r="P61" s="9"/>
      <c r="Q61" s="7"/>
      <c r="R61" s="7"/>
      <c r="S61" s="7"/>
      <c r="T61" s="7"/>
      <c r="U61" s="8" t="s">
        <v>29</v>
      </c>
      <c r="V61" s="7"/>
      <c r="W61" s="7"/>
      <c r="X61" s="7"/>
    </row>
    <row r="62" spans="2:24" ht="15.75" customHeight="1">
      <c r="B62" s="13">
        <v>49</v>
      </c>
      <c r="C62" s="10"/>
      <c r="D62" s="10" t="s">
        <v>346</v>
      </c>
      <c r="E62" s="10" t="s">
        <v>345</v>
      </c>
      <c r="F62" s="10" t="s">
        <v>219</v>
      </c>
      <c r="G62" s="10"/>
      <c r="H62" s="12" t="s">
        <v>1</v>
      </c>
      <c r="I62" s="10"/>
      <c r="J62" s="10"/>
      <c r="K62" s="10"/>
      <c r="L62" s="11"/>
      <c r="M62" s="10"/>
      <c r="N62" s="9" t="e">
        <f>VLOOKUP(L62,'[1]BASE DE DATOS'!C50:D197,2,0)</f>
        <v>#N/A</v>
      </c>
      <c r="O62" s="9"/>
      <c r="P62" s="9"/>
      <c r="Q62" s="7"/>
      <c r="R62" s="7"/>
      <c r="S62" s="7"/>
      <c r="T62" s="7"/>
      <c r="U62" s="8" t="s">
        <v>25</v>
      </c>
      <c r="V62" s="7"/>
      <c r="W62" s="7"/>
      <c r="X62" s="7"/>
    </row>
    <row r="63" spans="2:24" ht="15.75" customHeight="1">
      <c r="B63" s="13">
        <v>50</v>
      </c>
      <c r="C63" s="10"/>
      <c r="D63" s="10" t="s">
        <v>344</v>
      </c>
      <c r="E63" s="10" t="s">
        <v>343</v>
      </c>
      <c r="F63" s="10"/>
      <c r="G63" s="10"/>
      <c r="H63" s="12" t="s">
        <v>1</v>
      </c>
      <c r="I63" s="10"/>
      <c r="J63" s="10"/>
      <c r="K63" s="10"/>
      <c r="L63" s="11"/>
      <c r="M63" s="10"/>
      <c r="N63" s="9" t="e">
        <f>VLOOKUP(L63,'[1]BASE DE DATOS'!C51:D198,2,0)</f>
        <v>#N/A</v>
      </c>
      <c r="O63" s="9"/>
      <c r="P63" s="9"/>
      <c r="Q63" s="7"/>
      <c r="R63" s="7"/>
      <c r="S63" s="7"/>
      <c r="T63" s="7"/>
      <c r="U63" s="8" t="s">
        <v>22</v>
      </c>
      <c r="V63" s="7"/>
      <c r="W63" s="7"/>
      <c r="X63" s="7"/>
    </row>
    <row r="64" spans="2:24" ht="19.5" customHeight="1">
      <c r="B64" s="13">
        <v>51</v>
      </c>
      <c r="C64" s="10"/>
      <c r="D64" s="10" t="s">
        <v>342</v>
      </c>
      <c r="E64" s="10" t="s">
        <v>341</v>
      </c>
      <c r="F64" s="10" t="s">
        <v>340</v>
      </c>
      <c r="G64" s="10"/>
      <c r="H64" s="12" t="s">
        <v>10</v>
      </c>
      <c r="I64" s="10"/>
      <c r="J64" s="10"/>
      <c r="K64" s="10"/>
      <c r="L64" s="11"/>
      <c r="M64" s="10"/>
      <c r="N64" s="9" t="e">
        <f>VLOOKUP(L64,'[1]BASE DE DATOS'!C52:D199,2,0)</f>
        <v>#N/A</v>
      </c>
      <c r="O64" s="9"/>
      <c r="P64" s="9"/>
      <c r="Q64" s="7"/>
      <c r="R64" s="7"/>
      <c r="S64" s="7"/>
      <c r="T64" s="7"/>
      <c r="U64" s="8" t="s">
        <v>18</v>
      </c>
      <c r="V64" s="7"/>
      <c r="W64" s="7"/>
      <c r="X64" s="7"/>
    </row>
    <row r="65" spans="2:24" ht="17.25" customHeight="1">
      <c r="B65" s="13">
        <v>52</v>
      </c>
      <c r="C65" s="10"/>
      <c r="D65" s="10" t="s">
        <v>339</v>
      </c>
      <c r="E65" s="10" t="s">
        <v>338</v>
      </c>
      <c r="F65" s="10" t="s">
        <v>337</v>
      </c>
      <c r="G65" s="10"/>
      <c r="H65" s="12" t="s">
        <v>10</v>
      </c>
      <c r="I65" s="10"/>
      <c r="J65" s="10"/>
      <c r="K65" s="10"/>
      <c r="L65" s="11"/>
      <c r="M65" s="10"/>
      <c r="N65" s="9" t="e">
        <f>VLOOKUP(L65,'[1]BASE DE DATOS'!C53:D200,2,0)</f>
        <v>#N/A</v>
      </c>
      <c r="O65" s="9"/>
      <c r="P65" s="9"/>
      <c r="Q65" s="7"/>
      <c r="R65" s="7"/>
      <c r="S65" s="7"/>
      <c r="T65" s="7"/>
      <c r="U65" s="8" t="s">
        <v>14</v>
      </c>
      <c r="V65" s="7"/>
      <c r="W65" s="7"/>
      <c r="X65" s="7"/>
    </row>
    <row r="66" spans="2:24" ht="15" customHeight="1">
      <c r="B66" s="13">
        <v>53</v>
      </c>
      <c r="C66" s="10"/>
      <c r="D66" s="10" t="s">
        <v>336</v>
      </c>
      <c r="E66" s="10" t="s">
        <v>335</v>
      </c>
      <c r="F66" s="10"/>
      <c r="G66" s="10"/>
      <c r="H66" s="12" t="s">
        <v>1</v>
      </c>
      <c r="I66" s="10"/>
      <c r="J66" s="10"/>
      <c r="K66" s="10"/>
      <c r="L66" s="11"/>
      <c r="M66" s="10"/>
      <c r="N66" s="9" t="e">
        <f>VLOOKUP(L66,'[1]BASE DE DATOS'!C54:D201,2,0)</f>
        <v>#N/A</v>
      </c>
      <c r="O66" s="9"/>
      <c r="P66" s="9"/>
      <c r="Q66" s="7"/>
      <c r="R66" s="7"/>
      <c r="S66" s="7"/>
      <c r="T66" s="7"/>
      <c r="U66" s="8" t="s">
        <v>9</v>
      </c>
      <c r="V66" s="7"/>
      <c r="W66" s="7"/>
      <c r="X66" s="7"/>
    </row>
    <row r="67" spans="2:24" ht="15.75" customHeight="1">
      <c r="B67" s="13">
        <v>54</v>
      </c>
      <c r="C67" s="10"/>
      <c r="D67" s="10" t="s">
        <v>334</v>
      </c>
      <c r="E67" s="10" t="s">
        <v>333</v>
      </c>
      <c r="F67" s="10"/>
      <c r="G67" s="10"/>
      <c r="H67" s="12" t="s">
        <v>10</v>
      </c>
      <c r="I67" s="10"/>
      <c r="J67" s="10"/>
      <c r="K67" s="10"/>
      <c r="L67" s="11"/>
      <c r="M67" s="10"/>
      <c r="N67" s="9" t="e">
        <f>VLOOKUP(L67,'[1]BASE DE DATOS'!C55:D202,2,0)</f>
        <v>#N/A</v>
      </c>
      <c r="O67" s="9"/>
      <c r="P67" s="9"/>
      <c r="Q67" s="7"/>
      <c r="R67" s="7"/>
      <c r="S67" s="7"/>
      <c r="T67" s="7"/>
      <c r="U67" s="8" t="s">
        <v>5</v>
      </c>
      <c r="V67" s="7"/>
      <c r="W67" s="7"/>
      <c r="X67" s="7"/>
    </row>
    <row r="68" spans="2:24" ht="18.75">
      <c r="B68" s="13">
        <v>55</v>
      </c>
      <c r="C68" s="10"/>
      <c r="D68" s="10" t="s">
        <v>332</v>
      </c>
      <c r="E68" s="10" t="s">
        <v>331</v>
      </c>
      <c r="F68" s="10" t="s">
        <v>46</v>
      </c>
      <c r="G68" s="10"/>
      <c r="H68" s="12" t="s">
        <v>1</v>
      </c>
      <c r="I68" s="10"/>
      <c r="J68" s="10"/>
      <c r="K68" s="10"/>
      <c r="L68" s="11"/>
      <c r="M68" s="10"/>
      <c r="N68" s="9" t="e">
        <f>VLOOKUP(L68,'[1]BASE DE DATOS'!C56:D203,2,0)</f>
        <v>#N/A</v>
      </c>
      <c r="O68" s="9"/>
      <c r="P68" s="9"/>
      <c r="Q68" s="7"/>
      <c r="R68" s="7"/>
      <c r="S68" s="7"/>
      <c r="T68" s="7"/>
      <c r="U68" s="8" t="s">
        <v>0</v>
      </c>
      <c r="V68" s="7"/>
      <c r="W68" s="7"/>
      <c r="X68" s="7"/>
    </row>
    <row r="69" spans="2:24" ht="18.75">
      <c r="B69" s="13">
        <v>56</v>
      </c>
      <c r="C69" s="10"/>
      <c r="D69" s="10" t="s">
        <v>330</v>
      </c>
      <c r="E69" s="10" t="s">
        <v>329</v>
      </c>
      <c r="F69" s="10" t="s">
        <v>328</v>
      </c>
      <c r="G69" s="10"/>
      <c r="H69" s="12" t="s">
        <v>10</v>
      </c>
      <c r="I69" s="10"/>
      <c r="J69" s="10"/>
      <c r="K69" s="10"/>
      <c r="L69" s="11"/>
      <c r="M69" s="10"/>
      <c r="N69" s="9" t="e">
        <f>VLOOKUP(L69,'[1]BASE DE DATOS'!C57:D204,2,0)</f>
        <v>#N/A</v>
      </c>
      <c r="O69" s="9"/>
      <c r="P69" s="9"/>
      <c r="Q69" s="7"/>
      <c r="R69" s="7"/>
      <c r="S69" s="7"/>
      <c r="T69" s="7"/>
      <c r="U69" s="8" t="s">
        <v>327</v>
      </c>
      <c r="V69" s="7"/>
      <c r="W69" s="7"/>
      <c r="X69" s="7"/>
    </row>
    <row r="70" spans="2:24" ht="18.75">
      <c r="B70" s="13">
        <v>57</v>
      </c>
      <c r="C70" s="10"/>
      <c r="D70" s="10" t="s">
        <v>326</v>
      </c>
      <c r="E70" s="10" t="s">
        <v>325</v>
      </c>
      <c r="F70" s="10"/>
      <c r="G70" s="10"/>
      <c r="H70" s="12" t="s">
        <v>1</v>
      </c>
      <c r="I70" s="10"/>
      <c r="J70" s="10"/>
      <c r="K70" s="10"/>
      <c r="L70" s="11"/>
      <c r="M70" s="10"/>
      <c r="N70" s="9" t="e">
        <f>VLOOKUP(L70,'[1]BASE DE DATOS'!C58:D205,2,0)</f>
        <v>#N/A</v>
      </c>
      <c r="O70" s="9"/>
      <c r="P70" s="9"/>
      <c r="Q70" s="7"/>
      <c r="R70" s="7"/>
      <c r="S70" s="7"/>
      <c r="T70" s="7"/>
      <c r="U70" s="8" t="s">
        <v>324</v>
      </c>
      <c r="V70" s="7"/>
      <c r="W70" s="7"/>
      <c r="X70" s="7"/>
    </row>
    <row r="71" spans="2:24">
      <c r="B71" s="13">
        <v>58</v>
      </c>
      <c r="C71" s="10"/>
      <c r="D71" s="10" t="s">
        <v>323</v>
      </c>
      <c r="E71" s="10" t="s">
        <v>90</v>
      </c>
      <c r="F71" s="10" t="s">
        <v>322</v>
      </c>
      <c r="G71" s="10"/>
      <c r="H71" s="12" t="s">
        <v>10</v>
      </c>
      <c r="I71" s="10"/>
      <c r="J71" s="10"/>
      <c r="K71" s="10"/>
      <c r="L71" s="11"/>
      <c r="M71" s="10"/>
      <c r="N71" s="9" t="e">
        <f>VLOOKUP(L71,'[1]BASE DE DATOS'!C59:D206,2,0)</f>
        <v>#N/A</v>
      </c>
      <c r="O71" s="9"/>
      <c r="P71" s="9"/>
      <c r="Q71" s="7"/>
      <c r="R71" s="7"/>
      <c r="S71" s="7"/>
      <c r="T71" s="7"/>
      <c r="U71" s="7"/>
      <c r="V71" s="7"/>
      <c r="W71" s="7"/>
      <c r="X71" s="7"/>
    </row>
    <row r="72" spans="2:24">
      <c r="B72" s="13">
        <v>59</v>
      </c>
      <c r="C72" s="10"/>
      <c r="D72" s="10" t="s">
        <v>321</v>
      </c>
      <c r="E72" s="10" t="s">
        <v>320</v>
      </c>
      <c r="F72" s="10" t="s">
        <v>319</v>
      </c>
      <c r="G72" s="10"/>
      <c r="H72" s="12" t="s">
        <v>1</v>
      </c>
      <c r="I72" s="10"/>
      <c r="J72" s="10"/>
      <c r="K72" s="10"/>
      <c r="L72" s="11"/>
      <c r="M72" s="10"/>
      <c r="N72" s="9" t="e">
        <f>VLOOKUP(L72,'[1]BASE DE DATOS'!C60:D207,2,0)</f>
        <v>#N/A</v>
      </c>
      <c r="O72" s="9"/>
      <c r="P72" s="9"/>
      <c r="Q72" s="7"/>
      <c r="R72" s="7"/>
      <c r="S72" s="7"/>
      <c r="T72" s="7"/>
      <c r="U72" s="7"/>
      <c r="V72" s="7"/>
      <c r="W72" s="7"/>
      <c r="X72" s="7"/>
    </row>
    <row r="73" spans="2:24">
      <c r="B73" s="13">
        <v>60</v>
      </c>
      <c r="C73" s="10"/>
      <c r="D73" s="10" t="s">
        <v>318</v>
      </c>
      <c r="E73" s="10" t="s">
        <v>317</v>
      </c>
      <c r="F73" s="10"/>
      <c r="G73" s="10"/>
      <c r="H73" s="12" t="s">
        <v>1</v>
      </c>
      <c r="I73" s="10"/>
      <c r="J73" s="10"/>
      <c r="K73" s="10"/>
      <c r="L73" s="11"/>
      <c r="M73" s="10"/>
      <c r="N73" s="9" t="e">
        <f>VLOOKUP(L73,'[1]BASE DE DATOS'!C61:D208,2,0)</f>
        <v>#N/A</v>
      </c>
      <c r="O73" s="9"/>
      <c r="P73" s="9"/>
      <c r="Q73" s="7"/>
      <c r="R73" s="7"/>
      <c r="S73" s="7"/>
      <c r="T73" s="7"/>
      <c r="U73" s="7"/>
      <c r="V73" s="7"/>
      <c r="W73" s="7"/>
      <c r="X73" s="7"/>
    </row>
    <row r="74" spans="2:24">
      <c r="B74" s="13">
        <v>61</v>
      </c>
      <c r="C74" s="10"/>
      <c r="D74" s="10" t="s">
        <v>316</v>
      </c>
      <c r="E74" s="10" t="s">
        <v>315</v>
      </c>
      <c r="F74" s="10" t="s">
        <v>314</v>
      </c>
      <c r="G74" s="10"/>
      <c r="H74" s="12" t="s">
        <v>10</v>
      </c>
      <c r="I74" s="10"/>
      <c r="J74" s="10"/>
      <c r="K74" s="10"/>
      <c r="L74" s="11"/>
      <c r="M74" s="10"/>
      <c r="N74" s="9" t="e">
        <f>VLOOKUP(L74,'[1]BASE DE DATOS'!C62:D209,2,0)</f>
        <v>#N/A</v>
      </c>
      <c r="O74" s="9"/>
      <c r="P74" s="9"/>
      <c r="Q74" s="7"/>
      <c r="R74" s="7"/>
      <c r="S74" s="7"/>
      <c r="T74" s="7"/>
      <c r="U74" s="7"/>
      <c r="V74" s="7"/>
      <c r="W74" s="7"/>
      <c r="X74" s="7"/>
    </row>
    <row r="75" spans="2:24">
      <c r="B75" s="13">
        <v>62</v>
      </c>
      <c r="C75" s="10"/>
      <c r="D75" s="10" t="s">
        <v>313</v>
      </c>
      <c r="E75" s="10" t="s">
        <v>312</v>
      </c>
      <c r="F75" s="10" t="s">
        <v>309</v>
      </c>
      <c r="G75" s="10"/>
      <c r="H75" s="12" t="s">
        <v>1</v>
      </c>
      <c r="I75" s="10"/>
      <c r="J75" s="10"/>
      <c r="K75" s="10"/>
      <c r="L75" s="11"/>
      <c r="M75" s="10"/>
      <c r="N75" s="9" t="e">
        <f>VLOOKUP(L75,'[1]BASE DE DATOS'!C63:D210,2,0)</f>
        <v>#N/A</v>
      </c>
      <c r="O75" s="9"/>
      <c r="P75" s="9"/>
      <c r="Q75" s="7"/>
      <c r="R75" s="7"/>
      <c r="S75" s="7"/>
      <c r="T75" s="7"/>
      <c r="U75" s="7"/>
      <c r="V75" s="7"/>
      <c r="W75" s="7"/>
      <c r="X75" s="7"/>
    </row>
    <row r="76" spans="2:24">
      <c r="B76" s="13">
        <v>63</v>
      </c>
      <c r="C76" s="10"/>
      <c r="D76" s="10" t="s">
        <v>311</v>
      </c>
      <c r="E76" s="10" t="s">
        <v>310</v>
      </c>
      <c r="F76" s="10" t="s">
        <v>309</v>
      </c>
      <c r="G76" s="10"/>
      <c r="H76" s="12" t="s">
        <v>10</v>
      </c>
      <c r="I76" s="10"/>
      <c r="J76" s="10"/>
      <c r="K76" s="10"/>
      <c r="L76" s="11"/>
      <c r="M76" s="10"/>
      <c r="N76" s="9" t="e">
        <f>VLOOKUP(L76,'[1]BASE DE DATOS'!C64:D211,2,0)</f>
        <v>#N/A</v>
      </c>
      <c r="O76" s="9"/>
      <c r="P76" s="9"/>
      <c r="Q76" s="7"/>
      <c r="R76" s="7"/>
      <c r="S76" s="7"/>
      <c r="T76" s="7"/>
      <c r="U76" s="7"/>
      <c r="V76" s="7"/>
      <c r="W76" s="7"/>
      <c r="X76" s="7"/>
    </row>
    <row r="77" spans="2:24">
      <c r="B77" s="13">
        <v>64</v>
      </c>
      <c r="C77" s="10"/>
      <c r="D77" s="10" t="s">
        <v>308</v>
      </c>
      <c r="E77" s="10" t="s">
        <v>307</v>
      </c>
      <c r="F77" s="10" t="s">
        <v>306</v>
      </c>
      <c r="G77" s="10"/>
      <c r="H77" s="12" t="s">
        <v>1</v>
      </c>
      <c r="I77" s="10"/>
      <c r="J77" s="10"/>
      <c r="K77" s="10"/>
      <c r="L77" s="11"/>
      <c r="M77" s="10"/>
      <c r="N77" s="9" t="e">
        <f>VLOOKUP(L77,'[1]BASE DE DATOS'!C65:D212,2,0)</f>
        <v>#N/A</v>
      </c>
      <c r="O77" s="9"/>
      <c r="P77" s="9"/>
      <c r="Q77" s="7"/>
      <c r="R77" s="7"/>
      <c r="S77" s="7"/>
      <c r="T77" s="7"/>
      <c r="U77" s="7"/>
      <c r="V77" s="7"/>
      <c r="W77" s="7"/>
      <c r="X77" s="7"/>
    </row>
    <row r="78" spans="2:24">
      <c r="B78" s="13">
        <v>65</v>
      </c>
      <c r="C78" s="10"/>
      <c r="D78" s="10" t="s">
        <v>305</v>
      </c>
      <c r="E78" s="10" t="s">
        <v>304</v>
      </c>
      <c r="F78" s="10"/>
      <c r="G78" s="10"/>
      <c r="H78" s="12" t="s">
        <v>1</v>
      </c>
      <c r="I78" s="10"/>
      <c r="J78" s="10"/>
      <c r="K78" s="10"/>
      <c r="L78" s="11"/>
      <c r="M78" s="10"/>
      <c r="N78" s="9" t="e">
        <f>VLOOKUP(L78,'[1]BASE DE DATOS'!C66:D213,2,0)</f>
        <v>#N/A</v>
      </c>
      <c r="O78" s="9"/>
      <c r="P78" s="9"/>
      <c r="Q78" s="7"/>
      <c r="R78" s="7"/>
      <c r="S78" s="7"/>
      <c r="T78" s="7"/>
      <c r="U78" s="7"/>
      <c r="V78" s="7"/>
      <c r="W78" s="7"/>
      <c r="X78" s="7"/>
    </row>
    <row r="79" spans="2:24">
      <c r="B79" s="13">
        <v>66</v>
      </c>
      <c r="C79" s="10"/>
      <c r="D79" s="10" t="s">
        <v>303</v>
      </c>
      <c r="E79" s="10" t="s">
        <v>302</v>
      </c>
      <c r="F79" s="10" t="s">
        <v>301</v>
      </c>
      <c r="G79" s="10"/>
      <c r="H79" s="12" t="s">
        <v>1</v>
      </c>
      <c r="I79" s="10"/>
      <c r="J79" s="10"/>
      <c r="K79" s="10"/>
      <c r="L79" s="11"/>
      <c r="M79" s="10"/>
      <c r="N79" s="9" t="e">
        <f>VLOOKUP(L79,'[1]BASE DE DATOS'!C67:D214,2,0)</f>
        <v>#N/A</v>
      </c>
      <c r="O79" s="9"/>
      <c r="P79" s="9"/>
      <c r="Q79" s="7"/>
      <c r="R79" s="7"/>
      <c r="S79" s="7"/>
      <c r="T79" s="7"/>
      <c r="U79" s="7"/>
      <c r="V79" s="7"/>
      <c r="W79" s="7"/>
      <c r="X79" s="7"/>
    </row>
    <row r="80" spans="2:24">
      <c r="B80" s="13">
        <v>67</v>
      </c>
      <c r="C80" s="10"/>
      <c r="D80" s="10" t="s">
        <v>300</v>
      </c>
      <c r="E80" s="10" t="s">
        <v>299</v>
      </c>
      <c r="F80" s="10"/>
      <c r="G80" s="10"/>
      <c r="H80" s="12" t="s">
        <v>1</v>
      </c>
      <c r="I80" s="10"/>
      <c r="J80" s="10"/>
      <c r="K80" s="10"/>
      <c r="L80" s="11"/>
      <c r="M80" s="10"/>
      <c r="N80" s="9" t="e">
        <f>VLOOKUP(L80,'[1]BASE DE DATOS'!C68:D215,2,0)</f>
        <v>#N/A</v>
      </c>
      <c r="O80" s="9"/>
      <c r="P80" s="9"/>
      <c r="Q80" s="7"/>
      <c r="R80" s="7"/>
      <c r="S80" s="7"/>
      <c r="T80" s="7"/>
      <c r="U80" s="7"/>
      <c r="V80" s="7"/>
      <c r="W80" s="7"/>
      <c r="X80" s="7"/>
    </row>
    <row r="81" spans="2:24">
      <c r="B81" s="13">
        <v>68</v>
      </c>
      <c r="C81" s="10"/>
      <c r="D81" s="10" t="s">
        <v>298</v>
      </c>
      <c r="E81" s="10" t="s">
        <v>297</v>
      </c>
      <c r="F81" s="10" t="s">
        <v>296</v>
      </c>
      <c r="G81" s="10"/>
      <c r="H81" s="12" t="s">
        <v>10</v>
      </c>
      <c r="I81" s="10"/>
      <c r="J81" s="10"/>
      <c r="K81" s="10"/>
      <c r="L81" s="11"/>
      <c r="M81" s="10"/>
      <c r="N81" s="9" t="e">
        <f>VLOOKUP(L81,'[1]BASE DE DATOS'!C69:D216,2,0)</f>
        <v>#N/A</v>
      </c>
      <c r="O81" s="9"/>
      <c r="P81" s="9"/>
      <c r="Q81" s="7"/>
      <c r="R81" s="7"/>
      <c r="S81" s="7"/>
      <c r="T81" s="7"/>
      <c r="U81" s="7"/>
      <c r="V81" s="7"/>
      <c r="W81" s="7"/>
      <c r="X81" s="7"/>
    </row>
    <row r="82" spans="2:24">
      <c r="B82" s="13">
        <v>69</v>
      </c>
      <c r="C82" s="10"/>
      <c r="D82" s="10" t="s">
        <v>295</v>
      </c>
      <c r="E82" s="10" t="s">
        <v>294</v>
      </c>
      <c r="F82" s="10" t="s">
        <v>293</v>
      </c>
      <c r="G82" s="10"/>
      <c r="H82" s="12" t="s">
        <v>1</v>
      </c>
      <c r="I82" s="10"/>
      <c r="J82" s="10"/>
      <c r="K82" s="10"/>
      <c r="L82" s="11"/>
      <c r="M82" s="10"/>
      <c r="N82" s="9" t="e">
        <f>VLOOKUP(L82,'[1]BASE DE DATOS'!C70:D217,2,0)</f>
        <v>#N/A</v>
      </c>
      <c r="O82" s="9"/>
      <c r="P82" s="9"/>
      <c r="Q82" s="7"/>
      <c r="R82" s="7"/>
      <c r="S82" s="7"/>
      <c r="T82" s="7"/>
      <c r="U82" s="7"/>
      <c r="V82" s="7"/>
      <c r="W82" s="7"/>
      <c r="X82" s="7"/>
    </row>
    <row r="83" spans="2:24" ht="16.5" thickBot="1">
      <c r="B83" s="6"/>
      <c r="C83" s="3"/>
      <c r="D83" s="3"/>
      <c r="E83" s="3"/>
      <c r="F83" s="3"/>
      <c r="G83" s="3"/>
      <c r="H83" s="3"/>
      <c r="I83" s="3"/>
      <c r="J83" s="3"/>
      <c r="K83" s="3"/>
      <c r="L83" s="4"/>
      <c r="M83" s="3"/>
      <c r="N83" s="2" t="e">
        <f>VLOOKUP(L83,'[1]BASE DE DATOS'!C143:D290,2,0)</f>
        <v>#N/A</v>
      </c>
      <c r="O83" s="2"/>
      <c r="P83" s="2"/>
      <c r="Q83" s="1"/>
      <c r="R83" s="1"/>
      <c r="S83" s="1"/>
      <c r="T83" s="1"/>
      <c r="U83" s="1"/>
      <c r="V83" s="1"/>
      <c r="W83" s="1"/>
      <c r="X83" s="1"/>
    </row>
  </sheetData>
  <mergeCells count="14"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</mergeCells>
  <dataValidations count="5">
    <dataValidation type="list" allowBlank="1" showInputMessage="1" showErrorMessage="1" sqref="E11">
      <formula1>$W$5:$W$12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9">
      <formula1>$R$5:$R$8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'[1]BASE DE DATOS'!#REF!</xm:f>
          </x14:formula1>
          <xm:sqref>L14:L83</xm:sqref>
        </x14:dataValidation>
        <x14:dataValidation type="list" allowBlank="1" showInputMessage="1" showErrorMessage="1">
          <x14:formula1>
            <xm:f>'[1]BASE DE DATOS'!#REF!</xm:f>
          </x14:formula1>
          <xm:sqref>H14:H83</xm:sqref>
        </x14:dataValidation>
        <x14:dataValidation type="list" allowBlank="1" showInputMessage="1" showErrorMessage="1">
          <x14:formula1>
            <xm:f>'[1]BASE DE DATOS'!#REF!</xm:f>
          </x14:formula1>
          <xm:sqref>G14:G83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138"/>
  <sheetViews>
    <sheetView zoomScale="80" zoomScaleNormal="80" workbookViewId="0">
      <selection activeCell="D23" sqref="D23"/>
    </sheetView>
  </sheetViews>
  <sheetFormatPr baseColWidth="10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18" t="s">
        <v>292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54"/>
      <c r="P2" s="54"/>
    </row>
    <row r="3" spans="2:24" ht="21.75" thickBot="1"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</row>
    <row r="4" spans="2:24" ht="21.75" thickBot="1">
      <c r="B4" s="119" t="s">
        <v>291</v>
      </c>
      <c r="C4" s="120"/>
      <c r="D4" s="120"/>
      <c r="E4" s="120"/>
      <c r="F4" s="120"/>
      <c r="G4" s="120"/>
      <c r="H4" s="120"/>
      <c r="I4" s="120"/>
      <c r="J4" s="121"/>
      <c r="K4" s="53"/>
      <c r="L4" s="53"/>
      <c r="M4" s="53"/>
      <c r="N4" s="53"/>
      <c r="O4" s="53"/>
      <c r="P4" s="53"/>
    </row>
    <row r="5" spans="2:24" ht="19.5" thickBot="1">
      <c r="B5" s="45"/>
      <c r="C5" s="45"/>
      <c r="D5" s="45"/>
      <c r="E5" s="45"/>
      <c r="F5" s="45"/>
      <c r="G5" s="45"/>
      <c r="H5" s="45"/>
      <c r="I5" s="45"/>
      <c r="J5" s="45"/>
      <c r="K5" s="44"/>
      <c r="L5" s="44"/>
      <c r="M5" s="44"/>
      <c r="N5" s="44"/>
      <c r="O5" s="44"/>
      <c r="P5" s="44"/>
      <c r="Q5" s="52"/>
      <c r="R5" s="43">
        <v>2019</v>
      </c>
      <c r="T5" s="42" t="s">
        <v>290</v>
      </c>
      <c r="U5" s="42" t="s">
        <v>289</v>
      </c>
      <c r="V5" s="41">
        <v>43466</v>
      </c>
      <c r="W5" s="41">
        <v>43555</v>
      </c>
      <c r="X5" s="40" t="s">
        <v>288</v>
      </c>
    </row>
    <row r="6" spans="2:24" ht="19.5" thickBot="1">
      <c r="B6" s="122" t="s">
        <v>287</v>
      </c>
      <c r="C6" s="123"/>
      <c r="D6" s="124"/>
      <c r="E6" s="125" t="s">
        <v>265</v>
      </c>
      <c r="F6" s="126"/>
      <c r="G6" s="126"/>
      <c r="H6" s="126"/>
      <c r="I6" s="126"/>
      <c r="J6" s="127"/>
      <c r="K6" s="44"/>
      <c r="L6" s="44"/>
      <c r="M6" s="44"/>
      <c r="N6" s="44"/>
      <c r="O6" s="44"/>
      <c r="P6" s="44"/>
      <c r="R6" s="43">
        <v>2020</v>
      </c>
      <c r="S6" s="43" t="s">
        <v>286</v>
      </c>
      <c r="T6" s="42" t="s">
        <v>285</v>
      </c>
      <c r="U6" s="42" t="s">
        <v>284</v>
      </c>
      <c r="V6" s="41">
        <v>43556</v>
      </c>
      <c r="W6" s="41">
        <v>43646</v>
      </c>
      <c r="X6" s="40" t="s">
        <v>283</v>
      </c>
    </row>
    <row r="7" spans="2:24" ht="19.5" thickBot="1">
      <c r="B7" s="122" t="s">
        <v>282</v>
      </c>
      <c r="C7" s="123"/>
      <c r="D7" s="124"/>
      <c r="E7" s="125" t="s">
        <v>280</v>
      </c>
      <c r="F7" s="126"/>
      <c r="G7" s="126"/>
      <c r="H7" s="126"/>
      <c r="I7" s="126"/>
      <c r="J7" s="127"/>
      <c r="K7" s="44"/>
      <c r="L7" s="44"/>
      <c r="M7" s="44"/>
      <c r="N7" s="44"/>
      <c r="O7" s="44"/>
      <c r="P7" s="44"/>
      <c r="R7" s="43">
        <v>2021</v>
      </c>
      <c r="S7" s="47" t="s">
        <v>281</v>
      </c>
      <c r="T7" s="42" t="s">
        <v>280</v>
      </c>
      <c r="U7" s="42" t="s">
        <v>279</v>
      </c>
      <c r="V7" s="41">
        <v>43647</v>
      </c>
      <c r="W7" s="41">
        <v>43738</v>
      </c>
      <c r="X7" s="40" t="s">
        <v>278</v>
      </c>
    </row>
    <row r="8" spans="2:24" ht="19.5" thickBot="1">
      <c r="B8" s="51" t="s">
        <v>277</v>
      </c>
      <c r="C8" s="50"/>
      <c r="D8" s="49"/>
      <c r="E8" s="132" t="s">
        <v>276</v>
      </c>
      <c r="F8" s="133"/>
      <c r="G8" s="133"/>
      <c r="H8" s="133"/>
      <c r="I8" s="133"/>
      <c r="J8" s="134"/>
      <c r="K8" s="44"/>
      <c r="L8" s="44"/>
      <c r="M8" s="44"/>
      <c r="N8" s="44"/>
      <c r="O8" s="44"/>
      <c r="P8" s="44"/>
      <c r="S8" s="47" t="s">
        <v>275</v>
      </c>
      <c r="T8" s="42" t="s">
        <v>274</v>
      </c>
      <c r="U8" s="42" t="s">
        <v>273</v>
      </c>
      <c r="V8" s="41">
        <v>43739</v>
      </c>
      <c r="W8" s="41">
        <v>43830</v>
      </c>
      <c r="X8" s="40" t="s">
        <v>272</v>
      </c>
    </row>
    <row r="9" spans="2:24" ht="19.5" thickBot="1">
      <c r="B9" s="122" t="s">
        <v>271</v>
      </c>
      <c r="C9" s="123"/>
      <c r="D9" s="124"/>
      <c r="E9" s="48">
        <v>2020</v>
      </c>
      <c r="F9" s="45"/>
      <c r="G9" s="45"/>
      <c r="H9" s="45"/>
      <c r="I9" s="45"/>
      <c r="J9" s="45"/>
      <c r="K9" s="44"/>
      <c r="L9" s="44"/>
      <c r="M9" s="44"/>
      <c r="N9" s="44"/>
      <c r="O9" s="44"/>
      <c r="P9" s="44"/>
      <c r="S9" s="47" t="s">
        <v>270</v>
      </c>
      <c r="T9" s="42" t="s">
        <v>269</v>
      </c>
      <c r="U9" s="42" t="s">
        <v>268</v>
      </c>
      <c r="V9" s="41">
        <v>43831</v>
      </c>
      <c r="W9" s="41">
        <v>43921</v>
      </c>
      <c r="X9" s="40" t="s">
        <v>267</v>
      </c>
    </row>
    <row r="10" spans="2:24" ht="21.75" customHeight="1" thickBot="1">
      <c r="B10" s="135" t="s">
        <v>266</v>
      </c>
      <c r="C10" s="136"/>
      <c r="D10" s="137"/>
      <c r="E10" s="46">
        <v>43831</v>
      </c>
      <c r="F10" s="45"/>
      <c r="G10" s="45"/>
      <c r="H10" s="45"/>
      <c r="I10" s="45"/>
      <c r="J10" s="45"/>
      <c r="K10" s="44"/>
      <c r="L10" s="44"/>
      <c r="M10" s="44"/>
      <c r="N10" s="44"/>
      <c r="O10" s="44"/>
      <c r="P10" s="44"/>
      <c r="S10" s="47" t="s">
        <v>265</v>
      </c>
      <c r="T10" s="42" t="s">
        <v>264</v>
      </c>
      <c r="U10" s="42" t="s">
        <v>263</v>
      </c>
      <c r="V10" s="41">
        <v>43922</v>
      </c>
      <c r="W10" s="41">
        <v>44012</v>
      </c>
      <c r="X10" s="40" t="s">
        <v>262</v>
      </c>
    </row>
    <row r="11" spans="2:24" ht="26.25" customHeight="1" thickBot="1">
      <c r="B11" s="135" t="s">
        <v>261</v>
      </c>
      <c r="C11" s="136"/>
      <c r="D11" s="137"/>
      <c r="E11" s="46">
        <v>43921</v>
      </c>
      <c r="F11" s="45"/>
      <c r="G11" s="45"/>
      <c r="H11" s="45"/>
      <c r="I11" s="45"/>
      <c r="J11" s="45"/>
      <c r="K11" s="44"/>
      <c r="L11" s="44"/>
      <c r="M11" s="44"/>
      <c r="N11" s="44"/>
      <c r="O11" s="44"/>
      <c r="P11" s="44"/>
      <c r="S11" s="43" t="s">
        <v>260</v>
      </c>
      <c r="T11" s="42" t="s">
        <v>259</v>
      </c>
      <c r="U11" s="42" t="s">
        <v>258</v>
      </c>
      <c r="V11" s="41">
        <v>44013</v>
      </c>
      <c r="W11" s="41">
        <v>44104</v>
      </c>
      <c r="X11" s="40" t="s">
        <v>257</v>
      </c>
    </row>
    <row r="12" spans="2:24" ht="21.95" customHeight="1" thickBot="1">
      <c r="B12" s="39"/>
      <c r="C12" s="39"/>
      <c r="D12" s="39"/>
      <c r="E12" s="39"/>
      <c r="F12" s="39"/>
      <c r="G12" s="39"/>
      <c r="H12" s="39"/>
      <c r="I12" s="138" t="s">
        <v>256</v>
      </c>
      <c r="J12" s="139"/>
      <c r="K12" s="139"/>
      <c r="L12" s="139"/>
      <c r="M12" s="139"/>
      <c r="N12" s="139"/>
      <c r="O12" s="128" t="s">
        <v>255</v>
      </c>
      <c r="P12" s="128" t="s">
        <v>254</v>
      </c>
      <c r="Q12" s="130" t="s">
        <v>253</v>
      </c>
      <c r="R12" s="38"/>
      <c r="S12" s="37" t="s">
        <v>252</v>
      </c>
      <c r="T12" s="36" t="s">
        <v>251</v>
      </c>
      <c r="U12" s="36" t="s">
        <v>250</v>
      </c>
      <c r="V12" s="35">
        <v>44105</v>
      </c>
      <c r="W12" s="35">
        <v>44196</v>
      </c>
      <c r="X12" s="34" t="s">
        <v>249</v>
      </c>
    </row>
    <row r="13" spans="2:24" ht="50.1" customHeight="1" thickBot="1">
      <c r="B13" s="33" t="s">
        <v>248</v>
      </c>
      <c r="C13" s="32" t="s">
        <v>247</v>
      </c>
      <c r="D13" s="32" t="s">
        <v>246</v>
      </c>
      <c r="E13" s="32" t="s">
        <v>245</v>
      </c>
      <c r="F13" s="32" t="s">
        <v>244</v>
      </c>
      <c r="G13" s="32" t="s">
        <v>243</v>
      </c>
      <c r="H13" s="32" t="s">
        <v>242</v>
      </c>
      <c r="I13" s="31" t="s">
        <v>241</v>
      </c>
      <c r="J13" s="31" t="s">
        <v>240</v>
      </c>
      <c r="K13" s="31" t="s">
        <v>239</v>
      </c>
      <c r="L13" s="31" t="s">
        <v>238</v>
      </c>
      <c r="M13" s="31" t="s">
        <v>237</v>
      </c>
      <c r="N13" s="30" t="s">
        <v>236</v>
      </c>
      <c r="O13" s="129"/>
      <c r="P13" s="129"/>
      <c r="Q13" s="131"/>
      <c r="R13" s="27"/>
      <c r="S13" s="29" t="s">
        <v>235</v>
      </c>
      <c r="T13" s="28"/>
      <c r="U13" s="28" t="s">
        <v>234</v>
      </c>
      <c r="V13" s="27"/>
      <c r="W13" s="27"/>
      <c r="X13" s="26" t="s">
        <v>233</v>
      </c>
    </row>
    <row r="14" spans="2:24" ht="18.75">
      <c r="B14" s="25">
        <v>1</v>
      </c>
      <c r="C14" s="22"/>
      <c r="D14" s="22" t="s">
        <v>716</v>
      </c>
      <c r="E14" s="22" t="s">
        <v>715</v>
      </c>
      <c r="F14" s="22" t="s">
        <v>714</v>
      </c>
      <c r="G14" s="24">
        <v>51</v>
      </c>
      <c r="H14" s="22" t="s">
        <v>10</v>
      </c>
      <c r="I14" s="22"/>
      <c r="J14" s="22"/>
      <c r="K14" s="22"/>
      <c r="L14" s="23" t="s">
        <v>452</v>
      </c>
      <c r="M14" s="22"/>
      <c r="N14" s="21">
        <f>VLOOKUP(L14,'[1]BASE DE DATOS'!C2:D149,2,0)</f>
        <v>77500</v>
      </c>
      <c r="O14" s="20"/>
      <c r="P14" s="20"/>
      <c r="Q14" s="17"/>
      <c r="R14" s="17"/>
      <c r="S14" s="19" t="s">
        <v>229</v>
      </c>
      <c r="T14" s="17"/>
      <c r="U14" s="18" t="s">
        <v>228</v>
      </c>
      <c r="V14" s="17"/>
      <c r="W14" s="17"/>
      <c r="X14" s="16" t="s">
        <v>227</v>
      </c>
    </row>
    <row r="15" spans="2:24" ht="18.75">
      <c r="B15" s="13">
        <v>2</v>
      </c>
      <c r="C15" s="10"/>
      <c r="D15" s="10" t="s">
        <v>703</v>
      </c>
      <c r="E15" s="10" t="s">
        <v>713</v>
      </c>
      <c r="F15" s="10" t="s">
        <v>167</v>
      </c>
      <c r="G15" s="12">
        <v>46</v>
      </c>
      <c r="H15" s="10" t="s">
        <v>10</v>
      </c>
      <c r="I15" s="10"/>
      <c r="J15" s="10"/>
      <c r="K15" s="10"/>
      <c r="L15" s="11" t="s">
        <v>452</v>
      </c>
      <c r="M15" s="10"/>
      <c r="N15" s="9">
        <f>VLOOKUP(L15,'[1]BASE DE DATOS'!C3:D150,2,0)</f>
        <v>77500</v>
      </c>
      <c r="O15" s="9"/>
      <c r="P15" s="9"/>
      <c r="Q15" s="7"/>
      <c r="R15" s="7"/>
      <c r="S15" s="15" t="s">
        <v>224</v>
      </c>
      <c r="T15" s="7"/>
      <c r="U15" s="8" t="s">
        <v>223</v>
      </c>
      <c r="V15" s="7"/>
      <c r="W15" s="7"/>
      <c r="X15" s="14" t="s">
        <v>222</v>
      </c>
    </row>
    <row r="16" spans="2:24" ht="18.75">
      <c r="B16" s="13">
        <v>3</v>
      </c>
      <c r="C16" s="10"/>
      <c r="D16" s="10" t="s">
        <v>712</v>
      </c>
      <c r="E16" s="10" t="s">
        <v>711</v>
      </c>
      <c r="F16" s="10"/>
      <c r="G16" s="12">
        <v>35</v>
      </c>
      <c r="H16" s="10" t="s">
        <v>10</v>
      </c>
      <c r="I16" s="10"/>
      <c r="J16" s="10"/>
      <c r="K16" s="10"/>
      <c r="L16" s="11" t="s">
        <v>453</v>
      </c>
      <c r="M16" s="10"/>
      <c r="N16" s="9">
        <f>VLOOKUP(L16,'[1]BASE DE DATOS'!C4:D151,2,0)</f>
        <v>77550</v>
      </c>
      <c r="O16" s="9"/>
      <c r="P16" s="9"/>
      <c r="Q16" s="7"/>
      <c r="R16" s="7"/>
      <c r="S16" s="8" t="s">
        <v>218</v>
      </c>
      <c r="T16" s="7"/>
      <c r="U16" s="8" t="s">
        <v>217</v>
      </c>
      <c r="V16" s="7"/>
      <c r="W16" s="7"/>
      <c r="X16" s="14" t="s">
        <v>216</v>
      </c>
    </row>
    <row r="17" spans="2:24" ht="18.75">
      <c r="B17" s="13">
        <v>4</v>
      </c>
      <c r="C17" s="10"/>
      <c r="D17" s="10" t="s">
        <v>710</v>
      </c>
      <c r="E17" s="10" t="s">
        <v>709</v>
      </c>
      <c r="F17" s="10" t="s">
        <v>700</v>
      </c>
      <c r="G17" s="12">
        <v>37</v>
      </c>
      <c r="H17" s="10" t="s">
        <v>10</v>
      </c>
      <c r="I17" s="10"/>
      <c r="J17" s="10"/>
      <c r="K17" s="10"/>
      <c r="L17" s="11" t="s">
        <v>453</v>
      </c>
      <c r="M17" s="10"/>
      <c r="N17" s="9">
        <f>VLOOKUP(L17,'[1]BASE DE DATOS'!C5:D152,2,0)</f>
        <v>77550</v>
      </c>
      <c r="O17" s="9"/>
      <c r="P17" s="9"/>
      <c r="Q17" s="7"/>
      <c r="R17" s="7"/>
      <c r="S17" s="8" t="s">
        <v>212</v>
      </c>
      <c r="T17" s="7"/>
      <c r="U17" s="8" t="s">
        <v>211</v>
      </c>
      <c r="V17" s="7"/>
      <c r="W17" s="7"/>
      <c r="X17" s="14" t="s">
        <v>210</v>
      </c>
    </row>
    <row r="18" spans="2:24" ht="18.75">
      <c r="B18" s="13">
        <v>5</v>
      </c>
      <c r="C18" s="10"/>
      <c r="D18" s="10" t="s">
        <v>62</v>
      </c>
      <c r="E18" s="10" t="s">
        <v>58</v>
      </c>
      <c r="F18" s="10" t="s">
        <v>708</v>
      </c>
      <c r="G18" s="12">
        <v>58</v>
      </c>
      <c r="H18" s="10" t="s">
        <v>1</v>
      </c>
      <c r="I18" s="10"/>
      <c r="J18" s="10"/>
      <c r="K18" s="10"/>
      <c r="L18" s="11" t="s">
        <v>453</v>
      </c>
      <c r="M18" s="10"/>
      <c r="N18" s="9">
        <f>VLOOKUP(L18,'[1]BASE DE DATOS'!C6:D153,2,0)</f>
        <v>77550</v>
      </c>
      <c r="O18" s="9"/>
      <c r="P18" s="9"/>
      <c r="Q18" s="7"/>
      <c r="R18" s="7"/>
      <c r="S18" s="15" t="s">
        <v>206</v>
      </c>
      <c r="T18" s="7"/>
      <c r="U18" s="8" t="s">
        <v>205</v>
      </c>
      <c r="V18" s="7"/>
      <c r="W18" s="7"/>
      <c r="X18" s="14" t="s">
        <v>204</v>
      </c>
    </row>
    <row r="19" spans="2:24" ht="18.75">
      <c r="B19" s="13">
        <v>6</v>
      </c>
      <c r="C19" s="10"/>
      <c r="D19" s="10" t="s">
        <v>707</v>
      </c>
      <c r="E19" s="10" t="s">
        <v>706</v>
      </c>
      <c r="F19" s="10" t="s">
        <v>114</v>
      </c>
      <c r="G19" s="12">
        <v>22</v>
      </c>
      <c r="H19" s="10" t="s">
        <v>1</v>
      </c>
      <c r="I19" s="10"/>
      <c r="J19" s="10"/>
      <c r="K19" s="10"/>
      <c r="L19" s="11" t="s">
        <v>453</v>
      </c>
      <c r="M19" s="10"/>
      <c r="N19" s="9">
        <f>VLOOKUP(L19,'[1]BASE DE DATOS'!C7:D154,2,0)</f>
        <v>77550</v>
      </c>
      <c r="O19" s="9"/>
      <c r="P19" s="9"/>
      <c r="Q19" s="7"/>
      <c r="R19" s="7"/>
      <c r="S19" s="15" t="s">
        <v>200</v>
      </c>
      <c r="T19" s="7"/>
      <c r="U19" s="8" t="s">
        <v>199</v>
      </c>
      <c r="V19" s="7"/>
      <c r="W19" s="7"/>
      <c r="X19" s="14" t="s">
        <v>198</v>
      </c>
    </row>
    <row r="20" spans="2:24" ht="18.75">
      <c r="B20" s="13">
        <v>7</v>
      </c>
      <c r="C20" s="10"/>
      <c r="D20" s="10" t="s">
        <v>705</v>
      </c>
      <c r="E20" s="10" t="s">
        <v>704</v>
      </c>
      <c r="F20" s="10" t="s">
        <v>11</v>
      </c>
      <c r="G20" s="12">
        <v>29</v>
      </c>
      <c r="H20" s="10" t="s">
        <v>1</v>
      </c>
      <c r="I20" s="10"/>
      <c r="J20" s="10"/>
      <c r="K20" s="10"/>
      <c r="L20" s="11" t="s">
        <v>453</v>
      </c>
      <c r="M20" s="10"/>
      <c r="N20" s="9">
        <f>VLOOKUP(L20,'[1]BASE DE DATOS'!C8:D155,2,0)</f>
        <v>77550</v>
      </c>
      <c r="O20" s="9"/>
      <c r="P20" s="9"/>
      <c r="Q20" s="7"/>
      <c r="R20" s="7"/>
      <c r="S20" s="15" t="s">
        <v>195</v>
      </c>
      <c r="T20" s="7"/>
      <c r="U20" s="8" t="s">
        <v>194</v>
      </c>
      <c r="V20" s="7"/>
      <c r="W20" s="7"/>
      <c r="X20" s="14" t="s">
        <v>193</v>
      </c>
    </row>
    <row r="21" spans="2:24" ht="18.75">
      <c r="B21" s="13">
        <v>8</v>
      </c>
      <c r="C21" s="10"/>
      <c r="D21" s="10" t="s">
        <v>703</v>
      </c>
      <c r="E21" s="10" t="s">
        <v>540</v>
      </c>
      <c r="F21" s="10" t="s">
        <v>702</v>
      </c>
      <c r="G21" s="12">
        <v>29</v>
      </c>
      <c r="H21" s="10" t="s">
        <v>10</v>
      </c>
      <c r="I21" s="10"/>
      <c r="J21" s="10"/>
      <c r="K21" s="10"/>
      <c r="L21" s="11" t="s">
        <v>453</v>
      </c>
      <c r="M21" s="10"/>
      <c r="N21" s="9">
        <f>VLOOKUP(L21,'[1]BASE DE DATOS'!C9:D156,2,0)</f>
        <v>77550</v>
      </c>
      <c r="O21" s="9"/>
      <c r="P21" s="9"/>
      <c r="Q21" s="7"/>
      <c r="R21" s="7"/>
      <c r="S21" s="15" t="s">
        <v>189</v>
      </c>
      <c r="T21" s="7"/>
      <c r="U21" s="8" t="s">
        <v>188</v>
      </c>
      <c r="V21" s="7"/>
      <c r="W21" s="7"/>
      <c r="X21" s="14" t="s">
        <v>187</v>
      </c>
    </row>
    <row r="22" spans="2:24" ht="18.75">
      <c r="B22" s="13">
        <v>9</v>
      </c>
      <c r="C22" s="10"/>
      <c r="D22" s="10" t="s">
        <v>701</v>
      </c>
      <c r="E22" s="10" t="s">
        <v>700</v>
      </c>
      <c r="F22" s="10" t="s">
        <v>167</v>
      </c>
      <c r="G22" s="12">
        <v>27</v>
      </c>
      <c r="H22" s="10" t="s">
        <v>1</v>
      </c>
      <c r="I22" s="10"/>
      <c r="J22" s="10"/>
      <c r="K22" s="10"/>
      <c r="L22" s="11" t="s">
        <v>453</v>
      </c>
      <c r="M22" s="10"/>
      <c r="N22" s="9">
        <f>VLOOKUP(L22,'[1]BASE DE DATOS'!C10:D157,2,0)</f>
        <v>77550</v>
      </c>
      <c r="O22" s="9"/>
      <c r="P22" s="9"/>
      <c r="Q22" s="7"/>
      <c r="R22" s="7"/>
      <c r="S22" s="15" t="s">
        <v>184</v>
      </c>
      <c r="T22" s="7"/>
      <c r="U22" s="8" t="s">
        <v>183</v>
      </c>
      <c r="V22" s="7"/>
      <c r="W22" s="7"/>
      <c r="X22" s="14" t="s">
        <v>182</v>
      </c>
    </row>
    <row r="23" spans="2:24" ht="18.75">
      <c r="B23" s="13">
        <v>10</v>
      </c>
      <c r="C23" s="10"/>
      <c r="D23" s="10" t="s">
        <v>699</v>
      </c>
      <c r="E23" s="10" t="s">
        <v>698</v>
      </c>
      <c r="F23" s="10" t="s">
        <v>697</v>
      </c>
      <c r="G23" s="12">
        <v>49</v>
      </c>
      <c r="H23" s="10" t="s">
        <v>10</v>
      </c>
      <c r="I23" s="10"/>
      <c r="J23" s="10"/>
      <c r="K23" s="10"/>
      <c r="L23" s="11" t="s">
        <v>453</v>
      </c>
      <c r="M23" s="10"/>
      <c r="N23" s="9">
        <f>VLOOKUP(L23,'[1]BASE DE DATOS'!C11:D158,2,0)</f>
        <v>77550</v>
      </c>
      <c r="O23" s="9"/>
      <c r="P23" s="9"/>
      <c r="Q23" s="7"/>
      <c r="R23" s="7"/>
      <c r="S23" s="15" t="s">
        <v>178</v>
      </c>
      <c r="T23" s="7"/>
      <c r="U23" s="8" t="s">
        <v>177</v>
      </c>
      <c r="V23" s="7"/>
      <c r="W23" s="7"/>
      <c r="X23" s="14" t="s">
        <v>176</v>
      </c>
    </row>
    <row r="24" spans="2:24" ht="18.75">
      <c r="B24" s="13">
        <v>11</v>
      </c>
      <c r="C24" s="10"/>
      <c r="D24" s="10" t="s">
        <v>696</v>
      </c>
      <c r="E24" s="10" t="s">
        <v>695</v>
      </c>
      <c r="F24" s="10" t="s">
        <v>694</v>
      </c>
      <c r="G24" s="12">
        <v>46</v>
      </c>
      <c r="H24" s="10" t="s">
        <v>1</v>
      </c>
      <c r="I24" s="10"/>
      <c r="J24" s="10"/>
      <c r="K24" s="10"/>
      <c r="L24" s="11" t="s">
        <v>453</v>
      </c>
      <c r="M24" s="10"/>
      <c r="N24" s="9">
        <f>VLOOKUP(L24,'[1]BASE DE DATOS'!C12:D159,2,0)</f>
        <v>77550</v>
      </c>
      <c r="O24" s="9"/>
      <c r="P24" s="9"/>
      <c r="Q24" s="7"/>
      <c r="R24" s="7"/>
      <c r="S24" s="15" t="s">
        <v>172</v>
      </c>
      <c r="T24" s="7"/>
      <c r="U24" s="8" t="s">
        <v>171</v>
      </c>
      <c r="V24" s="7"/>
      <c r="W24" s="7"/>
      <c r="X24" s="14" t="s">
        <v>170</v>
      </c>
    </row>
    <row r="25" spans="2:24" ht="18.75">
      <c r="B25" s="13">
        <v>12</v>
      </c>
      <c r="C25" s="10"/>
      <c r="D25" s="10" t="s">
        <v>693</v>
      </c>
      <c r="E25" s="10" t="s">
        <v>692</v>
      </c>
      <c r="F25" s="10" t="s">
        <v>391</v>
      </c>
      <c r="G25" s="12">
        <v>12</v>
      </c>
      <c r="H25" s="10" t="s">
        <v>1</v>
      </c>
      <c r="I25" s="10"/>
      <c r="J25" s="10"/>
      <c r="K25" s="10"/>
      <c r="L25" s="11" t="s">
        <v>453</v>
      </c>
      <c r="M25" s="10"/>
      <c r="N25" s="9">
        <f>VLOOKUP(L25,'[1]BASE DE DATOS'!C13:D160,2,0)</f>
        <v>77550</v>
      </c>
      <c r="O25" s="9"/>
      <c r="P25" s="9"/>
      <c r="Q25" s="7"/>
      <c r="R25" s="7"/>
      <c r="S25" s="15" t="s">
        <v>166</v>
      </c>
      <c r="T25" s="7"/>
      <c r="U25" s="8" t="s">
        <v>165</v>
      </c>
      <c r="V25" s="7"/>
      <c r="W25" s="7"/>
      <c r="X25" s="14" t="s">
        <v>164</v>
      </c>
    </row>
    <row r="26" spans="2:24" ht="18.75">
      <c r="B26" s="13">
        <v>13</v>
      </c>
      <c r="C26" s="10"/>
      <c r="D26" s="10" t="s">
        <v>691</v>
      </c>
      <c r="E26" s="10" t="s">
        <v>690</v>
      </c>
      <c r="F26" s="10" t="s">
        <v>684</v>
      </c>
      <c r="G26" s="12">
        <v>27</v>
      </c>
      <c r="H26" s="10" t="s">
        <v>10</v>
      </c>
      <c r="I26" s="10"/>
      <c r="J26" s="10"/>
      <c r="K26" s="10"/>
      <c r="L26" s="11" t="s">
        <v>453</v>
      </c>
      <c r="M26" s="10"/>
      <c r="N26" s="9">
        <f>VLOOKUP(L26,'[1]BASE DE DATOS'!C14:D161,2,0)</f>
        <v>77550</v>
      </c>
      <c r="O26" s="9"/>
      <c r="P26" s="9"/>
      <c r="Q26" s="7"/>
      <c r="R26" s="7"/>
      <c r="S26" s="15" t="s">
        <v>161</v>
      </c>
      <c r="T26" s="7"/>
      <c r="U26" s="8" t="s">
        <v>160</v>
      </c>
      <c r="V26" s="7"/>
      <c r="W26" s="7"/>
      <c r="X26" s="14" t="s">
        <v>159</v>
      </c>
    </row>
    <row r="27" spans="2:24" ht="18.75">
      <c r="B27" s="13">
        <v>14</v>
      </c>
      <c r="C27" s="10"/>
      <c r="D27" s="10" t="s">
        <v>689</v>
      </c>
      <c r="E27" s="10" t="s">
        <v>688</v>
      </c>
      <c r="F27" s="10" t="s">
        <v>687</v>
      </c>
      <c r="G27" s="12">
        <v>30</v>
      </c>
      <c r="H27" s="10" t="s">
        <v>10</v>
      </c>
      <c r="I27" s="10"/>
      <c r="J27" s="10"/>
      <c r="K27" s="10"/>
      <c r="L27" s="11" t="s">
        <v>483</v>
      </c>
      <c r="M27" s="10"/>
      <c r="N27" s="9">
        <f>VLOOKUP(L27,'[1]BASE DE DATOS'!C15:D162,2,0)</f>
        <v>77550</v>
      </c>
      <c r="O27" s="9"/>
      <c r="P27" s="9"/>
      <c r="Q27" s="7"/>
      <c r="R27" s="7"/>
      <c r="S27" s="15" t="s">
        <v>156</v>
      </c>
      <c r="T27" s="7"/>
      <c r="U27" s="8" t="s">
        <v>155</v>
      </c>
      <c r="V27" s="7"/>
      <c r="W27" s="7"/>
      <c r="X27" s="14" t="s">
        <v>154</v>
      </c>
    </row>
    <row r="28" spans="2:24" ht="18.75">
      <c r="B28" s="13">
        <v>15</v>
      </c>
      <c r="C28" s="10"/>
      <c r="D28" s="10" t="s">
        <v>686</v>
      </c>
      <c r="E28" s="10" t="s">
        <v>685</v>
      </c>
      <c r="F28" s="10" t="s">
        <v>684</v>
      </c>
      <c r="G28" s="12">
        <v>49</v>
      </c>
      <c r="H28" s="10" t="s">
        <v>10</v>
      </c>
      <c r="I28" s="10"/>
      <c r="J28" s="10"/>
      <c r="K28" s="10"/>
      <c r="L28" s="11" t="s">
        <v>483</v>
      </c>
      <c r="M28" s="10"/>
      <c r="N28" s="9">
        <f>VLOOKUP(L28,'[1]BASE DE DATOS'!C16:D163,2,0)</f>
        <v>77550</v>
      </c>
      <c r="O28" s="9"/>
      <c r="P28" s="9"/>
      <c r="Q28" s="7"/>
      <c r="R28" s="7"/>
      <c r="S28" s="15" t="s">
        <v>150</v>
      </c>
      <c r="T28" s="7"/>
      <c r="U28" s="8" t="s">
        <v>149</v>
      </c>
      <c r="V28" s="7"/>
      <c r="W28" s="7"/>
      <c r="X28" s="14" t="s">
        <v>148</v>
      </c>
    </row>
    <row r="29" spans="2:24" ht="18.75">
      <c r="B29" s="13">
        <v>16</v>
      </c>
      <c r="C29" s="10"/>
      <c r="D29" s="10" t="s">
        <v>683</v>
      </c>
      <c r="E29" s="10" t="s">
        <v>587</v>
      </c>
      <c r="F29" s="10" t="s">
        <v>682</v>
      </c>
      <c r="G29" s="12">
        <v>19</v>
      </c>
      <c r="H29" s="10" t="s">
        <v>1</v>
      </c>
      <c r="I29" s="10"/>
      <c r="J29" s="10"/>
      <c r="K29" s="10"/>
      <c r="L29" s="11" t="s">
        <v>483</v>
      </c>
      <c r="M29" s="10"/>
      <c r="N29" s="9">
        <f>VLOOKUP(L29,'[1]BASE DE DATOS'!C17:D164,2,0)</f>
        <v>77550</v>
      </c>
      <c r="O29" s="9"/>
      <c r="P29" s="9"/>
      <c r="Q29" s="7"/>
      <c r="R29" s="7"/>
      <c r="S29" s="15" t="s">
        <v>146</v>
      </c>
      <c r="T29" s="7"/>
      <c r="U29" s="8" t="s">
        <v>145</v>
      </c>
      <c r="V29" s="7"/>
      <c r="W29" s="7"/>
      <c r="X29" s="14" t="s">
        <v>144</v>
      </c>
    </row>
    <row r="30" spans="2:24" ht="18.75">
      <c r="B30" s="13">
        <v>17</v>
      </c>
      <c r="C30" s="10"/>
      <c r="D30" s="10" t="s">
        <v>334</v>
      </c>
      <c r="E30" s="10" t="s">
        <v>681</v>
      </c>
      <c r="F30" s="10" t="s">
        <v>680</v>
      </c>
      <c r="G30" s="12">
        <v>53</v>
      </c>
      <c r="H30" s="10" t="s">
        <v>10</v>
      </c>
      <c r="I30" s="10"/>
      <c r="J30" s="10"/>
      <c r="K30" s="10"/>
      <c r="L30" s="11" t="s">
        <v>483</v>
      </c>
      <c r="M30" s="10"/>
      <c r="N30" s="9">
        <f>VLOOKUP(L30,'[1]BASE DE DATOS'!C18:D165,2,0)</f>
        <v>77550</v>
      </c>
      <c r="O30" s="9"/>
      <c r="P30" s="9"/>
      <c r="Q30" s="7"/>
      <c r="R30" s="7"/>
      <c r="S30" s="7"/>
      <c r="T30" s="7"/>
      <c r="U30" s="8" t="s">
        <v>140</v>
      </c>
      <c r="V30" s="7"/>
      <c r="W30" s="7"/>
      <c r="X30" s="14" t="s">
        <v>139</v>
      </c>
    </row>
    <row r="31" spans="2:24" ht="18.75">
      <c r="B31" s="13">
        <v>18</v>
      </c>
      <c r="C31" s="10"/>
      <c r="D31" s="10" t="s">
        <v>679</v>
      </c>
      <c r="E31" s="10" t="s">
        <v>678</v>
      </c>
      <c r="F31" s="10" t="s">
        <v>575</v>
      </c>
      <c r="G31" s="12">
        <v>55</v>
      </c>
      <c r="H31" s="10" t="s">
        <v>10</v>
      </c>
      <c r="I31" s="10"/>
      <c r="J31" s="10"/>
      <c r="K31" s="10"/>
      <c r="L31" s="11" t="s">
        <v>483</v>
      </c>
      <c r="M31" s="10"/>
      <c r="N31" s="9">
        <f>VLOOKUP(L31,'[1]BASE DE DATOS'!C19:D166,2,0)</f>
        <v>77550</v>
      </c>
      <c r="O31" s="9"/>
      <c r="P31" s="9"/>
      <c r="Q31" s="7"/>
      <c r="R31" s="7"/>
      <c r="S31" s="7"/>
      <c r="T31" s="7"/>
      <c r="U31" s="8" t="s">
        <v>136</v>
      </c>
      <c r="V31" s="7"/>
      <c r="W31" s="7"/>
      <c r="X31" s="14" t="s">
        <v>135</v>
      </c>
    </row>
    <row r="32" spans="2:24" ht="18.75">
      <c r="B32" s="13">
        <v>19</v>
      </c>
      <c r="C32" s="10"/>
      <c r="D32" s="10" t="s">
        <v>677</v>
      </c>
      <c r="E32" s="10" t="s">
        <v>674</v>
      </c>
      <c r="F32" s="10" t="s">
        <v>418</v>
      </c>
      <c r="G32" s="12">
        <v>55</v>
      </c>
      <c r="H32" s="10" t="s">
        <v>10</v>
      </c>
      <c r="I32" s="10"/>
      <c r="J32" s="10"/>
      <c r="K32" s="10"/>
      <c r="L32" s="11" t="s">
        <v>483</v>
      </c>
      <c r="M32" s="10"/>
      <c r="N32" s="9">
        <f>VLOOKUP(L32,'[1]BASE DE DATOS'!C20:D167,2,0)</f>
        <v>77550</v>
      </c>
      <c r="O32" s="9"/>
      <c r="P32" s="9"/>
      <c r="Q32" s="7"/>
      <c r="R32" s="7"/>
      <c r="S32" s="7"/>
      <c r="T32" s="7"/>
      <c r="U32" s="8" t="s">
        <v>132</v>
      </c>
      <c r="V32" s="7"/>
      <c r="W32" s="7"/>
      <c r="X32" s="14" t="s">
        <v>131</v>
      </c>
    </row>
    <row r="33" spans="2:24" ht="18.75">
      <c r="B33" s="13">
        <v>20</v>
      </c>
      <c r="C33" s="10"/>
      <c r="D33" s="10" t="s">
        <v>676</v>
      </c>
      <c r="E33" s="10" t="s">
        <v>675</v>
      </c>
      <c r="F33" s="10" t="s">
        <v>674</v>
      </c>
      <c r="G33" s="12">
        <v>33</v>
      </c>
      <c r="H33" s="10" t="s">
        <v>10</v>
      </c>
      <c r="I33" s="10"/>
      <c r="J33" s="10"/>
      <c r="K33" s="10"/>
      <c r="L33" s="11" t="s">
        <v>483</v>
      </c>
      <c r="M33" s="10"/>
      <c r="N33" s="9">
        <f>VLOOKUP(L33,'[1]BASE DE DATOS'!C21:D168,2,0)</f>
        <v>77550</v>
      </c>
      <c r="O33" s="9"/>
      <c r="P33" s="9"/>
      <c r="Q33" s="7"/>
      <c r="R33" s="7"/>
      <c r="S33" s="7"/>
      <c r="T33" s="7"/>
      <c r="U33" s="8" t="s">
        <v>128</v>
      </c>
      <c r="V33" s="7"/>
      <c r="W33" s="7"/>
      <c r="X33" s="14" t="s">
        <v>127</v>
      </c>
    </row>
    <row r="34" spans="2:24" ht="18.75">
      <c r="B34" s="13">
        <v>21</v>
      </c>
      <c r="C34" s="10"/>
      <c r="D34" s="10" t="s">
        <v>673</v>
      </c>
      <c r="E34" s="10" t="s">
        <v>633</v>
      </c>
      <c r="F34" s="10"/>
      <c r="G34" s="12">
        <v>65</v>
      </c>
      <c r="H34" s="10" t="s">
        <v>10</v>
      </c>
      <c r="I34" s="10"/>
      <c r="J34" s="10"/>
      <c r="K34" s="10"/>
      <c r="L34" s="11" t="s">
        <v>483</v>
      </c>
      <c r="M34" s="10"/>
      <c r="N34" s="9">
        <f>VLOOKUP(L34,'[1]BASE DE DATOS'!C22:D169,2,0)</f>
        <v>77550</v>
      </c>
      <c r="O34" s="9"/>
      <c r="P34" s="9"/>
      <c r="Q34" s="7"/>
      <c r="R34" s="7"/>
      <c r="S34" s="7"/>
      <c r="T34" s="7"/>
      <c r="U34" s="8" t="s">
        <v>124</v>
      </c>
      <c r="V34" s="7"/>
      <c r="W34" s="7"/>
      <c r="X34" s="14" t="s">
        <v>123</v>
      </c>
    </row>
    <row r="35" spans="2:24" ht="18.75">
      <c r="B35" s="13">
        <v>22</v>
      </c>
      <c r="C35" s="10"/>
      <c r="D35" s="10" t="s">
        <v>672</v>
      </c>
      <c r="E35" s="10"/>
      <c r="F35" s="10"/>
      <c r="G35" s="12"/>
      <c r="H35" s="10" t="s">
        <v>10</v>
      </c>
      <c r="I35" s="10"/>
      <c r="J35" s="10"/>
      <c r="K35" s="10"/>
      <c r="L35" s="11" t="s">
        <v>483</v>
      </c>
      <c r="M35" s="10"/>
      <c r="N35" s="9">
        <f>VLOOKUP(L35,'[1]BASE DE DATOS'!C23:D170,2,0)</f>
        <v>77550</v>
      </c>
      <c r="O35" s="9"/>
      <c r="P35" s="9"/>
      <c r="Q35" s="7"/>
      <c r="R35" s="7"/>
      <c r="S35" s="7"/>
      <c r="T35" s="7"/>
      <c r="U35" s="8" t="s">
        <v>119</v>
      </c>
      <c r="V35" s="7"/>
      <c r="W35" s="7"/>
      <c r="X35" s="7"/>
    </row>
    <row r="36" spans="2:24" ht="18.75">
      <c r="B36" s="13">
        <v>23</v>
      </c>
      <c r="C36" s="10"/>
      <c r="D36" s="10" t="s">
        <v>671</v>
      </c>
      <c r="E36" s="10" t="s">
        <v>670</v>
      </c>
      <c r="F36" s="10" t="s">
        <v>669</v>
      </c>
      <c r="G36" s="12">
        <v>58</v>
      </c>
      <c r="H36" s="10" t="s">
        <v>1</v>
      </c>
      <c r="I36" s="10"/>
      <c r="J36" s="10"/>
      <c r="K36" s="10"/>
      <c r="L36" s="11" t="s">
        <v>483</v>
      </c>
      <c r="M36" s="10"/>
      <c r="N36" s="9">
        <f>VLOOKUP(L36,'[1]BASE DE DATOS'!C24:D171,2,0)</f>
        <v>77550</v>
      </c>
      <c r="O36" s="9"/>
      <c r="P36" s="9"/>
      <c r="Q36" s="7"/>
      <c r="R36" s="7"/>
      <c r="S36" s="7"/>
      <c r="T36" s="7"/>
      <c r="U36" s="8" t="s">
        <v>116</v>
      </c>
      <c r="V36" s="7"/>
      <c r="W36" s="7"/>
      <c r="X36" s="7"/>
    </row>
    <row r="37" spans="2:24" ht="18.75">
      <c r="B37" s="13">
        <v>24</v>
      </c>
      <c r="C37" s="10"/>
      <c r="D37" s="10" t="s">
        <v>664</v>
      </c>
      <c r="E37" s="10" t="s">
        <v>665</v>
      </c>
      <c r="F37" s="10" t="s">
        <v>668</v>
      </c>
      <c r="G37" s="12">
        <v>51</v>
      </c>
      <c r="H37" s="10" t="s">
        <v>10</v>
      </c>
      <c r="I37" s="10"/>
      <c r="J37" s="10"/>
      <c r="K37" s="10"/>
      <c r="L37" s="11" t="s">
        <v>483</v>
      </c>
      <c r="M37" s="10"/>
      <c r="N37" s="9">
        <f>VLOOKUP(L37,'[1]BASE DE DATOS'!C25:D172,2,0)</f>
        <v>77550</v>
      </c>
      <c r="O37" s="9"/>
      <c r="P37" s="9"/>
      <c r="Q37" s="7"/>
      <c r="R37" s="7"/>
      <c r="S37" s="7"/>
      <c r="T37" s="7"/>
      <c r="U37" s="8" t="s">
        <v>112</v>
      </c>
      <c r="V37" s="7"/>
      <c r="W37" s="7"/>
      <c r="X37" s="7"/>
    </row>
    <row r="38" spans="2:24" ht="18.75">
      <c r="B38" s="13">
        <v>25</v>
      </c>
      <c r="C38" s="10"/>
      <c r="D38" s="10" t="s">
        <v>667</v>
      </c>
      <c r="E38" s="10" t="s">
        <v>666</v>
      </c>
      <c r="F38" s="10" t="s">
        <v>665</v>
      </c>
      <c r="G38" s="12">
        <v>19</v>
      </c>
      <c r="H38" s="10" t="s">
        <v>10</v>
      </c>
      <c r="I38" s="10"/>
      <c r="J38" s="10"/>
      <c r="K38" s="10"/>
      <c r="L38" s="11" t="s">
        <v>483</v>
      </c>
      <c r="M38" s="10"/>
      <c r="N38" s="9">
        <f>VLOOKUP(L38,'[1]BASE DE DATOS'!C26:D173,2,0)</f>
        <v>77550</v>
      </c>
      <c r="O38" s="9"/>
      <c r="P38" s="9"/>
      <c r="Q38" s="7"/>
      <c r="R38" s="7"/>
      <c r="S38" s="7"/>
      <c r="T38" s="7"/>
      <c r="U38" s="8" t="s">
        <v>111</v>
      </c>
      <c r="V38" s="7"/>
      <c r="W38" s="7"/>
      <c r="X38" s="7"/>
    </row>
    <row r="39" spans="2:24" ht="18.75">
      <c r="B39" s="13">
        <v>26</v>
      </c>
      <c r="C39" s="10"/>
      <c r="D39" s="10" t="s">
        <v>664</v>
      </c>
      <c r="E39" s="10" t="s">
        <v>663</v>
      </c>
      <c r="F39" s="10" t="s">
        <v>525</v>
      </c>
      <c r="G39" s="12"/>
      <c r="H39" s="10" t="s">
        <v>10</v>
      </c>
      <c r="I39" s="10"/>
      <c r="J39" s="10"/>
      <c r="K39" s="10"/>
      <c r="L39" s="11" t="s">
        <v>483</v>
      </c>
      <c r="M39" s="10"/>
      <c r="N39" s="9">
        <f>VLOOKUP(L39,'[1]BASE DE DATOS'!C27:D174,2,0)</f>
        <v>77550</v>
      </c>
      <c r="O39" s="9"/>
      <c r="P39" s="9"/>
      <c r="Q39" s="7"/>
      <c r="R39" s="7"/>
      <c r="S39" s="7"/>
      <c r="T39" s="7"/>
      <c r="U39" s="8" t="s">
        <v>107</v>
      </c>
      <c r="V39" s="7"/>
      <c r="W39" s="7"/>
      <c r="X39" s="7"/>
    </row>
    <row r="40" spans="2:24" ht="18.75">
      <c r="B40" s="13">
        <v>27</v>
      </c>
      <c r="C40" s="10"/>
      <c r="D40" s="10" t="s">
        <v>435</v>
      </c>
      <c r="E40" s="10" t="s">
        <v>626</v>
      </c>
      <c r="F40" s="10" t="s">
        <v>296</v>
      </c>
      <c r="G40" s="12">
        <v>54</v>
      </c>
      <c r="H40" s="10" t="s">
        <v>10</v>
      </c>
      <c r="I40" s="10"/>
      <c r="J40" s="10"/>
      <c r="K40" s="10"/>
      <c r="L40" s="11" t="s">
        <v>483</v>
      </c>
      <c r="M40" s="10"/>
      <c r="N40" s="9">
        <f>VLOOKUP(L40,'[1]BASE DE DATOS'!C28:D175,2,0)</f>
        <v>77550</v>
      </c>
      <c r="O40" s="9"/>
      <c r="P40" s="9"/>
      <c r="Q40" s="7"/>
      <c r="R40" s="7"/>
      <c r="S40" s="7"/>
      <c r="T40" s="7"/>
      <c r="U40" s="8" t="s">
        <v>104</v>
      </c>
      <c r="V40" s="7"/>
      <c r="W40" s="7"/>
      <c r="X40" s="7"/>
    </row>
    <row r="41" spans="2:24" ht="18.75">
      <c r="B41" s="13">
        <v>28</v>
      </c>
      <c r="C41" s="10"/>
      <c r="D41" s="10" t="s">
        <v>662</v>
      </c>
      <c r="E41" s="10" t="s">
        <v>590</v>
      </c>
      <c r="F41" s="10" t="s">
        <v>626</v>
      </c>
      <c r="G41" s="12">
        <v>18</v>
      </c>
      <c r="H41" s="10" t="s">
        <v>10</v>
      </c>
      <c r="I41" s="10"/>
      <c r="J41" s="10"/>
      <c r="K41" s="10"/>
      <c r="L41" s="11" t="s">
        <v>483</v>
      </c>
      <c r="M41" s="10"/>
      <c r="N41" s="9">
        <f>VLOOKUP(L41,'[1]BASE DE DATOS'!C29:D176,2,0)</f>
        <v>77550</v>
      </c>
      <c r="O41" s="9"/>
      <c r="P41" s="9"/>
      <c r="Q41" s="7"/>
      <c r="R41" s="7"/>
      <c r="S41" s="7"/>
      <c r="T41" s="7"/>
      <c r="U41" s="8" t="s">
        <v>100</v>
      </c>
      <c r="V41" s="7"/>
      <c r="W41" s="7"/>
      <c r="X41" s="7"/>
    </row>
    <row r="42" spans="2:24" ht="18" customHeight="1">
      <c r="B42" s="13">
        <v>29</v>
      </c>
      <c r="C42" s="10"/>
      <c r="D42" s="10" t="s">
        <v>661</v>
      </c>
      <c r="E42" s="10" t="s">
        <v>660</v>
      </c>
      <c r="F42" s="10" t="s">
        <v>520</v>
      </c>
      <c r="G42" s="12">
        <v>52</v>
      </c>
      <c r="H42" s="10" t="s">
        <v>1</v>
      </c>
      <c r="I42" s="10"/>
      <c r="J42" s="10"/>
      <c r="K42" s="10"/>
      <c r="L42" s="11" t="s">
        <v>453</v>
      </c>
      <c r="M42" s="10"/>
      <c r="N42" s="9">
        <f>VLOOKUP(L42,'[1]BASE DE DATOS'!C30:D177,2,0)</f>
        <v>77550</v>
      </c>
      <c r="O42" s="9"/>
      <c r="P42" s="9"/>
      <c r="Q42" s="7"/>
      <c r="R42" s="7"/>
      <c r="S42" s="7"/>
      <c r="T42" s="7"/>
      <c r="U42" s="8" t="s">
        <v>97</v>
      </c>
      <c r="V42" s="7"/>
      <c r="W42" s="7"/>
      <c r="X42" s="7"/>
    </row>
    <row r="43" spans="2:24" ht="18" customHeight="1">
      <c r="B43" s="13">
        <v>30</v>
      </c>
      <c r="C43" s="10"/>
      <c r="D43" s="10" t="s">
        <v>659</v>
      </c>
      <c r="E43" s="10" t="s">
        <v>658</v>
      </c>
      <c r="F43" s="10" t="s">
        <v>444</v>
      </c>
      <c r="G43" s="12">
        <v>51</v>
      </c>
      <c r="H43" s="10" t="s">
        <v>10</v>
      </c>
      <c r="I43" s="10"/>
      <c r="J43" s="10"/>
      <c r="K43" s="10"/>
      <c r="L43" s="11" t="s">
        <v>453</v>
      </c>
      <c r="M43" s="10"/>
      <c r="N43" s="9">
        <f>VLOOKUP(L43,'[1]BASE DE DATOS'!C31:D178,2,0)</f>
        <v>77550</v>
      </c>
      <c r="O43" s="9"/>
      <c r="P43" s="9"/>
      <c r="Q43" s="7"/>
      <c r="R43" s="7"/>
      <c r="S43" s="7"/>
      <c r="T43" s="7"/>
      <c r="U43" s="8" t="s">
        <v>93</v>
      </c>
      <c r="V43" s="7"/>
      <c r="W43" s="7"/>
      <c r="X43" s="7"/>
    </row>
    <row r="44" spans="2:24" ht="17.25" customHeight="1">
      <c r="B44" s="13">
        <v>31</v>
      </c>
      <c r="C44" s="10"/>
      <c r="D44" s="10" t="s">
        <v>657</v>
      </c>
      <c r="E44" s="10" t="s">
        <v>656</v>
      </c>
      <c r="F44" s="10" t="s">
        <v>655</v>
      </c>
      <c r="G44" s="12">
        <v>48</v>
      </c>
      <c r="H44" s="10" t="s">
        <v>10</v>
      </c>
      <c r="I44" s="10"/>
      <c r="J44" s="10"/>
      <c r="K44" s="10"/>
      <c r="L44" s="11" t="s">
        <v>453</v>
      </c>
      <c r="M44" s="10"/>
      <c r="N44" s="9">
        <f>VLOOKUP(L44,'[1]BASE DE DATOS'!C32:D179,2,0)</f>
        <v>77550</v>
      </c>
      <c r="O44" s="9"/>
      <c r="P44" s="9"/>
      <c r="Q44" s="7"/>
      <c r="R44" s="7"/>
      <c r="S44" s="7"/>
      <c r="T44" s="7"/>
      <c r="U44" s="8" t="s">
        <v>89</v>
      </c>
      <c r="V44" s="7"/>
      <c r="W44" s="7"/>
      <c r="X44" s="7"/>
    </row>
    <row r="45" spans="2:24" ht="18" customHeight="1">
      <c r="B45" s="13">
        <v>32</v>
      </c>
      <c r="C45" s="10"/>
      <c r="D45" s="10" t="s">
        <v>654</v>
      </c>
      <c r="E45" s="10" t="s">
        <v>653</v>
      </c>
      <c r="F45" s="10" t="s">
        <v>652</v>
      </c>
      <c r="G45" s="12">
        <v>52</v>
      </c>
      <c r="H45" s="10" t="s">
        <v>1</v>
      </c>
      <c r="I45" s="10"/>
      <c r="J45" s="10"/>
      <c r="K45" s="10"/>
      <c r="L45" s="11" t="s">
        <v>453</v>
      </c>
      <c r="M45" s="10"/>
      <c r="N45" s="9">
        <f>VLOOKUP(L45,'[1]BASE DE DATOS'!C33:D180,2,0)</f>
        <v>77550</v>
      </c>
      <c r="O45" s="9"/>
      <c r="P45" s="9"/>
      <c r="Q45" s="7"/>
      <c r="R45" s="7"/>
      <c r="S45" s="7"/>
      <c r="T45" s="7"/>
      <c r="U45" s="8" t="s">
        <v>85</v>
      </c>
      <c r="V45" s="7"/>
      <c r="W45" s="7"/>
      <c r="X45" s="7"/>
    </row>
    <row r="46" spans="2:24" ht="17.25" customHeight="1">
      <c r="B46" s="13">
        <v>33</v>
      </c>
      <c r="C46" s="10"/>
      <c r="D46" s="10" t="s">
        <v>651</v>
      </c>
      <c r="E46" s="10" t="s">
        <v>72</v>
      </c>
      <c r="F46" s="10" t="s">
        <v>650</v>
      </c>
      <c r="G46" s="12">
        <v>30</v>
      </c>
      <c r="H46" s="10" t="s">
        <v>10</v>
      </c>
      <c r="I46" s="10"/>
      <c r="J46" s="10"/>
      <c r="K46" s="10"/>
      <c r="L46" s="11" t="s">
        <v>453</v>
      </c>
      <c r="M46" s="10"/>
      <c r="N46" s="9">
        <f>VLOOKUP(L46,'[1]BASE DE DATOS'!C34:D181,2,0)</f>
        <v>77550</v>
      </c>
      <c r="O46" s="9"/>
      <c r="P46" s="9"/>
      <c r="Q46" s="7"/>
      <c r="R46" s="7"/>
      <c r="S46" s="7"/>
      <c r="T46" s="7"/>
      <c r="U46" s="8" t="s">
        <v>81</v>
      </c>
      <c r="V46" s="7"/>
      <c r="W46" s="7"/>
      <c r="X46" s="7"/>
    </row>
    <row r="47" spans="2:24" ht="18" customHeight="1">
      <c r="B47" s="13">
        <v>34</v>
      </c>
      <c r="C47" s="10"/>
      <c r="D47" s="10" t="s">
        <v>649</v>
      </c>
      <c r="E47" s="10" t="s">
        <v>648</v>
      </c>
      <c r="F47" s="10" t="s">
        <v>647</v>
      </c>
      <c r="G47" s="12">
        <v>24</v>
      </c>
      <c r="H47" s="10" t="s">
        <v>10</v>
      </c>
      <c r="I47" s="10"/>
      <c r="J47" s="10"/>
      <c r="K47" s="10"/>
      <c r="L47" s="11" t="s">
        <v>453</v>
      </c>
      <c r="M47" s="10"/>
      <c r="N47" s="9">
        <f>VLOOKUP(L47,'[1]BASE DE DATOS'!C35:D182,2,0)</f>
        <v>77550</v>
      </c>
      <c r="O47" s="9"/>
      <c r="P47" s="9"/>
      <c r="Q47" s="7"/>
      <c r="R47" s="7"/>
      <c r="S47" s="7"/>
      <c r="T47" s="7"/>
      <c r="U47" s="8" t="s">
        <v>78</v>
      </c>
      <c r="V47" s="7"/>
      <c r="W47" s="7"/>
      <c r="X47" s="7"/>
    </row>
    <row r="48" spans="2:24" ht="18.75">
      <c r="B48" s="13">
        <v>35</v>
      </c>
      <c r="C48" s="10"/>
      <c r="D48" s="10" t="s">
        <v>646</v>
      </c>
      <c r="E48" s="10" t="s">
        <v>645</v>
      </c>
      <c r="F48" s="10" t="s">
        <v>644</v>
      </c>
      <c r="G48" s="12">
        <v>53</v>
      </c>
      <c r="H48" s="10" t="s">
        <v>10</v>
      </c>
      <c r="I48" s="10"/>
      <c r="J48" s="10"/>
      <c r="K48" s="10"/>
      <c r="L48" s="11" t="s">
        <v>453</v>
      </c>
      <c r="M48" s="10"/>
      <c r="N48" s="9">
        <f>VLOOKUP(L48,'[1]BASE DE DATOS'!C36:D183,2,0)</f>
        <v>77550</v>
      </c>
      <c r="O48" s="9"/>
      <c r="P48" s="9"/>
      <c r="Q48" s="7"/>
      <c r="R48" s="7"/>
      <c r="S48" s="7"/>
      <c r="T48" s="7"/>
      <c r="U48" s="8" t="s">
        <v>74</v>
      </c>
      <c r="V48" s="7"/>
      <c r="W48" s="7"/>
      <c r="X48" s="7"/>
    </row>
    <row r="49" spans="2:24" ht="18.75">
      <c r="B49" s="13">
        <v>36</v>
      </c>
      <c r="C49" s="10"/>
      <c r="D49" s="10" t="s">
        <v>643</v>
      </c>
      <c r="E49" s="10" t="s">
        <v>642</v>
      </c>
      <c r="F49" s="10"/>
      <c r="G49" s="12">
        <v>25</v>
      </c>
      <c r="H49" s="10" t="s">
        <v>10</v>
      </c>
      <c r="I49" s="10"/>
      <c r="J49" s="10"/>
      <c r="K49" s="10"/>
      <c r="L49" s="11" t="s">
        <v>453</v>
      </c>
      <c r="M49" s="10"/>
      <c r="N49" s="9">
        <f>VLOOKUP(L49,'[1]BASE DE DATOS'!C37:D184,2,0)</f>
        <v>77550</v>
      </c>
      <c r="O49" s="9"/>
      <c r="P49" s="9"/>
      <c r="Q49" s="7"/>
      <c r="R49" s="7"/>
      <c r="S49" s="7"/>
      <c r="T49" s="7"/>
      <c r="U49" s="8" t="s">
        <v>70</v>
      </c>
      <c r="V49" s="7"/>
      <c r="W49" s="7"/>
      <c r="X49" s="7"/>
    </row>
    <row r="50" spans="2:24" ht="18.75">
      <c r="B50" s="13">
        <v>37</v>
      </c>
      <c r="C50" s="10"/>
      <c r="D50" s="10" t="s">
        <v>641</v>
      </c>
      <c r="E50" s="10" t="s">
        <v>525</v>
      </c>
      <c r="F50" s="10" t="s">
        <v>640</v>
      </c>
      <c r="G50" s="12">
        <v>49</v>
      </c>
      <c r="H50" s="10" t="s">
        <v>10</v>
      </c>
      <c r="I50" s="10"/>
      <c r="J50" s="10"/>
      <c r="K50" s="10"/>
      <c r="L50" s="11" t="s">
        <v>453</v>
      </c>
      <c r="M50" s="10"/>
      <c r="N50" s="9">
        <f>VLOOKUP(L50,'[1]BASE DE DATOS'!C38:D185,2,0)</f>
        <v>77550</v>
      </c>
      <c r="O50" s="9"/>
      <c r="P50" s="9"/>
      <c r="Q50" s="7"/>
      <c r="R50" s="7"/>
      <c r="S50" s="7"/>
      <c r="T50" s="7"/>
      <c r="U50" s="8" t="s">
        <v>66</v>
      </c>
      <c r="V50" s="7"/>
      <c r="W50" s="7"/>
      <c r="X50" s="7"/>
    </row>
    <row r="51" spans="2:24" ht="18.75">
      <c r="B51" s="13">
        <v>38</v>
      </c>
      <c r="C51" s="10"/>
      <c r="D51" s="10" t="s">
        <v>639</v>
      </c>
      <c r="E51" s="10" t="s">
        <v>638</v>
      </c>
      <c r="F51" s="10"/>
      <c r="G51" s="12">
        <v>57</v>
      </c>
      <c r="H51" s="10" t="s">
        <v>10</v>
      </c>
      <c r="I51" s="10"/>
      <c r="J51" s="10"/>
      <c r="K51" s="10"/>
      <c r="L51" s="11" t="s">
        <v>453</v>
      </c>
      <c r="M51" s="10"/>
      <c r="N51" s="9">
        <f>VLOOKUP(L51,'[1]BASE DE DATOS'!C39:D186,2,0)</f>
        <v>77550</v>
      </c>
      <c r="O51" s="9"/>
      <c r="P51" s="9"/>
      <c r="Q51" s="7"/>
      <c r="R51" s="7"/>
      <c r="S51" s="7"/>
      <c r="T51" s="7"/>
      <c r="U51" s="8" t="s">
        <v>63</v>
      </c>
      <c r="V51" s="7"/>
      <c r="W51" s="7"/>
      <c r="X51" s="7"/>
    </row>
    <row r="52" spans="2:24" ht="18.75">
      <c r="B52" s="13">
        <v>39</v>
      </c>
      <c r="C52" s="10"/>
      <c r="D52" s="10" t="s">
        <v>637</v>
      </c>
      <c r="E52" s="10" t="s">
        <v>378</v>
      </c>
      <c r="F52" s="10" t="s">
        <v>301</v>
      </c>
      <c r="G52" s="12">
        <v>18</v>
      </c>
      <c r="H52" s="10" t="s">
        <v>10</v>
      </c>
      <c r="I52" s="10"/>
      <c r="J52" s="10"/>
      <c r="K52" s="10"/>
      <c r="L52" s="11" t="s">
        <v>453</v>
      </c>
      <c r="M52" s="10"/>
      <c r="N52" s="9">
        <f>VLOOKUP(L52,'[1]BASE DE DATOS'!C40:D187,2,0)</f>
        <v>77550</v>
      </c>
      <c r="O52" s="9"/>
      <c r="P52" s="9"/>
      <c r="Q52" s="7"/>
      <c r="R52" s="7"/>
      <c r="S52" s="7"/>
      <c r="T52" s="7"/>
      <c r="U52" s="8" t="s">
        <v>60</v>
      </c>
      <c r="V52" s="7"/>
      <c r="W52" s="7"/>
      <c r="X52" s="7"/>
    </row>
    <row r="53" spans="2:24" ht="18.75">
      <c r="B53" s="13">
        <v>40</v>
      </c>
      <c r="C53" s="10"/>
      <c r="D53" s="10" t="s">
        <v>636</v>
      </c>
      <c r="E53" s="10" t="s">
        <v>540</v>
      </c>
      <c r="F53" s="10" t="s">
        <v>535</v>
      </c>
      <c r="G53" s="12">
        <v>37</v>
      </c>
      <c r="H53" s="10" t="s">
        <v>1</v>
      </c>
      <c r="I53" s="10"/>
      <c r="J53" s="10"/>
      <c r="K53" s="10"/>
      <c r="L53" s="11" t="s">
        <v>453</v>
      </c>
      <c r="M53" s="10"/>
      <c r="N53" s="9">
        <f>VLOOKUP(L53,'[1]BASE DE DATOS'!C41:D188,2,0)</f>
        <v>77550</v>
      </c>
      <c r="O53" s="9"/>
      <c r="P53" s="9"/>
      <c r="Q53" s="7"/>
      <c r="R53" s="7"/>
      <c r="S53" s="7"/>
      <c r="T53" s="7"/>
      <c r="U53" s="8" t="s">
        <v>56</v>
      </c>
      <c r="V53" s="7"/>
      <c r="W53" s="7"/>
      <c r="X53" s="7"/>
    </row>
    <row r="54" spans="2:24" ht="18.75">
      <c r="B54" s="13">
        <v>41</v>
      </c>
      <c r="C54" s="10"/>
      <c r="D54" s="10" t="s">
        <v>635</v>
      </c>
      <c r="E54" s="10" t="s">
        <v>525</v>
      </c>
      <c r="F54" s="10" t="s">
        <v>596</v>
      </c>
      <c r="G54" s="12">
        <v>23</v>
      </c>
      <c r="H54" s="10" t="s">
        <v>1</v>
      </c>
      <c r="I54" s="10"/>
      <c r="J54" s="10"/>
      <c r="K54" s="10"/>
      <c r="L54" s="11" t="s">
        <v>453</v>
      </c>
      <c r="M54" s="10"/>
      <c r="N54" s="9">
        <f>VLOOKUP(L54,'[1]BASE DE DATOS'!C42:D189,2,0)</f>
        <v>77550</v>
      </c>
      <c r="O54" s="9"/>
      <c r="P54" s="9"/>
      <c r="Q54" s="7"/>
      <c r="R54" s="7"/>
      <c r="S54" s="7"/>
      <c r="T54" s="7"/>
      <c r="U54" s="8" t="s">
        <v>52</v>
      </c>
      <c r="V54" s="7"/>
      <c r="W54" s="7"/>
      <c r="X54" s="7"/>
    </row>
    <row r="55" spans="2:24" ht="18.75">
      <c r="B55" s="13">
        <v>42</v>
      </c>
      <c r="C55" s="10"/>
      <c r="D55" s="10" t="s">
        <v>634</v>
      </c>
      <c r="E55" s="10" t="s">
        <v>179</v>
      </c>
      <c r="F55" s="10" t="s">
        <v>633</v>
      </c>
      <c r="G55" s="12">
        <v>66</v>
      </c>
      <c r="H55" s="10" t="s">
        <v>1</v>
      </c>
      <c r="I55" s="10"/>
      <c r="J55" s="10"/>
      <c r="K55" s="10"/>
      <c r="L55" s="11" t="s">
        <v>483</v>
      </c>
      <c r="M55" s="10"/>
      <c r="N55" s="9">
        <f>VLOOKUP(L55,'[1]BASE DE DATOS'!C43:D190,2,0)</f>
        <v>77550</v>
      </c>
      <c r="O55" s="9"/>
      <c r="P55" s="9"/>
      <c r="Q55" s="7"/>
      <c r="R55" s="7"/>
      <c r="S55" s="7"/>
      <c r="T55" s="7"/>
      <c r="U55" s="8" t="s">
        <v>49</v>
      </c>
      <c r="V55" s="7"/>
      <c r="W55" s="7"/>
      <c r="X55" s="7"/>
    </row>
    <row r="56" spans="2:24" ht="18.75">
      <c r="B56" s="13">
        <v>43</v>
      </c>
      <c r="C56" s="10"/>
      <c r="D56" s="10" t="s">
        <v>632</v>
      </c>
      <c r="E56" s="10" t="s">
        <v>301</v>
      </c>
      <c r="F56" s="10" t="s">
        <v>418</v>
      </c>
      <c r="G56" s="12">
        <v>37</v>
      </c>
      <c r="H56" s="10" t="s">
        <v>10</v>
      </c>
      <c r="I56" s="10"/>
      <c r="J56" s="10"/>
      <c r="K56" s="10"/>
      <c r="L56" s="11" t="s">
        <v>483</v>
      </c>
      <c r="M56" s="10"/>
      <c r="N56" s="9">
        <f>VLOOKUP(L56,'[1]BASE DE DATOS'!C44:D191,2,0)</f>
        <v>77550</v>
      </c>
      <c r="O56" s="9"/>
      <c r="P56" s="9"/>
      <c r="Q56" s="7"/>
      <c r="R56" s="7"/>
      <c r="S56" s="7"/>
      <c r="T56" s="7"/>
      <c r="U56" s="8" t="s">
        <v>45</v>
      </c>
      <c r="V56" s="7"/>
      <c r="W56" s="7"/>
      <c r="X56" s="7"/>
    </row>
    <row r="57" spans="2:24" ht="15.75" customHeight="1">
      <c r="B57" s="13">
        <v>44</v>
      </c>
      <c r="C57" s="10"/>
      <c r="D57" s="10" t="s">
        <v>631</v>
      </c>
      <c r="E57" s="10" t="s">
        <v>167</v>
      </c>
      <c r="F57" s="10" t="s">
        <v>325</v>
      </c>
      <c r="G57" s="12">
        <v>39</v>
      </c>
      <c r="H57" s="10" t="s">
        <v>10</v>
      </c>
      <c r="I57" s="10"/>
      <c r="J57" s="10"/>
      <c r="K57" s="10"/>
      <c r="L57" s="11" t="s">
        <v>483</v>
      </c>
      <c r="M57" s="10"/>
      <c r="N57" s="9">
        <f>VLOOKUP(L57,'[1]BASE DE DATOS'!C45:D192,2,0)</f>
        <v>77550</v>
      </c>
      <c r="O57" s="9"/>
      <c r="P57" s="9"/>
      <c r="Q57" s="7"/>
      <c r="R57" s="7"/>
      <c r="S57" s="7"/>
      <c r="T57" s="7"/>
      <c r="U57" s="8" t="s">
        <v>41</v>
      </c>
      <c r="V57" s="7"/>
      <c r="W57" s="7"/>
      <c r="X57" s="7"/>
    </row>
    <row r="58" spans="2:24" ht="15" customHeight="1">
      <c r="B58" s="13">
        <v>45</v>
      </c>
      <c r="C58" s="10"/>
      <c r="D58" s="10" t="s">
        <v>630</v>
      </c>
      <c r="E58" s="10" t="s">
        <v>603</v>
      </c>
      <c r="F58" s="10" t="s">
        <v>629</v>
      </c>
      <c r="G58" s="12">
        <v>32</v>
      </c>
      <c r="H58" s="10" t="s">
        <v>1</v>
      </c>
      <c r="I58" s="10"/>
      <c r="J58" s="10"/>
      <c r="K58" s="10"/>
      <c r="L58" s="11" t="s">
        <v>483</v>
      </c>
      <c r="M58" s="10"/>
      <c r="N58" s="9">
        <f>VLOOKUP(L58,'[1]BASE DE DATOS'!C46:D193,2,0)</f>
        <v>77550</v>
      </c>
      <c r="O58" s="9"/>
      <c r="P58" s="9"/>
      <c r="Q58" s="7"/>
      <c r="R58" s="7"/>
      <c r="S58" s="7"/>
      <c r="T58" s="7"/>
      <c r="U58" s="8" t="s">
        <v>39</v>
      </c>
      <c r="V58" s="7"/>
      <c r="W58" s="7"/>
      <c r="X58" s="7"/>
    </row>
    <row r="59" spans="2:24" ht="17.25" customHeight="1">
      <c r="B59" s="13">
        <v>46</v>
      </c>
      <c r="C59" s="10"/>
      <c r="D59" s="10" t="s">
        <v>628</v>
      </c>
      <c r="E59" s="10" t="s">
        <v>627</v>
      </c>
      <c r="F59" s="10" t="s">
        <v>626</v>
      </c>
      <c r="G59" s="12">
        <v>45</v>
      </c>
      <c r="H59" s="10" t="s">
        <v>1</v>
      </c>
      <c r="I59" s="10"/>
      <c r="J59" s="10"/>
      <c r="K59" s="10"/>
      <c r="L59" s="11" t="s">
        <v>483</v>
      </c>
      <c r="M59" s="10"/>
      <c r="N59" s="9">
        <f>VLOOKUP(L59,'[1]BASE DE DATOS'!C47:D194,2,0)</f>
        <v>77550</v>
      </c>
      <c r="O59" s="9"/>
      <c r="P59" s="9"/>
      <c r="Q59" s="7"/>
      <c r="R59" s="7"/>
      <c r="S59" s="7"/>
      <c r="T59" s="7"/>
      <c r="U59" s="8" t="s">
        <v>35</v>
      </c>
      <c r="V59" s="7"/>
      <c r="W59" s="7"/>
      <c r="X59" s="7"/>
    </row>
    <row r="60" spans="2:24" ht="17.25" customHeight="1">
      <c r="B60" s="13">
        <v>47</v>
      </c>
      <c r="C60" s="10"/>
      <c r="D60" s="10" t="s">
        <v>625</v>
      </c>
      <c r="E60" s="10" t="s">
        <v>624</v>
      </c>
      <c r="F60" s="10" t="s">
        <v>623</v>
      </c>
      <c r="G60" s="12">
        <v>21</v>
      </c>
      <c r="H60" s="10" t="s">
        <v>1</v>
      </c>
      <c r="I60" s="10"/>
      <c r="J60" s="10"/>
      <c r="K60" s="10"/>
      <c r="L60" s="11" t="s">
        <v>483</v>
      </c>
      <c r="M60" s="10"/>
      <c r="N60" s="9">
        <f>VLOOKUP(L60,'[1]BASE DE DATOS'!C48:D195,2,0)</f>
        <v>77550</v>
      </c>
      <c r="O60" s="9"/>
      <c r="P60" s="9"/>
      <c r="Q60" s="7"/>
      <c r="R60" s="7"/>
      <c r="S60" s="7"/>
      <c r="T60" s="7"/>
      <c r="U60" s="8" t="s">
        <v>31</v>
      </c>
      <c r="V60" s="7"/>
      <c r="W60" s="7"/>
      <c r="X60" s="7"/>
    </row>
    <row r="61" spans="2:24" ht="18.75">
      <c r="B61" s="13">
        <v>48</v>
      </c>
      <c r="C61" s="10"/>
      <c r="D61" s="10" t="s">
        <v>622</v>
      </c>
      <c r="E61" s="10" t="s">
        <v>621</v>
      </c>
      <c r="F61" s="10"/>
      <c r="G61" s="12">
        <v>25</v>
      </c>
      <c r="H61" s="10" t="s">
        <v>1</v>
      </c>
      <c r="I61" s="10"/>
      <c r="J61" s="10"/>
      <c r="K61" s="10"/>
      <c r="L61" s="11" t="s">
        <v>483</v>
      </c>
      <c r="M61" s="10"/>
      <c r="N61" s="9">
        <f>VLOOKUP(L61,'[1]BASE DE DATOS'!C49:D196,2,0)</f>
        <v>77550</v>
      </c>
      <c r="O61" s="9"/>
      <c r="P61" s="9"/>
      <c r="Q61" s="7"/>
      <c r="R61" s="7"/>
      <c r="S61" s="7"/>
      <c r="T61" s="7"/>
      <c r="U61" s="8" t="s">
        <v>29</v>
      </c>
      <c r="V61" s="7"/>
      <c r="W61" s="7"/>
      <c r="X61" s="7"/>
    </row>
    <row r="62" spans="2:24" ht="15.75" customHeight="1">
      <c r="B62" s="13">
        <v>49</v>
      </c>
      <c r="C62" s="10"/>
      <c r="D62" s="10" t="s">
        <v>620</v>
      </c>
      <c r="E62" s="10" t="s">
        <v>619</v>
      </c>
      <c r="F62" s="10" t="s">
        <v>309</v>
      </c>
      <c r="G62" s="12">
        <v>55</v>
      </c>
      <c r="H62" s="10" t="s">
        <v>10</v>
      </c>
      <c r="I62" s="10"/>
      <c r="J62" s="10"/>
      <c r="K62" s="10"/>
      <c r="L62" s="11" t="s">
        <v>483</v>
      </c>
      <c r="M62" s="10"/>
      <c r="N62" s="9">
        <f>VLOOKUP(L62,'[1]BASE DE DATOS'!C50:D197,2,0)</f>
        <v>77550</v>
      </c>
      <c r="O62" s="9"/>
      <c r="P62" s="9"/>
      <c r="Q62" s="7"/>
      <c r="R62" s="7"/>
      <c r="S62" s="7"/>
      <c r="T62" s="7"/>
      <c r="U62" s="8" t="s">
        <v>25</v>
      </c>
      <c r="V62" s="7"/>
      <c r="W62" s="7"/>
      <c r="X62" s="7"/>
    </row>
    <row r="63" spans="2:24" ht="15.75" customHeight="1">
      <c r="B63" s="13">
        <v>50</v>
      </c>
      <c r="C63" s="10"/>
      <c r="D63" s="10" t="s">
        <v>618</v>
      </c>
      <c r="E63" s="10" t="s">
        <v>121</v>
      </c>
      <c r="F63" s="10" t="s">
        <v>536</v>
      </c>
      <c r="G63" s="12">
        <v>27</v>
      </c>
      <c r="H63" s="10" t="s">
        <v>10</v>
      </c>
      <c r="I63" s="10"/>
      <c r="J63" s="10"/>
      <c r="K63" s="10"/>
      <c r="L63" s="11" t="s">
        <v>483</v>
      </c>
      <c r="M63" s="10"/>
      <c r="N63" s="9">
        <f>VLOOKUP(L63,'[1]BASE DE DATOS'!C51:D198,2,0)</f>
        <v>77550</v>
      </c>
      <c r="O63" s="9"/>
      <c r="P63" s="9"/>
      <c r="Q63" s="7"/>
      <c r="R63" s="7"/>
      <c r="S63" s="7"/>
      <c r="T63" s="7"/>
      <c r="U63" s="8" t="s">
        <v>22</v>
      </c>
      <c r="V63" s="7"/>
      <c r="W63" s="7"/>
      <c r="X63" s="7"/>
    </row>
    <row r="64" spans="2:24" ht="19.5" customHeight="1">
      <c r="B64" s="13">
        <v>51</v>
      </c>
      <c r="C64" s="10"/>
      <c r="D64" s="10" t="s">
        <v>617</v>
      </c>
      <c r="E64" s="10" t="s">
        <v>536</v>
      </c>
      <c r="F64" s="10" t="s">
        <v>114</v>
      </c>
      <c r="G64" s="12">
        <v>51</v>
      </c>
      <c r="H64" s="10" t="s">
        <v>10</v>
      </c>
      <c r="I64" s="10"/>
      <c r="J64" s="10"/>
      <c r="K64" s="10"/>
      <c r="L64" s="11" t="s">
        <v>483</v>
      </c>
      <c r="M64" s="10"/>
      <c r="N64" s="9">
        <f>VLOOKUP(L64,'[1]BASE DE DATOS'!C52:D199,2,0)</f>
        <v>77550</v>
      </c>
      <c r="O64" s="9"/>
      <c r="P64" s="9"/>
      <c r="Q64" s="7"/>
      <c r="R64" s="7"/>
      <c r="S64" s="7"/>
      <c r="T64" s="7"/>
      <c r="U64" s="8" t="s">
        <v>18</v>
      </c>
      <c r="V64" s="7"/>
      <c r="W64" s="7"/>
      <c r="X64" s="7"/>
    </row>
    <row r="65" spans="2:24" ht="17.25" customHeight="1">
      <c r="B65" s="13">
        <v>52</v>
      </c>
      <c r="C65" s="10"/>
      <c r="D65" s="10" t="s">
        <v>103</v>
      </c>
      <c r="E65" s="10" t="s">
        <v>67</v>
      </c>
      <c r="F65" s="10" t="s">
        <v>616</v>
      </c>
      <c r="G65" s="12">
        <v>32</v>
      </c>
      <c r="H65" s="10" t="s">
        <v>1</v>
      </c>
      <c r="I65" s="10"/>
      <c r="J65" s="10"/>
      <c r="K65" s="10"/>
      <c r="L65" s="11" t="s">
        <v>483</v>
      </c>
      <c r="M65" s="10"/>
      <c r="N65" s="9">
        <f>VLOOKUP(L65,'[1]BASE DE DATOS'!C53:D200,2,0)</f>
        <v>77550</v>
      </c>
      <c r="O65" s="9"/>
      <c r="P65" s="9"/>
      <c r="Q65" s="7"/>
      <c r="R65" s="7"/>
      <c r="S65" s="7"/>
      <c r="T65" s="7"/>
      <c r="U65" s="8" t="s">
        <v>14</v>
      </c>
      <c r="V65" s="7"/>
      <c r="W65" s="7"/>
      <c r="X65" s="7"/>
    </row>
    <row r="66" spans="2:24" ht="15" customHeight="1">
      <c r="B66" s="13">
        <v>53</v>
      </c>
      <c r="C66" s="10"/>
      <c r="D66" s="10" t="s">
        <v>615</v>
      </c>
      <c r="E66" s="10" t="s">
        <v>614</v>
      </c>
      <c r="F66" s="10" t="s">
        <v>596</v>
      </c>
      <c r="G66" s="12">
        <v>18</v>
      </c>
      <c r="H66" s="10" t="s">
        <v>1</v>
      </c>
      <c r="I66" s="10"/>
      <c r="J66" s="10"/>
      <c r="K66" s="10"/>
      <c r="L66" s="11" t="s">
        <v>483</v>
      </c>
      <c r="M66" s="10"/>
      <c r="N66" s="9">
        <f>VLOOKUP(L66,'[1]BASE DE DATOS'!C54:D201,2,0)</f>
        <v>77550</v>
      </c>
      <c r="O66" s="9"/>
      <c r="P66" s="9"/>
      <c r="Q66" s="7"/>
      <c r="R66" s="7"/>
      <c r="S66" s="7"/>
      <c r="T66" s="7"/>
      <c r="U66" s="8" t="s">
        <v>9</v>
      </c>
      <c r="V66" s="7"/>
      <c r="W66" s="7"/>
      <c r="X66" s="7"/>
    </row>
    <row r="67" spans="2:24" ht="15.75" customHeight="1">
      <c r="B67" s="13">
        <v>54</v>
      </c>
      <c r="C67" s="10"/>
      <c r="D67" s="10" t="s">
        <v>613</v>
      </c>
      <c r="E67" s="10" t="s">
        <v>612</v>
      </c>
      <c r="F67" s="10" t="s">
        <v>179</v>
      </c>
      <c r="G67" s="12">
        <v>67</v>
      </c>
      <c r="H67" s="10" t="s">
        <v>10</v>
      </c>
      <c r="I67" s="10"/>
      <c r="J67" s="10"/>
      <c r="K67" s="10"/>
      <c r="L67" s="11" t="s">
        <v>483</v>
      </c>
      <c r="M67" s="10"/>
      <c r="N67" s="9">
        <f>VLOOKUP(L67,'[1]BASE DE DATOS'!C55:D202,2,0)</f>
        <v>77550</v>
      </c>
      <c r="O67" s="9"/>
      <c r="P67" s="9"/>
      <c r="Q67" s="7"/>
      <c r="R67" s="7"/>
      <c r="S67" s="7"/>
      <c r="T67" s="7"/>
      <c r="U67" s="8" t="s">
        <v>5</v>
      </c>
      <c r="V67" s="7"/>
      <c r="W67" s="7"/>
      <c r="X67" s="7"/>
    </row>
    <row r="68" spans="2:24" ht="18.75">
      <c r="B68" s="13">
        <v>55</v>
      </c>
      <c r="C68" s="10"/>
      <c r="D68" s="10" t="s">
        <v>611</v>
      </c>
      <c r="E68" s="10" t="s">
        <v>610</v>
      </c>
      <c r="F68" s="10" t="s">
        <v>609</v>
      </c>
      <c r="G68" s="12">
        <v>32</v>
      </c>
      <c r="H68" s="10" t="s">
        <v>1</v>
      </c>
      <c r="I68" s="10"/>
      <c r="J68" s="10"/>
      <c r="K68" s="10"/>
      <c r="L68" s="11" t="s">
        <v>483</v>
      </c>
      <c r="M68" s="10"/>
      <c r="N68" s="9">
        <f>VLOOKUP(L68,'[1]BASE DE DATOS'!C56:D203,2,0)</f>
        <v>77550</v>
      </c>
      <c r="O68" s="9"/>
      <c r="P68" s="9"/>
      <c r="Q68" s="7"/>
      <c r="R68" s="7"/>
      <c r="S68" s="7"/>
      <c r="T68" s="7"/>
      <c r="U68" s="8" t="s">
        <v>0</v>
      </c>
      <c r="V68" s="7"/>
      <c r="W68" s="7"/>
      <c r="X68" s="7"/>
    </row>
    <row r="69" spans="2:24" ht="18.75">
      <c r="B69" s="13">
        <v>56</v>
      </c>
      <c r="C69" s="10"/>
      <c r="D69" s="10" t="s">
        <v>608</v>
      </c>
      <c r="E69" s="10" t="s">
        <v>607</v>
      </c>
      <c r="F69" s="10" t="s">
        <v>606</v>
      </c>
      <c r="G69" s="12">
        <v>29</v>
      </c>
      <c r="H69" s="10" t="s">
        <v>1</v>
      </c>
      <c r="I69" s="10"/>
      <c r="J69" s="10"/>
      <c r="K69" s="10"/>
      <c r="L69" s="11" t="s">
        <v>483</v>
      </c>
      <c r="M69" s="10"/>
      <c r="N69" s="9">
        <f>VLOOKUP(L69,'[1]BASE DE DATOS'!C57:D204,2,0)</f>
        <v>77550</v>
      </c>
      <c r="O69" s="9"/>
      <c r="P69" s="9"/>
      <c r="Q69" s="7"/>
      <c r="R69" s="7"/>
      <c r="S69" s="7"/>
      <c r="T69" s="7"/>
      <c r="U69" s="8" t="s">
        <v>327</v>
      </c>
      <c r="V69" s="7"/>
      <c r="W69" s="7"/>
      <c r="X69" s="7"/>
    </row>
    <row r="70" spans="2:24" ht="18.75">
      <c r="B70" s="13">
        <v>57</v>
      </c>
      <c r="C70" s="10"/>
      <c r="D70" s="10" t="s">
        <v>605</v>
      </c>
      <c r="E70" s="10" t="s">
        <v>602</v>
      </c>
      <c r="F70" s="10" t="s">
        <v>167</v>
      </c>
      <c r="G70" s="12">
        <v>38</v>
      </c>
      <c r="H70" s="10" t="s">
        <v>10</v>
      </c>
      <c r="I70" s="10"/>
      <c r="J70" s="10"/>
      <c r="K70" s="10"/>
      <c r="L70" s="11" t="s">
        <v>453</v>
      </c>
      <c r="M70" s="10"/>
      <c r="N70" s="9">
        <f>VLOOKUP(L70,'[1]BASE DE DATOS'!C58:D205,2,0)</f>
        <v>77550</v>
      </c>
      <c r="O70" s="9"/>
      <c r="P70" s="9"/>
      <c r="Q70" s="7"/>
      <c r="R70" s="7"/>
      <c r="S70" s="7"/>
      <c r="T70" s="7"/>
      <c r="U70" s="8" t="s">
        <v>324</v>
      </c>
      <c r="V70" s="7"/>
      <c r="W70" s="7"/>
      <c r="X70" s="7"/>
    </row>
    <row r="71" spans="2:24">
      <c r="B71" s="13">
        <v>58</v>
      </c>
      <c r="C71" s="10"/>
      <c r="D71" s="10" t="s">
        <v>604</v>
      </c>
      <c r="E71" s="10" t="s">
        <v>603</v>
      </c>
      <c r="F71" s="10" t="s">
        <v>602</v>
      </c>
      <c r="G71" s="12">
        <v>13</v>
      </c>
      <c r="H71" s="10" t="s">
        <v>1</v>
      </c>
      <c r="I71" s="10"/>
      <c r="J71" s="10"/>
      <c r="K71" s="10"/>
      <c r="L71" s="11" t="s">
        <v>453</v>
      </c>
      <c r="M71" s="10"/>
      <c r="N71" s="9">
        <f>VLOOKUP(L71,'[1]BASE DE DATOS'!C59:D206,2,0)</f>
        <v>77550</v>
      </c>
      <c r="O71" s="9"/>
      <c r="P71" s="9"/>
      <c r="Q71" s="7"/>
      <c r="R71" s="7"/>
      <c r="S71" s="7"/>
      <c r="T71" s="7"/>
      <c r="U71" s="7"/>
      <c r="V71" s="7"/>
      <c r="W71" s="7"/>
      <c r="X71" s="7"/>
    </row>
    <row r="72" spans="2:24">
      <c r="B72" s="13">
        <v>59</v>
      </c>
      <c r="C72" s="10"/>
      <c r="D72" s="10" t="s">
        <v>601</v>
      </c>
      <c r="E72" s="10" t="s">
        <v>599</v>
      </c>
      <c r="F72" s="10" t="s">
        <v>597</v>
      </c>
      <c r="G72" s="12">
        <v>27</v>
      </c>
      <c r="H72" s="10" t="s">
        <v>10</v>
      </c>
      <c r="I72" s="10"/>
      <c r="J72" s="10"/>
      <c r="K72" s="10"/>
      <c r="L72" s="11" t="s">
        <v>453</v>
      </c>
      <c r="M72" s="10"/>
      <c r="N72" s="9">
        <f>VLOOKUP(L72,'[1]BASE DE DATOS'!C60:D207,2,0)</f>
        <v>77550</v>
      </c>
      <c r="O72" s="9"/>
      <c r="P72" s="9"/>
      <c r="Q72" s="7"/>
      <c r="R72" s="7"/>
      <c r="S72" s="7"/>
      <c r="T72" s="7"/>
      <c r="U72" s="7"/>
      <c r="V72" s="7"/>
      <c r="W72" s="7"/>
      <c r="X72" s="7"/>
    </row>
    <row r="73" spans="2:24">
      <c r="B73" s="13">
        <v>60</v>
      </c>
      <c r="C73" s="10"/>
      <c r="D73" s="10" t="s">
        <v>600</v>
      </c>
      <c r="E73" s="10" t="s">
        <v>599</v>
      </c>
      <c r="F73" s="10" t="s">
        <v>597</v>
      </c>
      <c r="G73" s="12">
        <v>21</v>
      </c>
      <c r="H73" s="10" t="s">
        <v>1</v>
      </c>
      <c r="I73" s="10"/>
      <c r="J73" s="10"/>
      <c r="K73" s="10"/>
      <c r="L73" s="11" t="s">
        <v>453</v>
      </c>
      <c r="M73" s="10"/>
      <c r="N73" s="9">
        <f>VLOOKUP(L73,'[1]BASE DE DATOS'!C61:D208,2,0)</f>
        <v>77550</v>
      </c>
      <c r="O73" s="9"/>
      <c r="P73" s="9"/>
      <c r="Q73" s="7"/>
      <c r="R73" s="7"/>
      <c r="S73" s="7"/>
      <c r="T73" s="7"/>
      <c r="U73" s="7"/>
      <c r="V73" s="7"/>
      <c r="W73" s="7"/>
      <c r="X73" s="7"/>
    </row>
    <row r="74" spans="2:24">
      <c r="B74" s="13">
        <v>61</v>
      </c>
      <c r="C74" s="10"/>
      <c r="D74" s="10" t="s">
        <v>598</v>
      </c>
      <c r="E74" s="10" t="s">
        <v>597</v>
      </c>
      <c r="F74" s="10" t="s">
        <v>596</v>
      </c>
      <c r="G74" s="12">
        <v>49</v>
      </c>
      <c r="H74" s="10" t="s">
        <v>10</v>
      </c>
      <c r="I74" s="10"/>
      <c r="J74" s="10"/>
      <c r="K74" s="10"/>
      <c r="L74" s="11" t="s">
        <v>453</v>
      </c>
      <c r="M74" s="10"/>
      <c r="N74" s="9">
        <f>VLOOKUP(L74,'[1]BASE DE DATOS'!C62:D209,2,0)</f>
        <v>77550</v>
      </c>
      <c r="O74" s="9"/>
      <c r="P74" s="9"/>
      <c r="Q74" s="7"/>
      <c r="R74" s="7"/>
      <c r="S74" s="7"/>
      <c r="T74" s="7"/>
      <c r="U74" s="7"/>
      <c r="V74" s="7"/>
      <c r="W74" s="7"/>
      <c r="X74" s="7"/>
    </row>
    <row r="75" spans="2:24">
      <c r="B75" s="13">
        <v>62</v>
      </c>
      <c r="C75" s="10"/>
      <c r="D75" s="10" t="s">
        <v>595</v>
      </c>
      <c r="E75" s="10" t="s">
        <v>594</v>
      </c>
      <c r="F75" s="10" t="s">
        <v>525</v>
      </c>
      <c r="G75" s="12">
        <v>38</v>
      </c>
      <c r="H75" s="10" t="s">
        <v>10</v>
      </c>
      <c r="I75" s="10"/>
      <c r="J75" s="10"/>
      <c r="K75" s="10"/>
      <c r="L75" s="11" t="s">
        <v>453</v>
      </c>
      <c r="M75" s="10"/>
      <c r="N75" s="9">
        <f>VLOOKUP(L75,'[1]BASE DE DATOS'!C63:D210,2,0)</f>
        <v>77550</v>
      </c>
      <c r="O75" s="9"/>
      <c r="P75" s="9"/>
      <c r="Q75" s="7"/>
      <c r="R75" s="7"/>
      <c r="S75" s="7"/>
      <c r="T75" s="7"/>
      <c r="U75" s="7"/>
      <c r="V75" s="7"/>
      <c r="W75" s="7"/>
      <c r="X75" s="7"/>
    </row>
    <row r="76" spans="2:24">
      <c r="B76" s="13">
        <v>63</v>
      </c>
      <c r="C76" s="10"/>
      <c r="D76" s="10" t="s">
        <v>519</v>
      </c>
      <c r="E76" s="10" t="s">
        <v>593</v>
      </c>
      <c r="F76" s="10" t="s">
        <v>554</v>
      </c>
      <c r="G76" s="12">
        <v>49</v>
      </c>
      <c r="H76" s="10" t="s">
        <v>10</v>
      </c>
      <c r="I76" s="10"/>
      <c r="J76" s="10"/>
      <c r="K76" s="10"/>
      <c r="L76" s="11" t="s">
        <v>453</v>
      </c>
      <c r="M76" s="10"/>
      <c r="N76" s="9">
        <f>VLOOKUP(L76,'[1]BASE DE DATOS'!C64:D211,2,0)</f>
        <v>77550</v>
      </c>
      <c r="O76" s="9"/>
      <c r="P76" s="9"/>
      <c r="Q76" s="7"/>
      <c r="R76" s="7"/>
      <c r="S76" s="7"/>
      <c r="T76" s="7"/>
      <c r="U76" s="7"/>
      <c r="V76" s="7"/>
      <c r="W76" s="7"/>
      <c r="X76" s="7"/>
    </row>
    <row r="77" spans="2:24">
      <c r="B77" s="13">
        <v>64</v>
      </c>
      <c r="C77" s="10"/>
      <c r="D77" s="10" t="s">
        <v>592</v>
      </c>
      <c r="E77" s="10" t="s">
        <v>590</v>
      </c>
      <c r="F77" s="10" t="s">
        <v>520</v>
      </c>
      <c r="G77" s="12">
        <v>52</v>
      </c>
      <c r="H77" s="10" t="s">
        <v>1</v>
      </c>
      <c r="I77" s="10"/>
      <c r="J77" s="10"/>
      <c r="K77" s="10"/>
      <c r="L77" s="11" t="s">
        <v>453</v>
      </c>
      <c r="M77" s="10"/>
      <c r="N77" s="9">
        <f>VLOOKUP(L77,'[1]BASE DE DATOS'!C65:D212,2,0)</f>
        <v>77550</v>
      </c>
      <c r="O77" s="9"/>
      <c r="P77" s="9"/>
      <c r="Q77" s="7"/>
      <c r="R77" s="7"/>
      <c r="S77" s="7"/>
      <c r="T77" s="7"/>
      <c r="U77" s="7"/>
      <c r="V77" s="7"/>
      <c r="W77" s="7"/>
      <c r="X77" s="7"/>
    </row>
    <row r="78" spans="2:24">
      <c r="B78" s="13">
        <v>65</v>
      </c>
      <c r="C78" s="10"/>
      <c r="D78" s="10" t="s">
        <v>591</v>
      </c>
      <c r="E78" s="10" t="s">
        <v>590</v>
      </c>
      <c r="F78" s="10" t="s">
        <v>538</v>
      </c>
      <c r="G78" s="12">
        <v>19</v>
      </c>
      <c r="H78" s="10" t="s">
        <v>10</v>
      </c>
      <c r="I78" s="10"/>
      <c r="J78" s="10"/>
      <c r="K78" s="10"/>
      <c r="L78" s="11" t="s">
        <v>453</v>
      </c>
      <c r="M78" s="10"/>
      <c r="N78" s="9">
        <f>VLOOKUP(L78,'[1]BASE DE DATOS'!C66:D213,2,0)</f>
        <v>77550</v>
      </c>
      <c r="O78" s="9"/>
      <c r="P78" s="9"/>
      <c r="Q78" s="7"/>
      <c r="R78" s="7"/>
      <c r="S78" s="7"/>
      <c r="T78" s="7"/>
      <c r="U78" s="7"/>
      <c r="V78" s="7"/>
      <c r="W78" s="7"/>
      <c r="X78" s="7"/>
    </row>
    <row r="79" spans="2:24">
      <c r="B79" s="13">
        <v>66</v>
      </c>
      <c r="C79" s="10"/>
      <c r="D79" s="10" t="s">
        <v>589</v>
      </c>
      <c r="E79" s="10" t="s">
        <v>588</v>
      </c>
      <c r="F79" s="10" t="s">
        <v>587</v>
      </c>
      <c r="G79" s="12">
        <v>17</v>
      </c>
      <c r="H79" s="10" t="s">
        <v>10</v>
      </c>
      <c r="I79" s="10"/>
      <c r="J79" s="10"/>
      <c r="K79" s="10"/>
      <c r="L79" s="11" t="s">
        <v>453</v>
      </c>
      <c r="M79" s="10"/>
      <c r="N79" s="9">
        <f>VLOOKUP(L79,'[1]BASE DE DATOS'!C67:D214,2,0)</f>
        <v>77550</v>
      </c>
      <c r="O79" s="9"/>
      <c r="P79" s="9"/>
      <c r="Q79" s="7"/>
      <c r="R79" s="7"/>
      <c r="S79" s="7"/>
      <c r="T79" s="7"/>
      <c r="U79" s="7"/>
      <c r="V79" s="7"/>
      <c r="W79" s="7"/>
      <c r="X79" s="7"/>
    </row>
    <row r="80" spans="2:24">
      <c r="B80" s="13">
        <v>67</v>
      </c>
      <c r="C80" s="10"/>
      <c r="D80" s="10" t="s">
        <v>586</v>
      </c>
      <c r="E80" s="10" t="s">
        <v>585</v>
      </c>
      <c r="F80" s="10" t="s">
        <v>584</v>
      </c>
      <c r="G80" s="12">
        <v>65</v>
      </c>
      <c r="H80" s="10" t="s">
        <v>10</v>
      </c>
      <c r="I80" s="10"/>
      <c r="J80" s="10"/>
      <c r="K80" s="10"/>
      <c r="L80" s="11" t="s">
        <v>453</v>
      </c>
      <c r="M80" s="10"/>
      <c r="N80" s="9">
        <f>VLOOKUP(L80,'[1]BASE DE DATOS'!C68:D215,2,0)</f>
        <v>77550</v>
      </c>
      <c r="O80" s="9"/>
      <c r="P80" s="9"/>
      <c r="Q80" s="7"/>
      <c r="R80" s="7"/>
      <c r="S80" s="7"/>
      <c r="T80" s="7"/>
      <c r="U80" s="7"/>
      <c r="V80" s="7"/>
      <c r="W80" s="7"/>
      <c r="X80" s="7"/>
    </row>
    <row r="81" spans="2:24">
      <c r="B81" s="13">
        <v>68</v>
      </c>
      <c r="C81" s="10"/>
      <c r="D81" s="10" t="s">
        <v>583</v>
      </c>
      <c r="E81" s="10" t="s">
        <v>582</v>
      </c>
      <c r="F81" s="10" t="s">
        <v>581</v>
      </c>
      <c r="G81" s="12">
        <v>41</v>
      </c>
      <c r="H81" s="10" t="s">
        <v>1</v>
      </c>
      <c r="I81" s="10"/>
      <c r="J81" s="10"/>
      <c r="K81" s="10"/>
      <c r="L81" s="11" t="s">
        <v>453</v>
      </c>
      <c r="M81" s="10"/>
      <c r="N81" s="9">
        <f>VLOOKUP(L81,'[1]BASE DE DATOS'!C69:D216,2,0)</f>
        <v>77550</v>
      </c>
      <c r="O81" s="9"/>
      <c r="P81" s="9"/>
      <c r="Q81" s="7"/>
      <c r="R81" s="7"/>
      <c r="S81" s="7"/>
      <c r="T81" s="7"/>
      <c r="U81" s="7"/>
      <c r="V81" s="7"/>
      <c r="W81" s="7"/>
      <c r="X81" s="7"/>
    </row>
    <row r="82" spans="2:24">
      <c r="B82" s="13">
        <v>69</v>
      </c>
      <c r="C82" s="10"/>
      <c r="D82" s="10" t="s">
        <v>580</v>
      </c>
      <c r="E82" s="10" t="s">
        <v>579</v>
      </c>
      <c r="F82" s="10" t="s">
        <v>578</v>
      </c>
      <c r="G82" s="12">
        <v>24</v>
      </c>
      <c r="H82" s="10" t="s">
        <v>1</v>
      </c>
      <c r="I82" s="10"/>
      <c r="J82" s="10"/>
      <c r="K82" s="10"/>
      <c r="L82" s="11" t="s">
        <v>453</v>
      </c>
      <c r="M82" s="10"/>
      <c r="N82" s="9">
        <f>VLOOKUP(L82,'[1]BASE DE DATOS'!C70:D217,2,0)</f>
        <v>77550</v>
      </c>
      <c r="O82" s="9"/>
      <c r="P82" s="9"/>
      <c r="Q82" s="7"/>
      <c r="R82" s="7"/>
      <c r="S82" s="7"/>
      <c r="T82" s="7"/>
      <c r="U82" s="7"/>
      <c r="V82" s="7"/>
      <c r="W82" s="7"/>
      <c r="X82" s="7"/>
    </row>
    <row r="83" spans="2:24">
      <c r="B83" s="13">
        <v>70</v>
      </c>
      <c r="C83" s="10"/>
      <c r="D83" s="10" t="s">
        <v>577</v>
      </c>
      <c r="E83" s="10" t="s">
        <v>576</v>
      </c>
      <c r="F83" s="10" t="s">
        <v>575</v>
      </c>
      <c r="G83" s="12">
        <v>35</v>
      </c>
      <c r="H83" s="10" t="s">
        <v>1</v>
      </c>
      <c r="I83" s="10"/>
      <c r="J83" s="10"/>
      <c r="K83" s="10"/>
      <c r="L83" s="11" t="s">
        <v>483</v>
      </c>
      <c r="M83" s="10"/>
      <c r="N83" s="9">
        <f>VLOOKUP(L83,'[1]BASE DE DATOS'!C71:D218,2,0)</f>
        <v>77550</v>
      </c>
      <c r="O83" s="9"/>
      <c r="P83" s="9"/>
      <c r="Q83" s="7"/>
      <c r="R83" s="7"/>
      <c r="S83" s="7"/>
      <c r="T83" s="7"/>
      <c r="U83" s="7"/>
      <c r="V83" s="7"/>
      <c r="W83" s="7"/>
      <c r="X83" s="7"/>
    </row>
    <row r="84" spans="2:24">
      <c r="B84" s="13">
        <v>71</v>
      </c>
      <c r="C84" s="10"/>
      <c r="D84" s="10" t="s">
        <v>574</v>
      </c>
      <c r="E84" s="10" t="s">
        <v>573</v>
      </c>
      <c r="F84" s="10" t="s">
        <v>572</v>
      </c>
      <c r="G84" s="12">
        <v>50</v>
      </c>
      <c r="H84" s="10" t="s">
        <v>10</v>
      </c>
      <c r="I84" s="10"/>
      <c r="J84" s="10"/>
      <c r="K84" s="10"/>
      <c r="L84" s="11" t="s">
        <v>483</v>
      </c>
      <c r="M84" s="10"/>
      <c r="N84" s="9">
        <f>VLOOKUP(L84,'[1]BASE DE DATOS'!C72:D219,2,0)</f>
        <v>77550</v>
      </c>
      <c r="O84" s="9"/>
      <c r="P84" s="9"/>
      <c r="Q84" s="7"/>
      <c r="R84" s="7"/>
      <c r="S84" s="7"/>
      <c r="T84" s="7"/>
      <c r="U84" s="7"/>
      <c r="V84" s="7"/>
      <c r="W84" s="7"/>
      <c r="X84" s="7"/>
    </row>
    <row r="85" spans="2:24">
      <c r="B85" s="13">
        <v>72</v>
      </c>
      <c r="C85" s="10"/>
      <c r="D85" s="10" t="s">
        <v>571</v>
      </c>
      <c r="E85" s="10" t="s">
        <v>570</v>
      </c>
      <c r="F85" s="10" t="s">
        <v>569</v>
      </c>
      <c r="G85" s="12">
        <v>56</v>
      </c>
      <c r="H85" s="10" t="s">
        <v>1</v>
      </c>
      <c r="I85" s="10"/>
      <c r="J85" s="10"/>
      <c r="K85" s="10"/>
      <c r="L85" s="11" t="s">
        <v>483</v>
      </c>
      <c r="M85" s="10"/>
      <c r="N85" s="9">
        <f>VLOOKUP(L85,'[1]BASE DE DATOS'!C73:D220,2,0)</f>
        <v>77550</v>
      </c>
      <c r="O85" s="9"/>
      <c r="P85" s="9"/>
      <c r="Q85" s="7"/>
      <c r="R85" s="7"/>
      <c r="S85" s="7"/>
      <c r="T85" s="7"/>
      <c r="U85" s="7"/>
      <c r="V85" s="7"/>
      <c r="W85" s="7"/>
      <c r="X85" s="7"/>
    </row>
    <row r="86" spans="2:24">
      <c r="B86" s="13">
        <v>73</v>
      </c>
      <c r="C86" s="10"/>
      <c r="D86" s="10" t="s">
        <v>568</v>
      </c>
      <c r="E86" s="10" t="s">
        <v>167</v>
      </c>
      <c r="F86" s="10" t="s">
        <v>567</v>
      </c>
      <c r="G86" s="12">
        <v>26</v>
      </c>
      <c r="H86" s="10" t="s">
        <v>10</v>
      </c>
      <c r="I86" s="10"/>
      <c r="J86" s="10"/>
      <c r="K86" s="10"/>
      <c r="L86" s="11" t="s">
        <v>483</v>
      </c>
      <c r="M86" s="10"/>
      <c r="N86" s="9">
        <f>VLOOKUP(L86,'[1]BASE DE DATOS'!C74:D221,2,0)</f>
        <v>77550</v>
      </c>
      <c r="O86" s="9"/>
      <c r="P86" s="9"/>
      <c r="Q86" s="7"/>
      <c r="R86" s="7"/>
      <c r="S86" s="7"/>
      <c r="T86" s="7"/>
      <c r="U86" s="7"/>
      <c r="V86" s="7"/>
      <c r="W86" s="7"/>
      <c r="X86" s="7"/>
    </row>
    <row r="87" spans="2:24">
      <c r="B87" s="13">
        <v>74</v>
      </c>
      <c r="C87" s="10"/>
      <c r="D87" s="10" t="s">
        <v>566</v>
      </c>
      <c r="E87" s="10" t="s">
        <v>565</v>
      </c>
      <c r="F87" s="10" t="s">
        <v>167</v>
      </c>
      <c r="G87" s="12">
        <v>19</v>
      </c>
      <c r="H87" s="10" t="s">
        <v>1</v>
      </c>
      <c r="I87" s="10"/>
      <c r="J87" s="10"/>
      <c r="K87" s="10"/>
      <c r="L87" s="11" t="s">
        <v>483</v>
      </c>
      <c r="M87" s="10"/>
      <c r="N87" s="9">
        <f>VLOOKUP(L87,'[1]BASE DE DATOS'!C75:D222,2,0)</f>
        <v>77550</v>
      </c>
      <c r="O87" s="9"/>
      <c r="P87" s="9"/>
      <c r="Q87" s="7"/>
      <c r="R87" s="7"/>
      <c r="S87" s="7"/>
      <c r="T87" s="7"/>
      <c r="U87" s="7"/>
      <c r="V87" s="7"/>
      <c r="W87" s="7"/>
      <c r="X87" s="7"/>
    </row>
    <row r="88" spans="2:24">
      <c r="B88" s="13">
        <v>75</v>
      </c>
      <c r="C88" s="10"/>
      <c r="D88" s="10" t="s">
        <v>564</v>
      </c>
      <c r="E88" s="10" t="s">
        <v>563</v>
      </c>
      <c r="F88" s="10" t="s">
        <v>47</v>
      </c>
      <c r="G88" s="12">
        <v>17</v>
      </c>
      <c r="H88" s="10" t="s">
        <v>10</v>
      </c>
      <c r="I88" s="10"/>
      <c r="J88" s="10"/>
      <c r="K88" s="10"/>
      <c r="L88" s="11" t="s">
        <v>483</v>
      </c>
      <c r="M88" s="10"/>
      <c r="N88" s="9">
        <f>VLOOKUP(L88,'[1]BASE DE DATOS'!C76:D223,2,0)</f>
        <v>77550</v>
      </c>
      <c r="O88" s="9"/>
      <c r="P88" s="9"/>
      <c r="Q88" s="7"/>
      <c r="R88" s="7"/>
      <c r="S88" s="7"/>
      <c r="T88" s="7"/>
      <c r="U88" s="7"/>
      <c r="V88" s="7"/>
      <c r="W88" s="7"/>
      <c r="X88" s="7"/>
    </row>
    <row r="89" spans="2:24">
      <c r="B89" s="13">
        <v>76</v>
      </c>
      <c r="C89" s="10"/>
      <c r="D89" s="10" t="s">
        <v>562</v>
      </c>
      <c r="E89" s="10" t="s">
        <v>47</v>
      </c>
      <c r="F89" s="10" t="s">
        <v>418</v>
      </c>
      <c r="G89" s="12">
        <v>51</v>
      </c>
      <c r="H89" s="10" t="s">
        <v>10</v>
      </c>
      <c r="I89" s="10"/>
      <c r="J89" s="10"/>
      <c r="K89" s="10"/>
      <c r="L89" s="11" t="s">
        <v>483</v>
      </c>
      <c r="M89" s="10"/>
      <c r="N89" s="9">
        <f>VLOOKUP(L89,'[1]BASE DE DATOS'!C77:D224,2,0)</f>
        <v>77550</v>
      </c>
      <c r="O89" s="9"/>
      <c r="P89" s="9"/>
      <c r="Q89" s="7"/>
      <c r="R89" s="7"/>
      <c r="S89" s="7"/>
      <c r="T89" s="7"/>
      <c r="U89" s="7"/>
      <c r="V89" s="7"/>
      <c r="W89" s="7"/>
      <c r="X89" s="7"/>
    </row>
    <row r="90" spans="2:24">
      <c r="B90" s="13">
        <v>77</v>
      </c>
      <c r="C90" s="10"/>
      <c r="D90" s="10" t="s">
        <v>561</v>
      </c>
      <c r="E90" s="10" t="s">
        <v>301</v>
      </c>
      <c r="F90" s="10" t="s">
        <v>309</v>
      </c>
      <c r="G90" s="12">
        <v>55</v>
      </c>
      <c r="H90" s="10" t="s">
        <v>1</v>
      </c>
      <c r="I90" s="10"/>
      <c r="J90" s="10"/>
      <c r="K90" s="10"/>
      <c r="L90" s="11" t="s">
        <v>483</v>
      </c>
      <c r="M90" s="10"/>
      <c r="N90" s="9">
        <f>VLOOKUP(L90,'[1]BASE DE DATOS'!C78:D225,2,0)</f>
        <v>77550</v>
      </c>
      <c r="O90" s="9"/>
      <c r="P90" s="9"/>
      <c r="Q90" s="7"/>
      <c r="R90" s="7"/>
      <c r="S90" s="7"/>
      <c r="T90" s="7"/>
      <c r="U90" s="7"/>
      <c r="V90" s="7"/>
      <c r="W90" s="7"/>
      <c r="X90" s="7"/>
    </row>
    <row r="91" spans="2:24">
      <c r="B91" s="13">
        <v>78</v>
      </c>
      <c r="C91" s="10"/>
      <c r="D91" s="10" t="s">
        <v>560</v>
      </c>
      <c r="E91" s="10" t="s">
        <v>559</v>
      </c>
      <c r="F91" s="10" t="s">
        <v>558</v>
      </c>
      <c r="G91" s="12">
        <v>35</v>
      </c>
      <c r="H91" s="10" t="s">
        <v>1</v>
      </c>
      <c r="I91" s="10"/>
      <c r="J91" s="10"/>
      <c r="K91" s="10"/>
      <c r="L91" s="11" t="s">
        <v>483</v>
      </c>
      <c r="M91" s="10"/>
      <c r="N91" s="9">
        <f>VLOOKUP(L91,'[1]BASE DE DATOS'!C79:D226,2,0)</f>
        <v>77550</v>
      </c>
      <c r="O91" s="9"/>
      <c r="P91" s="9"/>
      <c r="Q91" s="7"/>
      <c r="R91" s="7"/>
      <c r="S91" s="7"/>
      <c r="T91" s="7"/>
      <c r="U91" s="7"/>
      <c r="V91" s="7"/>
      <c r="W91" s="7"/>
      <c r="X91" s="7"/>
    </row>
    <row r="92" spans="2:24">
      <c r="B92" s="13">
        <v>79</v>
      </c>
      <c r="C92" s="10"/>
      <c r="D92" s="10" t="s">
        <v>557</v>
      </c>
      <c r="E92" s="10" t="s">
        <v>536</v>
      </c>
      <c r="F92" s="10" t="s">
        <v>114</v>
      </c>
      <c r="G92" s="12">
        <v>48</v>
      </c>
      <c r="H92" s="10" t="s">
        <v>10</v>
      </c>
      <c r="I92" s="10"/>
      <c r="J92" s="10"/>
      <c r="K92" s="10"/>
      <c r="L92" s="11" t="s">
        <v>483</v>
      </c>
      <c r="M92" s="10"/>
      <c r="N92" s="9">
        <f>VLOOKUP(L92,'[1]BASE DE DATOS'!C80:D227,2,0)</f>
        <v>77550</v>
      </c>
      <c r="O92" s="9"/>
      <c r="P92" s="9"/>
      <c r="Q92" s="7"/>
      <c r="R92" s="7"/>
      <c r="S92" s="7"/>
      <c r="T92" s="7"/>
      <c r="U92" s="7"/>
      <c r="V92" s="7"/>
      <c r="W92" s="7"/>
      <c r="X92" s="7"/>
    </row>
    <row r="93" spans="2:24">
      <c r="B93" s="13">
        <v>80</v>
      </c>
      <c r="C93" s="10"/>
      <c r="D93" s="10" t="s">
        <v>556</v>
      </c>
      <c r="E93" s="10" t="s">
        <v>555</v>
      </c>
      <c r="F93" s="10" t="s">
        <v>554</v>
      </c>
      <c r="G93" s="12">
        <v>16</v>
      </c>
      <c r="H93" s="10" t="s">
        <v>1</v>
      </c>
      <c r="I93" s="10"/>
      <c r="J93" s="10"/>
      <c r="K93" s="10"/>
      <c r="L93" s="11" t="s">
        <v>483</v>
      </c>
      <c r="M93" s="10"/>
      <c r="N93" s="9">
        <f>VLOOKUP(L93,'[1]BASE DE DATOS'!C81:D228,2,0)</f>
        <v>77550</v>
      </c>
      <c r="O93" s="9"/>
      <c r="P93" s="9"/>
      <c r="Q93" s="7"/>
      <c r="R93" s="7"/>
      <c r="S93" s="7"/>
      <c r="T93" s="7"/>
      <c r="U93" s="7"/>
      <c r="V93" s="7"/>
      <c r="W93" s="7"/>
      <c r="X93" s="7"/>
    </row>
    <row r="94" spans="2:24">
      <c r="B94" s="13">
        <v>81</v>
      </c>
      <c r="C94" s="10"/>
      <c r="D94" s="10" t="s">
        <v>553</v>
      </c>
      <c r="E94" s="10" t="s">
        <v>552</v>
      </c>
      <c r="F94" s="10" t="s">
        <v>551</v>
      </c>
      <c r="G94" s="12">
        <v>20</v>
      </c>
      <c r="H94" s="10" t="s">
        <v>10</v>
      </c>
      <c r="I94" s="10"/>
      <c r="J94" s="10"/>
      <c r="K94" s="10"/>
      <c r="L94" s="11" t="s">
        <v>483</v>
      </c>
      <c r="M94" s="10"/>
      <c r="N94" s="9">
        <f>VLOOKUP(L94,'[1]BASE DE DATOS'!C82:D229,2,0)</f>
        <v>77550</v>
      </c>
      <c r="O94" s="9"/>
      <c r="P94" s="9"/>
      <c r="Q94" s="7"/>
      <c r="R94" s="7"/>
      <c r="S94" s="7"/>
      <c r="T94" s="7"/>
      <c r="U94" s="7"/>
      <c r="V94" s="7"/>
      <c r="W94" s="7"/>
      <c r="X94" s="7"/>
    </row>
    <row r="95" spans="2:24">
      <c r="B95" s="13">
        <v>82</v>
      </c>
      <c r="C95" s="10"/>
      <c r="D95" s="10" t="s">
        <v>550</v>
      </c>
      <c r="E95" s="10" t="s">
        <v>179</v>
      </c>
      <c r="F95" s="10" t="s">
        <v>418</v>
      </c>
      <c r="G95" s="12">
        <v>55</v>
      </c>
      <c r="H95" s="10" t="s">
        <v>10</v>
      </c>
      <c r="I95" s="10"/>
      <c r="J95" s="10"/>
      <c r="K95" s="10"/>
      <c r="L95" s="11" t="s">
        <v>483</v>
      </c>
      <c r="M95" s="10"/>
      <c r="N95" s="9">
        <f>VLOOKUP(L95,'[1]BASE DE DATOS'!C83:D230,2,0)</f>
        <v>77550</v>
      </c>
      <c r="O95" s="9"/>
      <c r="P95" s="9"/>
      <c r="Q95" s="7"/>
      <c r="R95" s="7"/>
      <c r="S95" s="7"/>
      <c r="T95" s="7"/>
      <c r="U95" s="7"/>
      <c r="V95" s="7"/>
      <c r="W95" s="7"/>
      <c r="X95" s="7"/>
    </row>
    <row r="96" spans="2:24">
      <c r="B96" s="13">
        <v>83</v>
      </c>
      <c r="C96" s="10"/>
      <c r="D96" s="10" t="s">
        <v>549</v>
      </c>
      <c r="E96" s="10" t="s">
        <v>548</v>
      </c>
      <c r="F96" s="10" t="s">
        <v>547</v>
      </c>
      <c r="G96" s="12">
        <v>30</v>
      </c>
      <c r="H96" s="10" t="s">
        <v>10</v>
      </c>
      <c r="I96" s="10"/>
      <c r="J96" s="10"/>
      <c r="K96" s="10"/>
      <c r="L96" s="11" t="s">
        <v>483</v>
      </c>
      <c r="M96" s="10"/>
      <c r="N96" s="9">
        <f>VLOOKUP(L96,'[1]BASE DE DATOS'!C84:D231,2,0)</f>
        <v>77550</v>
      </c>
      <c r="O96" s="9"/>
      <c r="P96" s="9"/>
      <c r="Q96" s="7"/>
      <c r="R96" s="7"/>
      <c r="S96" s="7"/>
      <c r="T96" s="7"/>
      <c r="U96" s="7"/>
      <c r="V96" s="7"/>
      <c r="W96" s="7"/>
      <c r="X96" s="7"/>
    </row>
    <row r="97" spans="2:24">
      <c r="B97" s="13">
        <v>84</v>
      </c>
      <c r="C97" s="10"/>
      <c r="D97" s="10" t="s">
        <v>546</v>
      </c>
      <c r="E97" s="10" t="s">
        <v>319</v>
      </c>
      <c r="F97" s="10" t="s">
        <v>545</v>
      </c>
      <c r="G97" s="12">
        <v>16</v>
      </c>
      <c r="H97" s="10" t="s">
        <v>1</v>
      </c>
      <c r="I97" s="10"/>
      <c r="J97" s="10"/>
      <c r="K97" s="10"/>
      <c r="L97" s="11" t="s">
        <v>483</v>
      </c>
      <c r="M97" s="10"/>
      <c r="N97" s="9">
        <f>VLOOKUP(L97,'[1]BASE DE DATOS'!C85:D232,2,0)</f>
        <v>77550</v>
      </c>
      <c r="O97" s="9"/>
      <c r="P97" s="9"/>
      <c r="Q97" s="7"/>
      <c r="R97" s="7"/>
      <c r="S97" s="7"/>
      <c r="T97" s="7"/>
      <c r="U97" s="7"/>
      <c r="V97" s="7"/>
      <c r="W97" s="7"/>
      <c r="X97" s="7"/>
    </row>
    <row r="98" spans="2:24">
      <c r="B98" s="13">
        <v>85</v>
      </c>
      <c r="C98" s="10"/>
      <c r="D98" s="10" t="s">
        <v>544</v>
      </c>
      <c r="E98" s="10" t="s">
        <v>543</v>
      </c>
      <c r="F98" s="10" t="s">
        <v>542</v>
      </c>
      <c r="G98" s="12">
        <v>43</v>
      </c>
      <c r="H98" s="10" t="s">
        <v>10</v>
      </c>
      <c r="I98" s="10"/>
      <c r="J98" s="10"/>
      <c r="K98" s="10"/>
      <c r="L98" s="11" t="s">
        <v>453</v>
      </c>
      <c r="M98" s="10"/>
      <c r="N98" s="9">
        <f>VLOOKUP(L98,'[1]BASE DE DATOS'!C86:D233,2,0)</f>
        <v>77550</v>
      </c>
      <c r="O98" s="9"/>
      <c r="P98" s="9"/>
      <c r="Q98" s="7"/>
      <c r="R98" s="7"/>
      <c r="S98" s="7"/>
      <c r="T98" s="7"/>
      <c r="U98" s="7"/>
      <c r="V98" s="7"/>
      <c r="W98" s="7"/>
      <c r="X98" s="7"/>
    </row>
    <row r="99" spans="2:24">
      <c r="B99" s="13">
        <v>86</v>
      </c>
      <c r="C99" s="10"/>
      <c r="D99" s="10" t="s">
        <v>541</v>
      </c>
      <c r="E99" s="10" t="s">
        <v>310</v>
      </c>
      <c r="F99" s="10" t="s">
        <v>540</v>
      </c>
      <c r="G99" s="12">
        <v>28</v>
      </c>
      <c r="H99" s="10" t="s">
        <v>10</v>
      </c>
      <c r="I99" s="10"/>
      <c r="J99" s="10"/>
      <c r="K99" s="10"/>
      <c r="L99" s="11" t="s">
        <v>453</v>
      </c>
      <c r="M99" s="10"/>
      <c r="N99" s="9">
        <f>VLOOKUP(L99,'[1]BASE DE DATOS'!C87:D234,2,0)</f>
        <v>77550</v>
      </c>
      <c r="O99" s="9"/>
      <c r="P99" s="9"/>
      <c r="Q99" s="7"/>
      <c r="R99" s="7"/>
      <c r="S99" s="7"/>
      <c r="T99" s="7"/>
      <c r="U99" s="7"/>
      <c r="V99" s="7"/>
      <c r="W99" s="7"/>
      <c r="X99" s="7"/>
    </row>
    <row r="100" spans="2:24">
      <c r="B100" s="13">
        <v>87</v>
      </c>
      <c r="C100" s="10"/>
      <c r="D100" s="10" t="s">
        <v>209</v>
      </c>
      <c r="E100" s="10" t="s">
        <v>539</v>
      </c>
      <c r="F100" s="10" t="s">
        <v>538</v>
      </c>
      <c r="G100" s="12">
        <v>24</v>
      </c>
      <c r="H100" s="10" t="s">
        <v>1</v>
      </c>
      <c r="I100" s="10"/>
      <c r="J100" s="10"/>
      <c r="K100" s="10"/>
      <c r="L100" s="11" t="s">
        <v>453</v>
      </c>
      <c r="M100" s="10"/>
      <c r="N100" s="9">
        <f>VLOOKUP(L100,'[1]BASE DE DATOS'!C88:D235,2,0)</f>
        <v>77550</v>
      </c>
      <c r="O100" s="9"/>
      <c r="P100" s="9"/>
      <c r="Q100" s="7"/>
      <c r="R100" s="7"/>
      <c r="S100" s="7"/>
      <c r="T100" s="7"/>
      <c r="U100" s="7"/>
      <c r="V100" s="7"/>
      <c r="W100" s="7"/>
      <c r="X100" s="7"/>
    </row>
    <row r="101" spans="2:24" ht="20.25" customHeight="1">
      <c r="B101" s="13">
        <v>88</v>
      </c>
      <c r="C101" s="10"/>
      <c r="D101" s="10" t="s">
        <v>311</v>
      </c>
      <c r="E101" s="10" t="s">
        <v>538</v>
      </c>
      <c r="F101" s="10" t="s">
        <v>449</v>
      </c>
      <c r="G101" s="12">
        <v>43</v>
      </c>
      <c r="H101" s="10" t="s">
        <v>10</v>
      </c>
      <c r="I101" s="10"/>
      <c r="J101" s="10"/>
      <c r="K101" s="10"/>
      <c r="L101" s="11" t="s">
        <v>453</v>
      </c>
      <c r="M101" s="10"/>
      <c r="N101" s="9">
        <f>VLOOKUP(L101,'[1]BASE DE DATOS'!C89:D236,2,0)</f>
        <v>77550</v>
      </c>
      <c r="O101" s="9"/>
      <c r="P101" s="9"/>
      <c r="Q101" s="7"/>
      <c r="R101" s="7"/>
      <c r="S101" s="7"/>
      <c r="T101" s="7"/>
      <c r="U101" s="7"/>
      <c r="V101" s="7"/>
      <c r="W101" s="7"/>
      <c r="X101" s="7"/>
    </row>
    <row r="102" spans="2:24" ht="15.75" customHeight="1">
      <c r="B102" s="13">
        <v>89</v>
      </c>
      <c r="C102" s="10"/>
      <c r="D102" s="10" t="s">
        <v>537</v>
      </c>
      <c r="E102" s="10" t="s">
        <v>536</v>
      </c>
      <c r="F102" s="10" t="s">
        <v>114</v>
      </c>
      <c r="G102" s="12">
        <v>44</v>
      </c>
      <c r="H102" s="10" t="s">
        <v>10</v>
      </c>
      <c r="I102" s="10"/>
      <c r="J102" s="10"/>
      <c r="K102" s="10"/>
      <c r="L102" s="11" t="s">
        <v>453</v>
      </c>
      <c r="M102" s="10"/>
      <c r="N102" s="9">
        <f>VLOOKUP(L102,'[1]BASE DE DATOS'!C90:D237,2,0)</f>
        <v>77550</v>
      </c>
      <c r="O102" s="9"/>
      <c r="P102" s="9"/>
      <c r="Q102" s="7"/>
      <c r="R102" s="7"/>
      <c r="S102" s="7"/>
      <c r="T102" s="7"/>
      <c r="U102" s="7"/>
      <c r="V102" s="7"/>
      <c r="W102" s="7"/>
      <c r="X102" s="7"/>
    </row>
    <row r="103" spans="2:24" ht="17.25" customHeight="1">
      <c r="B103" s="13">
        <v>90</v>
      </c>
      <c r="C103" s="10"/>
      <c r="D103" s="10" t="s">
        <v>303</v>
      </c>
      <c r="E103" s="10" t="s">
        <v>533</v>
      </c>
      <c r="F103" s="10" t="s">
        <v>535</v>
      </c>
      <c r="G103" s="12">
        <v>37</v>
      </c>
      <c r="H103" s="10" t="s">
        <v>1</v>
      </c>
      <c r="I103" s="10"/>
      <c r="J103" s="10"/>
      <c r="K103" s="10"/>
      <c r="L103" s="11" t="s">
        <v>453</v>
      </c>
      <c r="M103" s="10"/>
      <c r="N103" s="9">
        <f>VLOOKUP(L103,'[1]BASE DE DATOS'!C91:D238,2,0)</f>
        <v>77550</v>
      </c>
      <c r="O103" s="9"/>
      <c r="P103" s="9"/>
      <c r="Q103" s="7"/>
      <c r="R103" s="7"/>
      <c r="S103" s="7"/>
      <c r="T103" s="7"/>
      <c r="U103" s="7"/>
      <c r="V103" s="7"/>
      <c r="W103" s="7"/>
      <c r="X103" s="7"/>
    </row>
    <row r="104" spans="2:24">
      <c r="B104" s="13">
        <v>91</v>
      </c>
      <c r="C104" s="10"/>
      <c r="D104" s="10" t="s">
        <v>534</v>
      </c>
      <c r="E104" s="10" t="s">
        <v>533</v>
      </c>
      <c r="F104" s="10" t="s">
        <v>532</v>
      </c>
      <c r="G104" s="12">
        <v>64</v>
      </c>
      <c r="H104" s="10" t="s">
        <v>1</v>
      </c>
      <c r="I104" s="10"/>
      <c r="J104" s="10"/>
      <c r="K104" s="10"/>
      <c r="L104" s="11" t="s">
        <v>453</v>
      </c>
      <c r="M104" s="10"/>
      <c r="N104" s="9">
        <f>VLOOKUP(L104,'[1]BASE DE DATOS'!C92:D239,2,0)</f>
        <v>77550</v>
      </c>
      <c r="O104" s="9"/>
      <c r="P104" s="9"/>
      <c r="Q104" s="7"/>
      <c r="R104" s="7"/>
      <c r="S104" s="7"/>
      <c r="T104" s="7"/>
      <c r="U104" s="7"/>
      <c r="V104" s="7"/>
      <c r="W104" s="7"/>
      <c r="X104" s="7"/>
    </row>
    <row r="105" spans="2:24">
      <c r="B105" s="13">
        <v>92</v>
      </c>
      <c r="C105" s="10"/>
      <c r="D105" s="10" t="s">
        <v>531</v>
      </c>
      <c r="E105" s="10" t="s">
        <v>530</v>
      </c>
      <c r="F105" s="10" t="s">
        <v>520</v>
      </c>
      <c r="G105" s="12">
        <v>14</v>
      </c>
      <c r="H105" s="10" t="s">
        <v>1</v>
      </c>
      <c r="I105" s="10"/>
      <c r="J105" s="10"/>
      <c r="K105" s="10"/>
      <c r="L105" s="11" t="s">
        <v>453</v>
      </c>
      <c r="M105" s="10"/>
      <c r="N105" s="9">
        <f>VLOOKUP(L105,'[1]BASE DE DATOS'!C93:D240,2,0)</f>
        <v>77550</v>
      </c>
      <c r="O105" s="9"/>
      <c r="P105" s="9"/>
      <c r="Q105" s="7"/>
      <c r="R105" s="7"/>
      <c r="S105" s="7"/>
      <c r="T105" s="7"/>
      <c r="U105" s="7"/>
      <c r="V105" s="7"/>
      <c r="W105" s="7"/>
      <c r="X105" s="7"/>
    </row>
    <row r="106" spans="2:24">
      <c r="B106" s="13">
        <v>93</v>
      </c>
      <c r="C106" s="10"/>
      <c r="D106" s="10" t="s">
        <v>529</v>
      </c>
      <c r="E106" s="10" t="s">
        <v>528</v>
      </c>
      <c r="F106" s="10" t="s">
        <v>525</v>
      </c>
      <c r="G106" s="12">
        <v>18</v>
      </c>
      <c r="H106" s="10" t="s">
        <v>10</v>
      </c>
      <c r="I106" s="10"/>
      <c r="J106" s="10"/>
      <c r="K106" s="10"/>
      <c r="L106" s="11" t="s">
        <v>453</v>
      </c>
      <c r="M106" s="10"/>
      <c r="N106" s="9">
        <f>VLOOKUP(L106,'[1]BASE DE DATOS'!C94:D241,2,0)</f>
        <v>77550</v>
      </c>
      <c r="O106" s="9"/>
      <c r="P106" s="9"/>
      <c r="Q106" s="7"/>
      <c r="R106" s="7"/>
      <c r="S106" s="7"/>
      <c r="T106" s="7"/>
      <c r="U106" s="7"/>
      <c r="V106" s="7"/>
      <c r="W106" s="7"/>
      <c r="X106" s="7"/>
    </row>
    <row r="107" spans="2:24">
      <c r="B107" s="13">
        <v>94</v>
      </c>
      <c r="C107" s="10"/>
      <c r="D107" s="10" t="s">
        <v>527</v>
      </c>
      <c r="E107" s="10" t="s">
        <v>526</v>
      </c>
      <c r="F107" s="10" t="s">
        <v>525</v>
      </c>
      <c r="G107" s="12">
        <v>46</v>
      </c>
      <c r="H107" s="10" t="s">
        <v>10</v>
      </c>
      <c r="I107" s="10"/>
      <c r="J107" s="10"/>
      <c r="K107" s="10"/>
      <c r="L107" s="11" t="s">
        <v>453</v>
      </c>
      <c r="M107" s="10"/>
      <c r="N107" s="9">
        <f>VLOOKUP(L107,'[1]BASE DE DATOS'!C95:D242,2,0)</f>
        <v>77550</v>
      </c>
      <c r="O107" s="9"/>
      <c r="P107" s="9"/>
      <c r="Q107" s="7"/>
      <c r="R107" s="7"/>
      <c r="S107" s="7"/>
      <c r="T107" s="7"/>
      <c r="U107" s="7"/>
      <c r="V107" s="7"/>
      <c r="W107" s="7"/>
      <c r="X107" s="7"/>
    </row>
    <row r="108" spans="2:24">
      <c r="B108" s="13">
        <v>95</v>
      </c>
      <c r="C108" s="10"/>
      <c r="D108" s="10" t="s">
        <v>524</v>
      </c>
      <c r="E108" s="10" t="s">
        <v>523</v>
      </c>
      <c r="F108" s="10" t="s">
        <v>418</v>
      </c>
      <c r="G108" s="12">
        <v>38</v>
      </c>
      <c r="H108" s="10" t="s">
        <v>1</v>
      </c>
      <c r="I108" s="10"/>
      <c r="J108" s="10"/>
      <c r="K108" s="10"/>
      <c r="L108" s="11" t="s">
        <v>453</v>
      </c>
      <c r="M108" s="10"/>
      <c r="N108" s="9">
        <f>VLOOKUP(L108,'[1]BASE DE DATOS'!C96:D243,2,0)</f>
        <v>77550</v>
      </c>
      <c r="O108" s="9"/>
      <c r="P108" s="9"/>
      <c r="Q108" s="7"/>
      <c r="R108" s="7"/>
      <c r="S108" s="7"/>
      <c r="T108" s="7"/>
      <c r="U108" s="7"/>
      <c r="V108" s="7"/>
      <c r="W108" s="7"/>
      <c r="X108" s="7"/>
    </row>
    <row r="109" spans="2:24">
      <c r="B109" s="13">
        <v>96</v>
      </c>
      <c r="C109" s="10"/>
      <c r="D109" s="10" t="s">
        <v>522</v>
      </c>
      <c r="E109" s="10" t="s">
        <v>521</v>
      </c>
      <c r="F109" s="10" t="s">
        <v>520</v>
      </c>
      <c r="G109" s="12">
        <v>46</v>
      </c>
      <c r="H109" s="10" t="s">
        <v>1</v>
      </c>
      <c r="I109" s="10"/>
      <c r="J109" s="10"/>
      <c r="K109" s="10"/>
      <c r="L109" s="11" t="s">
        <v>453</v>
      </c>
      <c r="M109" s="10"/>
      <c r="N109" s="9">
        <f>VLOOKUP(L109,'[1]BASE DE DATOS'!C97:D244,2,0)</f>
        <v>77550</v>
      </c>
      <c r="O109" s="9"/>
      <c r="P109" s="9"/>
      <c r="Q109" s="7"/>
      <c r="R109" s="7"/>
      <c r="S109" s="7"/>
      <c r="T109" s="7"/>
      <c r="U109" s="7"/>
      <c r="V109" s="7"/>
      <c r="W109" s="7"/>
      <c r="X109" s="7"/>
    </row>
    <row r="110" spans="2:24">
      <c r="B110" s="13">
        <v>97</v>
      </c>
      <c r="C110" s="10"/>
      <c r="D110" s="10" t="s">
        <v>519</v>
      </c>
      <c r="E110" s="10" t="s">
        <v>518</v>
      </c>
      <c r="F110" s="10" t="s">
        <v>333</v>
      </c>
      <c r="G110" s="12">
        <v>47</v>
      </c>
      <c r="H110" s="10" t="s">
        <v>10</v>
      </c>
      <c r="I110" s="10"/>
      <c r="J110" s="10"/>
      <c r="K110" s="10"/>
      <c r="L110" s="11" t="s">
        <v>453</v>
      </c>
      <c r="M110" s="10"/>
      <c r="N110" s="9">
        <f>VLOOKUP(L110,'[1]BASE DE DATOS'!C98:D245,2,0)</f>
        <v>77550</v>
      </c>
      <c r="O110" s="9"/>
      <c r="P110" s="9"/>
      <c r="Q110" s="7"/>
      <c r="R110" s="7"/>
      <c r="S110" s="7"/>
      <c r="T110" s="7"/>
      <c r="U110" s="7"/>
      <c r="V110" s="7"/>
      <c r="W110" s="7"/>
      <c r="X110" s="7"/>
    </row>
    <row r="111" spans="2:24">
      <c r="B111" s="13">
        <v>98</v>
      </c>
      <c r="C111" s="10"/>
      <c r="D111" s="10" t="s">
        <v>517</v>
      </c>
      <c r="E111" s="10"/>
      <c r="F111" s="10"/>
      <c r="G111" s="12"/>
      <c r="H111" s="10" t="s">
        <v>10</v>
      </c>
      <c r="I111" s="10"/>
      <c r="J111" s="10"/>
      <c r="K111" s="10"/>
      <c r="L111" s="11" t="s">
        <v>483</v>
      </c>
      <c r="M111" s="10"/>
      <c r="N111" s="9">
        <f>VLOOKUP(L111,'[1]BASE DE DATOS'!C99:D246,2,0)</f>
        <v>77550</v>
      </c>
      <c r="O111" s="9"/>
      <c r="P111" s="9"/>
      <c r="Q111" s="7"/>
      <c r="R111" s="7"/>
      <c r="S111" s="7"/>
      <c r="T111" s="7"/>
      <c r="U111" s="7"/>
      <c r="V111" s="7"/>
      <c r="W111" s="7"/>
      <c r="X111" s="7"/>
    </row>
    <row r="112" spans="2:24">
      <c r="B112" s="13">
        <v>99</v>
      </c>
      <c r="C112" s="10"/>
      <c r="D112" s="10" t="s">
        <v>516</v>
      </c>
      <c r="E112" s="10" t="s">
        <v>515</v>
      </c>
      <c r="F112" s="10" t="s">
        <v>418</v>
      </c>
      <c r="G112" s="12">
        <v>41</v>
      </c>
      <c r="H112" s="10" t="s">
        <v>1</v>
      </c>
      <c r="I112" s="10"/>
      <c r="J112" s="10"/>
      <c r="K112" s="10"/>
      <c r="L112" s="11" t="s">
        <v>483</v>
      </c>
      <c r="M112" s="10"/>
      <c r="N112" s="9">
        <f>VLOOKUP(L112,'[1]BASE DE DATOS'!C100:D247,2,0)</f>
        <v>77550</v>
      </c>
      <c r="O112" s="9"/>
      <c r="P112" s="9"/>
      <c r="Q112" s="7"/>
      <c r="R112" s="7"/>
      <c r="S112" s="7"/>
      <c r="T112" s="7"/>
      <c r="U112" s="7"/>
      <c r="V112" s="7"/>
      <c r="W112" s="7"/>
      <c r="X112" s="7"/>
    </row>
    <row r="113" spans="2:24">
      <c r="B113" s="13">
        <v>100</v>
      </c>
      <c r="C113" s="10"/>
      <c r="D113" s="10" t="s">
        <v>514</v>
      </c>
      <c r="E113" s="10" t="s">
        <v>460</v>
      </c>
      <c r="F113" s="10" t="s">
        <v>513</v>
      </c>
      <c r="G113" s="10"/>
      <c r="H113" s="10" t="s">
        <v>1</v>
      </c>
      <c r="I113" s="10"/>
      <c r="J113" s="10"/>
      <c r="K113" s="10"/>
      <c r="L113" s="11" t="s">
        <v>483</v>
      </c>
      <c r="M113" s="10"/>
      <c r="N113" s="9">
        <f>VLOOKUP(L113,'[1]BASE DE DATOS'!C101:D248,2,0)</f>
        <v>77550</v>
      </c>
      <c r="O113" s="9"/>
      <c r="P113" s="9"/>
      <c r="Q113" s="7"/>
      <c r="R113" s="7"/>
      <c r="S113" s="7"/>
      <c r="T113" s="7"/>
      <c r="U113" s="7"/>
      <c r="V113" s="7"/>
      <c r="W113" s="7"/>
      <c r="X113" s="7"/>
    </row>
    <row r="114" spans="2:24" ht="17.25" customHeight="1">
      <c r="B114" s="13">
        <v>101</v>
      </c>
      <c r="C114" s="10"/>
      <c r="D114" s="10" t="s">
        <v>512</v>
      </c>
      <c r="E114" s="10"/>
      <c r="F114" s="10"/>
      <c r="G114" s="10"/>
      <c r="H114" s="10" t="s">
        <v>1</v>
      </c>
      <c r="I114" s="10"/>
      <c r="J114" s="10"/>
      <c r="K114" s="10"/>
      <c r="L114" s="11" t="s">
        <v>483</v>
      </c>
      <c r="M114" s="10"/>
      <c r="N114" s="9">
        <f>VLOOKUP(L114,'[1]BASE DE DATOS'!C102:D249,2,0)</f>
        <v>77550</v>
      </c>
      <c r="O114" s="9"/>
      <c r="P114" s="9"/>
      <c r="Q114" s="7"/>
      <c r="R114" s="7"/>
      <c r="S114" s="7"/>
      <c r="T114" s="7"/>
      <c r="U114" s="7"/>
      <c r="V114" s="7"/>
      <c r="W114" s="7"/>
      <c r="X114" s="7"/>
    </row>
    <row r="115" spans="2:24" ht="15.75" customHeight="1">
      <c r="B115" s="13">
        <v>102</v>
      </c>
      <c r="C115" s="10"/>
      <c r="D115" s="10" t="s">
        <v>511</v>
      </c>
      <c r="E115" s="10" t="s">
        <v>510</v>
      </c>
      <c r="F115" s="10" t="s">
        <v>509</v>
      </c>
      <c r="G115" s="10"/>
      <c r="H115" s="10" t="s">
        <v>10</v>
      </c>
      <c r="I115" s="10"/>
      <c r="J115" s="10"/>
      <c r="K115" s="10"/>
      <c r="L115" s="11" t="s">
        <v>483</v>
      </c>
      <c r="M115" s="10"/>
      <c r="N115" s="9">
        <f>VLOOKUP(L115,'[1]BASE DE DATOS'!C103:D250,2,0)</f>
        <v>77550</v>
      </c>
      <c r="O115" s="9"/>
      <c r="P115" s="9"/>
      <c r="Q115" s="7"/>
      <c r="R115" s="7"/>
      <c r="S115" s="7"/>
      <c r="T115" s="7"/>
      <c r="U115" s="7"/>
      <c r="V115" s="7"/>
      <c r="W115" s="7"/>
      <c r="X115" s="7"/>
    </row>
    <row r="116" spans="2:24" ht="19.5" customHeight="1">
      <c r="B116" s="13">
        <v>103</v>
      </c>
      <c r="C116" s="10"/>
      <c r="D116" s="10" t="s">
        <v>508</v>
      </c>
      <c r="E116" s="10" t="s">
        <v>496</v>
      </c>
      <c r="F116" s="10" t="s">
        <v>507</v>
      </c>
      <c r="G116" s="10"/>
      <c r="H116" s="10" t="s">
        <v>10</v>
      </c>
      <c r="I116" s="10"/>
      <c r="J116" s="10"/>
      <c r="K116" s="10"/>
      <c r="L116" s="11" t="s">
        <v>483</v>
      </c>
      <c r="M116" s="10"/>
      <c r="N116" s="9">
        <f>VLOOKUP(L116,'[1]BASE DE DATOS'!C104:D251,2,0)</f>
        <v>77550</v>
      </c>
      <c r="O116" s="9"/>
      <c r="P116" s="9"/>
      <c r="Q116" s="7"/>
      <c r="R116" s="7"/>
      <c r="S116" s="7"/>
      <c r="T116" s="7"/>
      <c r="U116" s="7"/>
      <c r="V116" s="7"/>
      <c r="W116" s="7"/>
      <c r="X116" s="7"/>
    </row>
    <row r="117" spans="2:24">
      <c r="B117" s="13">
        <v>104</v>
      </c>
      <c r="C117" s="10"/>
      <c r="D117" s="10" t="s">
        <v>506</v>
      </c>
      <c r="E117" s="10" t="s">
        <v>505</v>
      </c>
      <c r="F117" s="10" t="s">
        <v>504</v>
      </c>
      <c r="G117" s="10"/>
      <c r="H117" s="10" t="s">
        <v>10</v>
      </c>
      <c r="I117" s="10"/>
      <c r="J117" s="10"/>
      <c r="K117" s="10"/>
      <c r="L117" s="11" t="s">
        <v>483</v>
      </c>
      <c r="M117" s="10"/>
      <c r="N117" s="9">
        <f>VLOOKUP(L117,'[1]BASE DE DATOS'!C105:D252,2,0)</f>
        <v>77550</v>
      </c>
      <c r="O117" s="9"/>
      <c r="P117" s="9"/>
      <c r="Q117" s="7"/>
      <c r="R117" s="7"/>
      <c r="S117" s="7"/>
      <c r="T117" s="7"/>
      <c r="U117" s="7"/>
      <c r="V117" s="7"/>
      <c r="W117" s="7"/>
      <c r="X117" s="7"/>
    </row>
    <row r="118" spans="2:24">
      <c r="B118" s="13">
        <v>105</v>
      </c>
      <c r="C118" s="10"/>
      <c r="D118" s="10" t="s">
        <v>477</v>
      </c>
      <c r="E118" s="10" t="s">
        <v>503</v>
      </c>
      <c r="F118" s="10"/>
      <c r="G118" s="10"/>
      <c r="H118" s="10" t="s">
        <v>10</v>
      </c>
      <c r="I118" s="10"/>
      <c r="J118" s="10"/>
      <c r="K118" s="10"/>
      <c r="L118" s="11" t="s">
        <v>483</v>
      </c>
      <c r="M118" s="10"/>
      <c r="N118" s="9">
        <f>VLOOKUP(L118,'[1]BASE DE DATOS'!C106:D253,2,0)</f>
        <v>77550</v>
      </c>
      <c r="O118" s="9"/>
      <c r="P118" s="9"/>
      <c r="Q118" s="7"/>
      <c r="R118" s="7"/>
      <c r="S118" s="7"/>
      <c r="T118" s="7"/>
      <c r="U118" s="7"/>
      <c r="V118" s="7"/>
      <c r="W118" s="7"/>
      <c r="X118" s="7"/>
    </row>
    <row r="119" spans="2:24">
      <c r="B119" s="13">
        <v>106</v>
      </c>
      <c r="C119" s="10"/>
      <c r="D119" s="10" t="s">
        <v>502</v>
      </c>
      <c r="E119" s="10" t="s">
        <v>501</v>
      </c>
      <c r="F119" s="10"/>
      <c r="G119" s="10"/>
      <c r="H119" s="10" t="s">
        <v>10</v>
      </c>
      <c r="I119" s="10"/>
      <c r="J119" s="10"/>
      <c r="K119" s="10"/>
      <c r="L119" s="11" t="s">
        <v>483</v>
      </c>
      <c r="M119" s="10"/>
      <c r="N119" s="9">
        <f>VLOOKUP(L119,'[1]BASE DE DATOS'!C107:D254,2,0)</f>
        <v>77550</v>
      </c>
      <c r="O119" s="9"/>
      <c r="P119" s="9"/>
      <c r="Q119" s="7"/>
      <c r="R119" s="7"/>
      <c r="S119" s="7"/>
      <c r="T119" s="7"/>
      <c r="U119" s="7"/>
      <c r="V119" s="7"/>
      <c r="W119" s="7"/>
      <c r="X119" s="7"/>
    </row>
    <row r="120" spans="2:24">
      <c r="B120" s="13">
        <v>107</v>
      </c>
      <c r="C120" s="10"/>
      <c r="D120" s="10" t="s">
        <v>500</v>
      </c>
      <c r="E120" s="10" t="s">
        <v>499</v>
      </c>
      <c r="F120" s="10" t="s">
        <v>498</v>
      </c>
      <c r="G120" s="10"/>
      <c r="H120" s="10" t="s">
        <v>1</v>
      </c>
      <c r="I120" s="10"/>
      <c r="J120" s="10"/>
      <c r="K120" s="10"/>
      <c r="L120" s="11" t="s">
        <v>483</v>
      </c>
      <c r="M120" s="10"/>
      <c r="N120" s="9">
        <f>VLOOKUP(L120,'[1]BASE DE DATOS'!C108:D255,2,0)</f>
        <v>77550</v>
      </c>
      <c r="O120" s="9"/>
      <c r="P120" s="9"/>
      <c r="Q120" s="7"/>
      <c r="R120" s="7"/>
      <c r="S120" s="7"/>
      <c r="T120" s="7"/>
      <c r="U120" s="7"/>
      <c r="V120" s="7"/>
      <c r="W120" s="7"/>
      <c r="X120" s="7"/>
    </row>
    <row r="121" spans="2:24">
      <c r="B121" s="13">
        <v>108</v>
      </c>
      <c r="C121" s="10"/>
      <c r="D121" s="10" t="s">
        <v>497</v>
      </c>
      <c r="E121" s="10" t="s">
        <v>496</v>
      </c>
      <c r="F121" s="10" t="s">
        <v>495</v>
      </c>
      <c r="G121" s="10"/>
      <c r="H121" s="10" t="s">
        <v>10</v>
      </c>
      <c r="I121" s="10"/>
      <c r="J121" s="10"/>
      <c r="K121" s="10"/>
      <c r="L121" s="11" t="s">
        <v>483</v>
      </c>
      <c r="M121" s="10"/>
      <c r="N121" s="9">
        <f>VLOOKUP(L121,'[1]BASE DE DATOS'!C109:D256,2,0)</f>
        <v>77550</v>
      </c>
      <c r="O121" s="9"/>
      <c r="P121" s="9"/>
      <c r="Q121" s="7"/>
      <c r="R121" s="7"/>
      <c r="S121" s="7"/>
      <c r="T121" s="7"/>
      <c r="U121" s="7"/>
      <c r="V121" s="7"/>
      <c r="W121" s="7"/>
      <c r="X121" s="7"/>
    </row>
    <row r="122" spans="2:24">
      <c r="B122" s="13">
        <v>109</v>
      </c>
      <c r="C122" s="10"/>
      <c r="D122" s="10" t="s">
        <v>494</v>
      </c>
      <c r="E122" s="10" t="s">
        <v>493</v>
      </c>
      <c r="F122" s="10" t="s">
        <v>458</v>
      </c>
      <c r="G122" s="10"/>
      <c r="H122" s="10" t="s">
        <v>10</v>
      </c>
      <c r="I122" s="10"/>
      <c r="J122" s="10"/>
      <c r="K122" s="10"/>
      <c r="L122" s="11" t="s">
        <v>483</v>
      </c>
      <c r="M122" s="10"/>
      <c r="N122" s="9">
        <f>VLOOKUP(L122,'[1]BASE DE DATOS'!C110:D257,2,0)</f>
        <v>77550</v>
      </c>
      <c r="O122" s="9"/>
      <c r="P122" s="9"/>
      <c r="Q122" s="7"/>
      <c r="R122" s="7"/>
      <c r="S122" s="7"/>
      <c r="T122" s="7"/>
      <c r="U122" s="7"/>
      <c r="V122" s="7"/>
      <c r="W122" s="7"/>
      <c r="X122" s="7"/>
    </row>
    <row r="123" spans="2:24">
      <c r="B123" s="13">
        <v>110</v>
      </c>
      <c r="C123" s="10"/>
      <c r="D123" s="10" t="s">
        <v>492</v>
      </c>
      <c r="E123" s="10" t="s">
        <v>491</v>
      </c>
      <c r="F123" s="10" t="s">
        <v>490</v>
      </c>
      <c r="G123" s="10"/>
      <c r="H123" s="10" t="s">
        <v>10</v>
      </c>
      <c r="I123" s="10"/>
      <c r="J123" s="10"/>
      <c r="K123" s="10"/>
      <c r="L123" s="11" t="s">
        <v>483</v>
      </c>
      <c r="M123" s="10"/>
      <c r="N123" s="9">
        <f>VLOOKUP(L123,'[1]BASE DE DATOS'!C111:D258,2,0)</f>
        <v>77550</v>
      </c>
      <c r="O123" s="9"/>
      <c r="P123" s="9"/>
      <c r="Q123" s="7"/>
      <c r="R123" s="7"/>
      <c r="S123" s="7"/>
      <c r="T123" s="7"/>
      <c r="U123" s="7"/>
      <c r="V123" s="7"/>
      <c r="W123" s="7"/>
      <c r="X123" s="7"/>
    </row>
    <row r="124" spans="2:24">
      <c r="B124" s="13">
        <v>111</v>
      </c>
      <c r="C124" s="10"/>
      <c r="D124" s="10" t="s">
        <v>489</v>
      </c>
      <c r="E124" s="10" t="s">
        <v>488</v>
      </c>
      <c r="F124" s="10" t="s">
        <v>487</v>
      </c>
      <c r="G124" s="10"/>
      <c r="H124" s="10" t="s">
        <v>10</v>
      </c>
      <c r="I124" s="10"/>
      <c r="J124" s="10"/>
      <c r="K124" s="10"/>
      <c r="L124" s="11" t="s">
        <v>483</v>
      </c>
      <c r="M124" s="10"/>
      <c r="N124" s="9">
        <f>VLOOKUP(L124,'[1]BASE DE DATOS'!C112:D259,2,0)</f>
        <v>77550</v>
      </c>
      <c r="O124" s="9"/>
      <c r="P124" s="9"/>
      <c r="Q124" s="7"/>
      <c r="R124" s="7"/>
      <c r="S124" s="7"/>
      <c r="T124" s="7"/>
      <c r="U124" s="7"/>
      <c r="V124" s="7"/>
      <c r="W124" s="7"/>
      <c r="X124" s="7"/>
    </row>
    <row r="125" spans="2:24">
      <c r="B125" s="13">
        <v>112</v>
      </c>
      <c r="C125" s="10"/>
      <c r="D125" s="10" t="s">
        <v>486</v>
      </c>
      <c r="E125" s="10" t="s">
        <v>485</v>
      </c>
      <c r="F125" s="10" t="s">
        <v>484</v>
      </c>
      <c r="G125" s="10"/>
      <c r="H125" s="10" t="s">
        <v>10</v>
      </c>
      <c r="I125" s="10"/>
      <c r="J125" s="10"/>
      <c r="K125" s="10"/>
      <c r="L125" s="11" t="s">
        <v>483</v>
      </c>
      <c r="M125" s="10"/>
      <c r="N125" s="9">
        <f>VLOOKUP(L125,'[1]BASE DE DATOS'!C113:D260,2,0)</f>
        <v>77550</v>
      </c>
      <c r="O125" s="9"/>
      <c r="P125" s="9"/>
      <c r="Q125" s="7"/>
      <c r="R125" s="7"/>
      <c r="S125" s="7"/>
      <c r="T125" s="7"/>
      <c r="U125" s="7"/>
      <c r="V125" s="7"/>
      <c r="W125" s="7"/>
      <c r="X125" s="7"/>
    </row>
    <row r="126" spans="2:24">
      <c r="B126" s="13">
        <v>113</v>
      </c>
      <c r="C126" s="10"/>
      <c r="D126" s="10" t="s">
        <v>482</v>
      </c>
      <c r="E126" s="10" t="s">
        <v>481</v>
      </c>
      <c r="F126" s="10"/>
      <c r="G126" s="10"/>
      <c r="H126" s="10" t="s">
        <v>1</v>
      </c>
      <c r="I126" s="10"/>
      <c r="J126" s="10"/>
      <c r="K126" s="10"/>
      <c r="L126" s="11" t="s">
        <v>453</v>
      </c>
      <c r="M126" s="10"/>
      <c r="N126" s="9">
        <f>VLOOKUP(L126,'[1]BASE DE DATOS'!C114:D261,2,0)</f>
        <v>77550</v>
      </c>
      <c r="O126" s="9"/>
      <c r="P126" s="9"/>
      <c r="Q126" s="7"/>
      <c r="R126" s="7"/>
      <c r="S126" s="7"/>
      <c r="T126" s="7"/>
      <c r="U126" s="7"/>
      <c r="V126" s="7"/>
      <c r="W126" s="7"/>
      <c r="X126" s="7"/>
    </row>
    <row r="127" spans="2:24">
      <c r="B127" s="13">
        <v>114</v>
      </c>
      <c r="C127" s="10"/>
      <c r="D127" s="10" t="s">
        <v>480</v>
      </c>
      <c r="E127" s="10" t="s">
        <v>479</v>
      </c>
      <c r="F127" s="10" t="s">
        <v>478</v>
      </c>
      <c r="G127" s="10"/>
      <c r="H127" s="10" t="s">
        <v>1</v>
      </c>
      <c r="I127" s="10"/>
      <c r="J127" s="10"/>
      <c r="K127" s="10"/>
      <c r="L127" s="11" t="s">
        <v>453</v>
      </c>
      <c r="M127" s="10"/>
      <c r="N127" s="9">
        <f>VLOOKUP(L127,'[1]BASE DE DATOS'!C115:D262,2,0)</f>
        <v>77550</v>
      </c>
      <c r="O127" s="9"/>
      <c r="P127" s="9"/>
      <c r="Q127" s="7"/>
      <c r="R127" s="7"/>
      <c r="S127" s="7"/>
      <c r="T127" s="7"/>
      <c r="U127" s="7"/>
      <c r="V127" s="7"/>
      <c r="W127" s="7"/>
      <c r="X127" s="7"/>
    </row>
    <row r="128" spans="2:24">
      <c r="B128" s="13">
        <v>115</v>
      </c>
      <c r="C128" s="10"/>
      <c r="D128" s="10" t="s">
        <v>477</v>
      </c>
      <c r="E128" s="10" t="s">
        <v>475</v>
      </c>
      <c r="F128" s="10" t="s">
        <v>474</v>
      </c>
      <c r="G128" s="10"/>
      <c r="H128" s="10" t="s">
        <v>10</v>
      </c>
      <c r="I128" s="10"/>
      <c r="J128" s="10"/>
      <c r="K128" s="10"/>
      <c r="L128" s="11" t="s">
        <v>453</v>
      </c>
      <c r="M128" s="10"/>
      <c r="N128" s="9">
        <f>VLOOKUP(L128,'[1]BASE DE DATOS'!C116:D263,2,0)</f>
        <v>77550</v>
      </c>
      <c r="O128" s="9"/>
      <c r="P128" s="9"/>
      <c r="Q128" s="7"/>
      <c r="R128" s="7"/>
      <c r="S128" s="7"/>
      <c r="T128" s="7"/>
      <c r="U128" s="7"/>
      <c r="V128" s="7"/>
      <c r="W128" s="7"/>
      <c r="X128" s="7"/>
    </row>
    <row r="129" spans="2:24">
      <c r="B129" s="13">
        <v>116</v>
      </c>
      <c r="C129" s="10"/>
      <c r="D129" s="10" t="s">
        <v>476</v>
      </c>
      <c r="E129" s="10" t="s">
        <v>475</v>
      </c>
      <c r="F129" s="10" t="s">
        <v>474</v>
      </c>
      <c r="G129" s="10"/>
      <c r="H129" s="10" t="s">
        <v>1</v>
      </c>
      <c r="I129" s="10"/>
      <c r="J129" s="10"/>
      <c r="K129" s="10"/>
      <c r="L129" s="11" t="s">
        <v>453</v>
      </c>
      <c r="M129" s="10"/>
      <c r="N129" s="9">
        <f>VLOOKUP(L129,'[1]BASE DE DATOS'!C117:D264,2,0)</f>
        <v>77550</v>
      </c>
      <c r="O129" s="9"/>
      <c r="P129" s="9"/>
      <c r="Q129" s="7"/>
      <c r="R129" s="7"/>
      <c r="S129" s="7"/>
      <c r="T129" s="7"/>
      <c r="U129" s="7"/>
      <c r="V129" s="7"/>
      <c r="W129" s="7"/>
      <c r="X129" s="7"/>
    </row>
    <row r="130" spans="2:24">
      <c r="B130" s="13">
        <v>117</v>
      </c>
      <c r="C130" s="10"/>
      <c r="D130" s="10" t="s">
        <v>473</v>
      </c>
      <c r="E130" s="10" t="s">
        <v>472</v>
      </c>
      <c r="F130" s="10" t="s">
        <v>471</v>
      </c>
      <c r="G130" s="10"/>
      <c r="H130" s="10" t="s">
        <v>10</v>
      </c>
      <c r="I130" s="10"/>
      <c r="J130" s="10"/>
      <c r="K130" s="10"/>
      <c r="L130" s="11" t="s">
        <v>453</v>
      </c>
      <c r="M130" s="10"/>
      <c r="N130" s="9">
        <f>VLOOKUP(L130,'[1]BASE DE DATOS'!C118:D265,2,0)</f>
        <v>77550</v>
      </c>
      <c r="O130" s="9"/>
      <c r="P130" s="9"/>
      <c r="Q130" s="7"/>
      <c r="R130" s="7"/>
      <c r="S130" s="7"/>
      <c r="T130" s="7"/>
      <c r="U130" s="7"/>
      <c r="V130" s="7"/>
      <c r="W130" s="7"/>
      <c r="X130" s="7"/>
    </row>
    <row r="131" spans="2:24">
      <c r="B131" s="13">
        <v>118</v>
      </c>
      <c r="C131" s="10"/>
      <c r="D131" s="10" t="s">
        <v>470</v>
      </c>
      <c r="E131" s="10" t="s">
        <v>469</v>
      </c>
      <c r="F131" s="10"/>
      <c r="G131" s="10"/>
      <c r="H131" s="10" t="s">
        <v>10</v>
      </c>
      <c r="I131" s="10"/>
      <c r="J131" s="10"/>
      <c r="K131" s="10"/>
      <c r="L131" s="11" t="s">
        <v>453</v>
      </c>
      <c r="M131" s="10"/>
      <c r="N131" s="9">
        <f>VLOOKUP(L131,'[1]BASE DE DATOS'!C119:D266,2,0)</f>
        <v>77550</v>
      </c>
      <c r="O131" s="9"/>
      <c r="P131" s="9"/>
      <c r="Q131" s="7"/>
      <c r="R131" s="7"/>
      <c r="S131" s="7"/>
      <c r="T131" s="7"/>
      <c r="U131" s="7"/>
      <c r="V131" s="7"/>
      <c r="W131" s="7"/>
      <c r="X131" s="7"/>
    </row>
    <row r="132" spans="2:24">
      <c r="B132" s="13">
        <v>119</v>
      </c>
      <c r="C132" s="10"/>
      <c r="D132" s="10" t="s">
        <v>468</v>
      </c>
      <c r="E132" s="10" t="s">
        <v>467</v>
      </c>
      <c r="F132" s="10" t="s">
        <v>466</v>
      </c>
      <c r="G132" s="10"/>
      <c r="H132" s="10" t="s">
        <v>10</v>
      </c>
      <c r="I132" s="10"/>
      <c r="J132" s="10"/>
      <c r="K132" s="10"/>
      <c r="L132" s="11" t="s">
        <v>453</v>
      </c>
      <c r="M132" s="10"/>
      <c r="N132" s="9">
        <f>VLOOKUP(L132,'[1]BASE DE DATOS'!C120:D267,2,0)</f>
        <v>77550</v>
      </c>
      <c r="O132" s="9"/>
      <c r="P132" s="9"/>
      <c r="Q132" s="7"/>
      <c r="R132" s="7"/>
      <c r="S132" s="7"/>
      <c r="T132" s="7"/>
      <c r="U132" s="7"/>
      <c r="V132" s="7"/>
      <c r="W132" s="7"/>
      <c r="X132" s="7"/>
    </row>
    <row r="133" spans="2:24">
      <c r="B133" s="13">
        <v>120</v>
      </c>
      <c r="C133" s="10"/>
      <c r="D133" s="10" t="s">
        <v>465</v>
      </c>
      <c r="E133" s="10" t="s">
        <v>464</v>
      </c>
      <c r="F133" s="10" t="s">
        <v>463</v>
      </c>
      <c r="G133" s="10"/>
      <c r="H133" s="10" t="s">
        <v>10</v>
      </c>
      <c r="I133" s="10"/>
      <c r="J133" s="10"/>
      <c r="K133" s="10"/>
      <c r="L133" s="11" t="s">
        <v>453</v>
      </c>
      <c r="M133" s="10"/>
      <c r="N133" s="9">
        <f>VLOOKUP(L133,'[1]BASE DE DATOS'!C121:D268,2,0)</f>
        <v>77550</v>
      </c>
      <c r="O133" s="9"/>
      <c r="P133" s="9"/>
      <c r="Q133" s="7"/>
      <c r="R133" s="7"/>
      <c r="S133" s="7"/>
      <c r="T133" s="7"/>
      <c r="U133" s="7"/>
      <c r="V133" s="7"/>
      <c r="W133" s="7"/>
      <c r="X133" s="7"/>
    </row>
    <row r="134" spans="2:24">
      <c r="B134" s="13">
        <v>121</v>
      </c>
      <c r="C134" s="10"/>
      <c r="D134" s="10" t="s">
        <v>462</v>
      </c>
      <c r="E134" s="10" t="s">
        <v>461</v>
      </c>
      <c r="F134" s="10" t="s">
        <v>460</v>
      </c>
      <c r="G134" s="10"/>
      <c r="H134" s="10" t="s">
        <v>1</v>
      </c>
      <c r="I134" s="10"/>
      <c r="J134" s="10"/>
      <c r="K134" s="10"/>
      <c r="L134" s="11" t="s">
        <v>453</v>
      </c>
      <c r="M134" s="10"/>
      <c r="N134" s="9">
        <f>VLOOKUP(L134,'[1]BASE DE DATOS'!C122:D269,2,0)</f>
        <v>77550</v>
      </c>
      <c r="O134" s="9"/>
      <c r="P134" s="9"/>
      <c r="Q134" s="7"/>
      <c r="R134" s="7"/>
      <c r="S134" s="7"/>
      <c r="T134" s="7"/>
      <c r="U134" s="7"/>
      <c r="V134" s="7"/>
      <c r="W134" s="7"/>
      <c r="X134" s="7"/>
    </row>
    <row r="135" spans="2:24">
      <c r="B135" s="13">
        <v>122</v>
      </c>
      <c r="C135" s="10"/>
      <c r="D135" s="10" t="s">
        <v>459</v>
      </c>
      <c r="E135" s="10" t="s">
        <v>458</v>
      </c>
      <c r="F135" s="10"/>
      <c r="G135" s="10"/>
      <c r="H135" s="10" t="s">
        <v>10</v>
      </c>
      <c r="I135" s="10"/>
      <c r="J135" s="10"/>
      <c r="K135" s="10"/>
      <c r="L135" s="11" t="s">
        <v>453</v>
      </c>
      <c r="M135" s="10"/>
      <c r="N135" s="9">
        <f>VLOOKUP(L135,'[1]BASE DE DATOS'!C123:D270,2,0)</f>
        <v>77550</v>
      </c>
      <c r="O135" s="9"/>
      <c r="P135" s="9"/>
      <c r="Q135" s="7"/>
      <c r="R135" s="7"/>
      <c r="S135" s="7"/>
      <c r="T135" s="7"/>
      <c r="U135" s="7"/>
      <c r="V135" s="7"/>
      <c r="W135" s="7"/>
      <c r="X135" s="7"/>
    </row>
    <row r="136" spans="2:24">
      <c r="B136" s="13">
        <v>123</v>
      </c>
      <c r="C136" s="10"/>
      <c r="D136" s="10" t="s">
        <v>457</v>
      </c>
      <c r="E136" s="10" t="s">
        <v>456</v>
      </c>
      <c r="F136" s="10"/>
      <c r="G136" s="10"/>
      <c r="H136" s="10" t="s">
        <v>10</v>
      </c>
      <c r="I136" s="10"/>
      <c r="J136" s="10"/>
      <c r="K136" s="10"/>
      <c r="L136" s="11" t="s">
        <v>453</v>
      </c>
      <c r="M136" s="10"/>
      <c r="N136" s="9">
        <f>VLOOKUP(L136,'[1]BASE DE DATOS'!C124:D271,2,0)</f>
        <v>77550</v>
      </c>
      <c r="O136" s="9"/>
      <c r="P136" s="9"/>
      <c r="Q136" s="7"/>
      <c r="R136" s="7"/>
      <c r="S136" s="7"/>
      <c r="T136" s="7"/>
      <c r="U136" s="7"/>
      <c r="V136" s="7"/>
      <c r="W136" s="7"/>
      <c r="X136" s="7"/>
    </row>
    <row r="137" spans="2:24">
      <c r="B137" s="13">
        <v>124</v>
      </c>
      <c r="C137" s="10"/>
      <c r="D137" s="10" t="s">
        <v>455</v>
      </c>
      <c r="E137" s="10" t="s">
        <v>454</v>
      </c>
      <c r="F137" s="10"/>
      <c r="G137" s="10"/>
      <c r="H137" s="10" t="s">
        <v>10</v>
      </c>
      <c r="I137" s="10"/>
      <c r="J137" s="10"/>
      <c r="K137" s="10"/>
      <c r="L137" s="11" t="s">
        <v>453</v>
      </c>
      <c r="M137" s="10"/>
      <c r="N137" s="9">
        <f>VLOOKUP(L137,'[1]BASE DE DATOS'!C125:D272,2,0)</f>
        <v>77550</v>
      </c>
      <c r="O137" s="9"/>
      <c r="P137" s="9"/>
      <c r="Q137" s="7"/>
      <c r="R137" s="7"/>
      <c r="S137" s="7"/>
      <c r="T137" s="7"/>
      <c r="U137" s="7"/>
      <c r="V137" s="7"/>
      <c r="W137" s="7"/>
      <c r="X137" s="7"/>
    </row>
    <row r="138" spans="2:24" ht="16.5" thickBot="1">
      <c r="B138" s="6"/>
      <c r="C138" s="3"/>
      <c r="D138" s="3"/>
      <c r="E138" s="3"/>
      <c r="F138" s="3"/>
      <c r="G138" s="3"/>
      <c r="H138" s="3"/>
      <c r="I138" s="3"/>
      <c r="J138" s="3"/>
      <c r="K138" s="3"/>
      <c r="L138" s="4" t="s">
        <v>452</v>
      </c>
      <c r="M138" s="3"/>
      <c r="N138" s="2">
        <f>VLOOKUP(L138,'[1]BASE DE DATOS'!C143:D290,2,0)</f>
        <v>77550</v>
      </c>
      <c r="O138" s="2"/>
      <c r="P138" s="2"/>
      <c r="Q138" s="1"/>
      <c r="R138" s="1"/>
      <c r="S138" s="1"/>
      <c r="T138" s="1"/>
      <c r="U138" s="1"/>
      <c r="V138" s="1"/>
      <c r="W138" s="1"/>
      <c r="X138" s="1"/>
    </row>
  </sheetData>
  <mergeCells count="14"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</mergeCells>
  <dataValidations count="5">
    <dataValidation type="list" allowBlank="1" showInputMessage="1" showErrorMessage="1" sqref="E9">
      <formula1>$R$5:$R$8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11">
      <formula1>$W$5:$W$12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'[1]BASE DE DATOS'!#REF!</xm:f>
          </x14:formula1>
          <xm:sqref>G14:G138</xm:sqref>
        </x14:dataValidation>
        <x14:dataValidation type="list" allowBlank="1" showInputMessage="1" showErrorMessage="1">
          <x14:formula1>
            <xm:f>'[1]BASE DE DATOS'!#REF!</xm:f>
          </x14:formula1>
          <xm:sqref>H14:H138</xm:sqref>
        </x14:dataValidation>
        <x14:dataValidation type="list" allowBlank="1" showInputMessage="1" showErrorMessage="1">
          <x14:formula1>
            <xm:f>'[1]BASE DE DATOS'!#REF!</xm:f>
          </x14:formula1>
          <xm:sqref>L14:L138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50"/>
  <sheetViews>
    <sheetView zoomScale="80" zoomScaleNormal="80" workbookViewId="0">
      <selection activeCell="J25" sqref="J25"/>
    </sheetView>
  </sheetViews>
  <sheetFormatPr baseColWidth="10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18" t="s">
        <v>292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54"/>
      <c r="P2" s="54"/>
    </row>
    <row r="3" spans="2:24" ht="21.75" thickBot="1"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</row>
    <row r="4" spans="2:24" ht="21.75" thickBot="1">
      <c r="B4" s="119" t="s">
        <v>291</v>
      </c>
      <c r="C4" s="120"/>
      <c r="D4" s="120"/>
      <c r="E4" s="120"/>
      <c r="F4" s="120"/>
      <c r="G4" s="120"/>
      <c r="H4" s="120"/>
      <c r="I4" s="120"/>
      <c r="J4" s="121"/>
      <c r="K4" s="53"/>
      <c r="L4" s="53"/>
      <c r="M4" s="53"/>
      <c r="N4" s="53"/>
      <c r="O4" s="53"/>
      <c r="P4" s="53"/>
    </row>
    <row r="5" spans="2:24" ht="19.5" thickBot="1">
      <c r="B5" s="45"/>
      <c r="C5" s="45"/>
      <c r="D5" s="45"/>
      <c r="E5" s="45"/>
      <c r="F5" s="45"/>
      <c r="G5" s="45"/>
      <c r="H5" s="45"/>
      <c r="I5" s="45"/>
      <c r="J5" s="45"/>
      <c r="K5" s="44"/>
      <c r="L5" s="44"/>
      <c r="M5" s="44"/>
      <c r="N5" s="44"/>
      <c r="O5" s="44"/>
      <c r="P5" s="44"/>
      <c r="Q5" s="52"/>
      <c r="R5" s="43">
        <v>2019</v>
      </c>
      <c r="T5" s="42" t="s">
        <v>290</v>
      </c>
      <c r="U5" s="42" t="s">
        <v>289</v>
      </c>
      <c r="V5" s="41">
        <v>43466</v>
      </c>
      <c r="W5" s="41">
        <v>43555</v>
      </c>
      <c r="X5" s="40" t="s">
        <v>288</v>
      </c>
    </row>
    <row r="6" spans="2:24" ht="19.5" thickBot="1">
      <c r="B6" s="122" t="s">
        <v>287</v>
      </c>
      <c r="C6" s="123"/>
      <c r="D6" s="124"/>
      <c r="E6" s="125" t="s">
        <v>265</v>
      </c>
      <c r="F6" s="126"/>
      <c r="G6" s="126"/>
      <c r="H6" s="126"/>
      <c r="I6" s="126"/>
      <c r="J6" s="127"/>
      <c r="K6" s="44"/>
      <c r="L6" s="44"/>
      <c r="M6" s="44"/>
      <c r="N6" s="44"/>
      <c r="O6" s="44"/>
      <c r="P6" s="44"/>
      <c r="R6" s="43">
        <v>2020</v>
      </c>
      <c r="S6" s="43" t="s">
        <v>286</v>
      </c>
      <c r="T6" s="42" t="s">
        <v>285</v>
      </c>
      <c r="U6" s="42" t="s">
        <v>284</v>
      </c>
      <c r="V6" s="41">
        <v>43556</v>
      </c>
      <c r="W6" s="41">
        <v>43646</v>
      </c>
      <c r="X6" s="40" t="s">
        <v>283</v>
      </c>
    </row>
    <row r="7" spans="2:24" ht="19.5" thickBot="1">
      <c r="B7" s="122" t="s">
        <v>282</v>
      </c>
      <c r="C7" s="123"/>
      <c r="D7" s="124"/>
      <c r="E7" s="125" t="s">
        <v>280</v>
      </c>
      <c r="F7" s="126"/>
      <c r="G7" s="126"/>
      <c r="H7" s="126"/>
      <c r="I7" s="126"/>
      <c r="J7" s="127"/>
      <c r="K7" s="44"/>
      <c r="L7" s="44"/>
      <c r="M7" s="44"/>
      <c r="N7" s="44"/>
      <c r="O7" s="44"/>
      <c r="P7" s="44"/>
      <c r="R7" s="43">
        <v>2021</v>
      </c>
      <c r="S7" s="47" t="s">
        <v>281</v>
      </c>
      <c r="T7" s="42" t="s">
        <v>280</v>
      </c>
      <c r="U7" s="42" t="s">
        <v>279</v>
      </c>
      <c r="V7" s="41">
        <v>43647</v>
      </c>
      <c r="W7" s="41">
        <v>43738</v>
      </c>
      <c r="X7" s="40" t="s">
        <v>278</v>
      </c>
    </row>
    <row r="8" spans="2:24" ht="19.5" thickBot="1">
      <c r="B8" s="51" t="s">
        <v>277</v>
      </c>
      <c r="C8" s="50"/>
      <c r="D8" s="49"/>
      <c r="E8" s="132" t="s">
        <v>276</v>
      </c>
      <c r="F8" s="133"/>
      <c r="G8" s="133"/>
      <c r="H8" s="133"/>
      <c r="I8" s="133"/>
      <c r="J8" s="134"/>
      <c r="K8" s="44"/>
      <c r="L8" s="44"/>
      <c r="M8" s="44"/>
      <c r="N8" s="44"/>
      <c r="O8" s="44"/>
      <c r="P8" s="44"/>
      <c r="S8" s="47" t="s">
        <v>275</v>
      </c>
      <c r="T8" s="42" t="s">
        <v>274</v>
      </c>
      <c r="U8" s="42" t="s">
        <v>273</v>
      </c>
      <c r="V8" s="41">
        <v>43739</v>
      </c>
      <c r="W8" s="41">
        <v>43830</v>
      </c>
      <c r="X8" s="40" t="s">
        <v>272</v>
      </c>
    </row>
    <row r="9" spans="2:24" ht="19.5" thickBot="1">
      <c r="B9" s="122" t="s">
        <v>271</v>
      </c>
      <c r="C9" s="123"/>
      <c r="D9" s="124"/>
      <c r="E9" s="48">
        <v>2020</v>
      </c>
      <c r="F9" s="45"/>
      <c r="G9" s="45"/>
      <c r="H9" s="45"/>
      <c r="I9" s="45"/>
      <c r="J9" s="45"/>
      <c r="K9" s="44"/>
      <c r="L9" s="44"/>
      <c r="M9" s="44"/>
      <c r="N9" s="44"/>
      <c r="O9" s="44"/>
      <c r="P9" s="44"/>
      <c r="S9" s="47" t="s">
        <v>270</v>
      </c>
      <c r="T9" s="42" t="s">
        <v>269</v>
      </c>
      <c r="U9" s="42" t="s">
        <v>268</v>
      </c>
      <c r="V9" s="41">
        <v>43831</v>
      </c>
      <c r="W9" s="41">
        <v>43921</v>
      </c>
      <c r="X9" s="40" t="s">
        <v>267</v>
      </c>
    </row>
    <row r="10" spans="2:24" ht="21.75" customHeight="1" thickBot="1">
      <c r="B10" s="135" t="s">
        <v>266</v>
      </c>
      <c r="C10" s="136"/>
      <c r="D10" s="137"/>
      <c r="E10" s="46">
        <v>43922</v>
      </c>
      <c r="F10" s="45"/>
      <c r="G10" s="45"/>
      <c r="H10" s="45"/>
      <c r="I10" s="45"/>
      <c r="J10" s="45"/>
      <c r="K10" s="44"/>
      <c r="L10" s="44"/>
      <c r="M10" s="44"/>
      <c r="N10" s="44"/>
      <c r="O10" s="44"/>
      <c r="P10" s="44"/>
      <c r="S10" s="47" t="s">
        <v>265</v>
      </c>
      <c r="T10" s="42" t="s">
        <v>264</v>
      </c>
      <c r="U10" s="42" t="s">
        <v>263</v>
      </c>
      <c r="V10" s="41">
        <v>43922</v>
      </c>
      <c r="W10" s="41">
        <v>44012</v>
      </c>
      <c r="X10" s="40" t="s">
        <v>262</v>
      </c>
    </row>
    <row r="11" spans="2:24" ht="26.25" customHeight="1" thickBot="1">
      <c r="B11" s="135" t="s">
        <v>261</v>
      </c>
      <c r="C11" s="136"/>
      <c r="D11" s="137"/>
      <c r="E11" s="46">
        <v>44012</v>
      </c>
      <c r="F11" s="45"/>
      <c r="G11" s="45"/>
      <c r="H11" s="45"/>
      <c r="I11" s="45"/>
      <c r="J11" s="45"/>
      <c r="K11" s="44"/>
      <c r="L11" s="44"/>
      <c r="M11" s="44"/>
      <c r="N11" s="44"/>
      <c r="O11" s="44"/>
      <c r="P11" s="44"/>
      <c r="S11" s="43" t="s">
        <v>260</v>
      </c>
      <c r="T11" s="42" t="s">
        <v>259</v>
      </c>
      <c r="U11" s="42" t="s">
        <v>258</v>
      </c>
      <c r="V11" s="41">
        <v>44013</v>
      </c>
      <c r="W11" s="41">
        <v>44104</v>
      </c>
      <c r="X11" s="40" t="s">
        <v>257</v>
      </c>
    </row>
    <row r="12" spans="2:24" ht="21.95" customHeight="1" thickBot="1">
      <c r="B12" s="39"/>
      <c r="C12" s="39"/>
      <c r="D12" s="39"/>
      <c r="E12" s="39"/>
      <c r="F12" s="39"/>
      <c r="G12" s="39"/>
      <c r="H12" s="39"/>
      <c r="I12" s="138" t="s">
        <v>256</v>
      </c>
      <c r="J12" s="139"/>
      <c r="K12" s="139"/>
      <c r="L12" s="139"/>
      <c r="M12" s="139"/>
      <c r="N12" s="139"/>
      <c r="O12" s="128" t="s">
        <v>255</v>
      </c>
      <c r="P12" s="128" t="s">
        <v>254</v>
      </c>
      <c r="Q12" s="130" t="s">
        <v>253</v>
      </c>
      <c r="R12" s="38"/>
      <c r="S12" s="37" t="s">
        <v>252</v>
      </c>
      <c r="T12" s="36" t="s">
        <v>251</v>
      </c>
      <c r="U12" s="36" t="s">
        <v>250</v>
      </c>
      <c r="V12" s="35">
        <v>44105</v>
      </c>
      <c r="W12" s="35">
        <v>44196</v>
      </c>
      <c r="X12" s="34" t="s">
        <v>249</v>
      </c>
    </row>
    <row r="13" spans="2:24" ht="50.1" customHeight="1" thickBot="1">
      <c r="B13" s="33" t="s">
        <v>248</v>
      </c>
      <c r="C13" s="32" t="s">
        <v>247</v>
      </c>
      <c r="D13" s="32" t="s">
        <v>246</v>
      </c>
      <c r="E13" s="32" t="s">
        <v>245</v>
      </c>
      <c r="F13" s="32" t="s">
        <v>244</v>
      </c>
      <c r="G13" s="32" t="s">
        <v>243</v>
      </c>
      <c r="H13" s="32" t="s">
        <v>242</v>
      </c>
      <c r="I13" s="31" t="s">
        <v>241</v>
      </c>
      <c r="J13" s="31" t="s">
        <v>240</v>
      </c>
      <c r="K13" s="31" t="s">
        <v>239</v>
      </c>
      <c r="L13" s="31" t="s">
        <v>238</v>
      </c>
      <c r="M13" s="31" t="s">
        <v>237</v>
      </c>
      <c r="N13" s="30" t="s">
        <v>236</v>
      </c>
      <c r="O13" s="129"/>
      <c r="P13" s="129"/>
      <c r="Q13" s="131"/>
      <c r="R13" s="27"/>
      <c r="S13" s="29" t="s">
        <v>235</v>
      </c>
      <c r="T13" s="28"/>
      <c r="U13" s="28" t="s">
        <v>234</v>
      </c>
      <c r="V13" s="27"/>
      <c r="W13" s="27"/>
      <c r="X13" s="26" t="s">
        <v>233</v>
      </c>
    </row>
    <row r="14" spans="2:24" ht="18.75">
      <c r="B14" s="25">
        <v>1</v>
      </c>
      <c r="C14" s="22"/>
      <c r="D14" s="22" t="s">
        <v>641</v>
      </c>
      <c r="E14" s="22" t="s">
        <v>521</v>
      </c>
      <c r="F14" s="22" t="s">
        <v>640</v>
      </c>
      <c r="G14" s="24">
        <v>49</v>
      </c>
      <c r="H14" s="22" t="s">
        <v>10</v>
      </c>
      <c r="I14" s="22"/>
      <c r="J14" s="22"/>
      <c r="K14" s="22"/>
      <c r="L14" s="23" t="s">
        <v>452</v>
      </c>
      <c r="M14" s="22"/>
      <c r="N14" s="21">
        <f>VLOOKUP(L14,'[1]BASE DE DATOS'!C2:D149,2,0)</f>
        <v>77500</v>
      </c>
      <c r="O14" s="20"/>
      <c r="P14" s="20"/>
      <c r="Q14" s="17"/>
      <c r="R14" s="17"/>
      <c r="S14" s="19" t="s">
        <v>229</v>
      </c>
      <c r="T14" s="17"/>
      <c r="U14" s="18" t="s">
        <v>228</v>
      </c>
      <c r="V14" s="17"/>
      <c r="W14" s="17"/>
      <c r="X14" s="16" t="s">
        <v>227</v>
      </c>
    </row>
    <row r="15" spans="2:24" ht="18.75">
      <c r="B15" s="13">
        <v>2</v>
      </c>
      <c r="C15" s="10"/>
      <c r="D15" s="10" t="s">
        <v>779</v>
      </c>
      <c r="E15" s="10" t="s">
        <v>778</v>
      </c>
      <c r="F15" s="10" t="s">
        <v>777</v>
      </c>
      <c r="G15" s="12">
        <v>36</v>
      </c>
      <c r="H15" s="10" t="s">
        <v>1</v>
      </c>
      <c r="I15" s="10"/>
      <c r="J15" s="10"/>
      <c r="K15" s="10"/>
      <c r="L15" s="11" t="s">
        <v>452</v>
      </c>
      <c r="M15" s="10"/>
      <c r="N15" s="9">
        <f>VLOOKUP(L15,'[1]BASE DE DATOS'!C3:D150,2,0)</f>
        <v>77500</v>
      </c>
      <c r="O15" s="9"/>
      <c r="P15" s="9"/>
      <c r="Q15" s="7"/>
      <c r="R15" s="7"/>
      <c r="S15" s="15" t="s">
        <v>224</v>
      </c>
      <c r="T15" s="7"/>
      <c r="U15" s="8" t="s">
        <v>223</v>
      </c>
      <c r="V15" s="7"/>
      <c r="W15" s="7"/>
      <c r="X15" s="14" t="s">
        <v>222</v>
      </c>
    </row>
    <row r="16" spans="2:24" ht="18.75">
      <c r="B16" s="13">
        <v>3</v>
      </c>
      <c r="C16" s="10"/>
      <c r="D16" s="10" t="s">
        <v>103</v>
      </c>
      <c r="E16" s="10"/>
      <c r="F16" s="10"/>
      <c r="G16" s="12">
        <v>30</v>
      </c>
      <c r="H16" s="10" t="s">
        <v>1</v>
      </c>
      <c r="I16" s="10"/>
      <c r="J16" s="10"/>
      <c r="K16" s="10"/>
      <c r="L16" s="11" t="s">
        <v>453</v>
      </c>
      <c r="M16" s="10"/>
      <c r="N16" s="9">
        <f>VLOOKUP(L16,'[1]BASE DE DATOS'!C4:D151,2,0)</f>
        <v>77550</v>
      </c>
      <c r="O16" s="9"/>
      <c r="P16" s="9"/>
      <c r="Q16" s="7"/>
      <c r="R16" s="7"/>
      <c r="S16" s="8" t="s">
        <v>218</v>
      </c>
      <c r="T16" s="7"/>
      <c r="U16" s="8" t="s">
        <v>217</v>
      </c>
      <c r="V16" s="7"/>
      <c r="W16" s="7"/>
      <c r="X16" s="14" t="s">
        <v>216</v>
      </c>
    </row>
    <row r="17" spans="2:24" ht="18.75">
      <c r="B17" s="13">
        <v>4</v>
      </c>
      <c r="C17" s="10"/>
      <c r="D17" s="10" t="s">
        <v>776</v>
      </c>
      <c r="E17" s="10" t="s">
        <v>775</v>
      </c>
      <c r="F17" s="10" t="s">
        <v>774</v>
      </c>
      <c r="G17" s="12">
        <v>31</v>
      </c>
      <c r="H17" s="10" t="s">
        <v>1</v>
      </c>
      <c r="I17" s="10"/>
      <c r="J17" s="10"/>
      <c r="K17" s="10"/>
      <c r="L17" s="11" t="s">
        <v>453</v>
      </c>
      <c r="M17" s="10"/>
      <c r="N17" s="9">
        <f>VLOOKUP(L17,'[1]BASE DE DATOS'!C5:D152,2,0)</f>
        <v>77550</v>
      </c>
      <c r="O17" s="9"/>
      <c r="P17" s="9"/>
      <c r="Q17" s="7"/>
      <c r="R17" s="7"/>
      <c r="S17" s="8" t="s">
        <v>212</v>
      </c>
      <c r="T17" s="7"/>
      <c r="U17" s="8" t="s">
        <v>211</v>
      </c>
      <c r="V17" s="7"/>
      <c r="W17" s="7"/>
      <c r="X17" s="14" t="s">
        <v>210</v>
      </c>
    </row>
    <row r="18" spans="2:24" ht="18.75">
      <c r="B18" s="13">
        <v>5</v>
      </c>
      <c r="C18" s="10"/>
      <c r="D18" s="10" t="s">
        <v>773</v>
      </c>
      <c r="E18" s="10" t="s">
        <v>521</v>
      </c>
      <c r="F18" s="10" t="s">
        <v>525</v>
      </c>
      <c r="G18" s="12">
        <v>73</v>
      </c>
      <c r="H18" s="10" t="s">
        <v>1</v>
      </c>
      <c r="I18" s="10"/>
      <c r="J18" s="10"/>
      <c r="K18" s="10"/>
      <c r="L18" s="11" t="s">
        <v>453</v>
      </c>
      <c r="M18" s="10"/>
      <c r="N18" s="9">
        <f>VLOOKUP(L18,'[1]BASE DE DATOS'!C6:D153,2,0)</f>
        <v>77550</v>
      </c>
      <c r="O18" s="9"/>
      <c r="P18" s="9"/>
      <c r="Q18" s="7"/>
      <c r="R18" s="7"/>
      <c r="S18" s="15" t="s">
        <v>206</v>
      </c>
      <c r="T18" s="7"/>
      <c r="U18" s="8" t="s">
        <v>205</v>
      </c>
      <c r="V18" s="7"/>
      <c r="W18" s="7"/>
      <c r="X18" s="14" t="s">
        <v>204</v>
      </c>
    </row>
    <row r="19" spans="2:24" ht="18.75">
      <c r="B19" s="13">
        <v>6</v>
      </c>
      <c r="C19" s="10"/>
      <c r="D19" s="10" t="s">
        <v>772</v>
      </c>
      <c r="E19" s="10" t="s">
        <v>220</v>
      </c>
      <c r="F19" s="10" t="s">
        <v>530</v>
      </c>
      <c r="G19" s="12">
        <v>38</v>
      </c>
      <c r="H19" s="10" t="s">
        <v>1</v>
      </c>
      <c r="I19" s="10"/>
      <c r="J19" s="10"/>
      <c r="K19" s="10"/>
      <c r="L19" s="11" t="s">
        <v>453</v>
      </c>
      <c r="M19" s="10"/>
      <c r="N19" s="9">
        <f>VLOOKUP(L19,'[1]BASE DE DATOS'!C7:D154,2,0)</f>
        <v>77550</v>
      </c>
      <c r="O19" s="9"/>
      <c r="P19" s="9"/>
      <c r="Q19" s="7"/>
      <c r="R19" s="7"/>
      <c r="S19" s="15" t="s">
        <v>200</v>
      </c>
      <c r="T19" s="7"/>
      <c r="U19" s="8" t="s">
        <v>199</v>
      </c>
      <c r="V19" s="7"/>
      <c r="W19" s="7"/>
      <c r="X19" s="14" t="s">
        <v>198</v>
      </c>
    </row>
    <row r="20" spans="2:24" ht="18.75">
      <c r="B20" s="13">
        <v>7</v>
      </c>
      <c r="C20" s="10"/>
      <c r="D20" s="10" t="s">
        <v>771</v>
      </c>
      <c r="E20" s="10" t="s">
        <v>770</v>
      </c>
      <c r="F20" s="10" t="s">
        <v>381</v>
      </c>
      <c r="G20" s="12">
        <v>46</v>
      </c>
      <c r="H20" s="10" t="s">
        <v>10</v>
      </c>
      <c r="I20" s="10"/>
      <c r="J20" s="10"/>
      <c r="K20" s="10"/>
      <c r="L20" s="11" t="s">
        <v>453</v>
      </c>
      <c r="M20" s="10"/>
      <c r="N20" s="9">
        <f>VLOOKUP(L20,'[1]BASE DE DATOS'!C8:D155,2,0)</f>
        <v>77550</v>
      </c>
      <c r="O20" s="9"/>
      <c r="P20" s="9"/>
      <c r="Q20" s="7"/>
      <c r="R20" s="7"/>
      <c r="S20" s="15" t="s">
        <v>195</v>
      </c>
      <c r="T20" s="7"/>
      <c r="U20" s="8" t="s">
        <v>194</v>
      </c>
      <c r="V20" s="7"/>
      <c r="W20" s="7"/>
      <c r="X20" s="14" t="s">
        <v>193</v>
      </c>
    </row>
    <row r="21" spans="2:24" ht="18.75">
      <c r="B21" s="13">
        <v>8</v>
      </c>
      <c r="C21" s="10"/>
      <c r="D21" s="10" t="s">
        <v>769</v>
      </c>
      <c r="E21" s="10" t="s">
        <v>716</v>
      </c>
      <c r="F21" s="10" t="s">
        <v>573</v>
      </c>
      <c r="G21" s="12">
        <v>47</v>
      </c>
      <c r="H21" s="10" t="s">
        <v>1</v>
      </c>
      <c r="I21" s="10"/>
      <c r="J21" s="10"/>
      <c r="K21" s="10"/>
      <c r="L21" s="11" t="s">
        <v>453</v>
      </c>
      <c r="M21" s="10"/>
      <c r="N21" s="9">
        <f>VLOOKUP(L21,'[1]BASE DE DATOS'!C9:D156,2,0)</f>
        <v>77550</v>
      </c>
      <c r="O21" s="9"/>
      <c r="P21" s="9"/>
      <c r="Q21" s="7"/>
      <c r="R21" s="7"/>
      <c r="S21" s="15" t="s">
        <v>189</v>
      </c>
      <c r="T21" s="7"/>
      <c r="U21" s="8" t="s">
        <v>188</v>
      </c>
      <c r="V21" s="7"/>
      <c r="W21" s="7"/>
      <c r="X21" s="14" t="s">
        <v>187</v>
      </c>
    </row>
    <row r="22" spans="2:24" ht="18.75">
      <c r="B22" s="13">
        <v>9</v>
      </c>
      <c r="C22" s="10"/>
      <c r="D22" s="10" t="s">
        <v>768</v>
      </c>
      <c r="E22" s="10" t="s">
        <v>695</v>
      </c>
      <c r="F22" s="10" t="s">
        <v>767</v>
      </c>
      <c r="G22" s="12">
        <v>39</v>
      </c>
      <c r="H22" s="10" t="s">
        <v>1</v>
      </c>
      <c r="I22" s="10"/>
      <c r="J22" s="10"/>
      <c r="K22" s="10"/>
      <c r="L22" s="11" t="s">
        <v>453</v>
      </c>
      <c r="M22" s="10"/>
      <c r="N22" s="9">
        <f>VLOOKUP(L22,'[1]BASE DE DATOS'!C10:D157,2,0)</f>
        <v>77550</v>
      </c>
      <c r="O22" s="9"/>
      <c r="P22" s="9"/>
      <c r="Q22" s="7"/>
      <c r="R22" s="7"/>
      <c r="S22" s="15" t="s">
        <v>184</v>
      </c>
      <c r="T22" s="7"/>
      <c r="U22" s="8" t="s">
        <v>183</v>
      </c>
      <c r="V22" s="7"/>
      <c r="W22" s="7"/>
      <c r="X22" s="14" t="s">
        <v>182</v>
      </c>
    </row>
    <row r="23" spans="2:24" ht="18.75">
      <c r="B23" s="13">
        <v>10</v>
      </c>
      <c r="C23" s="10"/>
      <c r="D23" s="10" t="s">
        <v>766</v>
      </c>
      <c r="E23" s="10" t="s">
        <v>765</v>
      </c>
      <c r="F23" s="10" t="s">
        <v>764</v>
      </c>
      <c r="G23" s="12">
        <v>39</v>
      </c>
      <c r="H23" s="10" t="s">
        <v>10</v>
      </c>
      <c r="I23" s="10"/>
      <c r="J23" s="10"/>
      <c r="K23" s="10"/>
      <c r="L23" s="11" t="s">
        <v>453</v>
      </c>
      <c r="M23" s="10"/>
      <c r="N23" s="9">
        <f>VLOOKUP(L23,'[1]BASE DE DATOS'!C11:D158,2,0)</f>
        <v>77550</v>
      </c>
      <c r="O23" s="9"/>
      <c r="P23" s="9"/>
      <c r="Q23" s="7"/>
      <c r="R23" s="7"/>
      <c r="S23" s="15" t="s">
        <v>178</v>
      </c>
      <c r="T23" s="7"/>
      <c r="U23" s="8" t="s">
        <v>177</v>
      </c>
      <c r="V23" s="7"/>
      <c r="W23" s="7"/>
      <c r="X23" s="14" t="s">
        <v>176</v>
      </c>
    </row>
    <row r="24" spans="2:24" ht="18.75">
      <c r="B24" s="13">
        <v>11</v>
      </c>
      <c r="C24" s="10"/>
      <c r="D24" s="10" t="s">
        <v>763</v>
      </c>
      <c r="E24" s="10" t="s">
        <v>761</v>
      </c>
      <c r="F24" s="10" t="s">
        <v>309</v>
      </c>
      <c r="G24" s="12">
        <v>42</v>
      </c>
      <c r="H24" s="10" t="s">
        <v>1</v>
      </c>
      <c r="I24" s="10"/>
      <c r="J24" s="10"/>
      <c r="K24" s="10"/>
      <c r="L24" s="11" t="s">
        <v>453</v>
      </c>
      <c r="M24" s="10"/>
      <c r="N24" s="9">
        <f>VLOOKUP(L24,'[1]BASE DE DATOS'!C12:D159,2,0)</f>
        <v>77550</v>
      </c>
      <c r="O24" s="9"/>
      <c r="P24" s="9"/>
      <c r="Q24" s="7"/>
      <c r="R24" s="7"/>
      <c r="S24" s="15" t="s">
        <v>172</v>
      </c>
      <c r="T24" s="7"/>
      <c r="U24" s="8" t="s">
        <v>171</v>
      </c>
      <c r="V24" s="7"/>
      <c r="W24" s="7"/>
      <c r="X24" s="14" t="s">
        <v>170</v>
      </c>
    </row>
    <row r="25" spans="2:24" ht="18.75">
      <c r="B25" s="13">
        <v>12</v>
      </c>
      <c r="C25" s="10"/>
      <c r="D25" s="10" t="s">
        <v>762</v>
      </c>
      <c r="E25" s="10" t="s">
        <v>761</v>
      </c>
      <c r="F25" s="10" t="s">
        <v>179</v>
      </c>
      <c r="G25" s="12">
        <v>19</v>
      </c>
      <c r="H25" s="10" t="s">
        <v>1</v>
      </c>
      <c r="I25" s="10"/>
      <c r="J25" s="10"/>
      <c r="K25" s="10"/>
      <c r="L25" s="11" t="s">
        <v>453</v>
      </c>
      <c r="M25" s="10"/>
      <c r="N25" s="9">
        <f>VLOOKUP(L25,'[1]BASE DE DATOS'!C13:D160,2,0)</f>
        <v>77550</v>
      </c>
      <c r="O25" s="9"/>
      <c r="P25" s="9"/>
      <c r="Q25" s="7"/>
      <c r="R25" s="7"/>
      <c r="S25" s="15" t="s">
        <v>166</v>
      </c>
      <c r="T25" s="7"/>
      <c r="U25" s="8" t="s">
        <v>165</v>
      </c>
      <c r="V25" s="7"/>
      <c r="W25" s="7"/>
      <c r="X25" s="14" t="s">
        <v>164</v>
      </c>
    </row>
    <row r="26" spans="2:24" ht="18.75">
      <c r="B26" s="13">
        <v>13</v>
      </c>
      <c r="C26" s="10"/>
      <c r="D26" s="10" t="s">
        <v>760</v>
      </c>
      <c r="E26" s="10" t="s">
        <v>759</v>
      </c>
      <c r="F26" s="10" t="s">
        <v>758</v>
      </c>
      <c r="G26" s="12">
        <v>29</v>
      </c>
      <c r="H26" s="10" t="s">
        <v>1</v>
      </c>
      <c r="I26" s="10"/>
      <c r="J26" s="10"/>
      <c r="K26" s="10"/>
      <c r="L26" s="11" t="s">
        <v>453</v>
      </c>
      <c r="M26" s="10"/>
      <c r="N26" s="9">
        <f>VLOOKUP(L26,'[1]BASE DE DATOS'!C14:D161,2,0)</f>
        <v>77550</v>
      </c>
      <c r="O26" s="9"/>
      <c r="P26" s="9"/>
      <c r="Q26" s="7"/>
      <c r="R26" s="7"/>
      <c r="S26" s="15" t="s">
        <v>161</v>
      </c>
      <c r="T26" s="7"/>
      <c r="U26" s="8" t="s">
        <v>160</v>
      </c>
      <c r="V26" s="7"/>
      <c r="W26" s="7"/>
      <c r="X26" s="14" t="s">
        <v>159</v>
      </c>
    </row>
    <row r="27" spans="2:24" ht="18.75">
      <c r="B27" s="13">
        <v>14</v>
      </c>
      <c r="C27" s="10"/>
      <c r="D27" s="10" t="s">
        <v>757</v>
      </c>
      <c r="E27" s="10" t="s">
        <v>310</v>
      </c>
      <c r="F27" s="10" t="s">
        <v>167</v>
      </c>
      <c r="G27" s="12">
        <v>18</v>
      </c>
      <c r="H27" s="10" t="s">
        <v>10</v>
      </c>
      <c r="I27" s="10"/>
      <c r="J27" s="10"/>
      <c r="K27" s="10"/>
      <c r="L27" s="11" t="s">
        <v>483</v>
      </c>
      <c r="M27" s="10"/>
      <c r="N27" s="9">
        <f>VLOOKUP(L27,'[1]BASE DE DATOS'!C15:D162,2,0)</f>
        <v>77550</v>
      </c>
      <c r="O27" s="9"/>
      <c r="P27" s="9"/>
      <c r="Q27" s="7"/>
      <c r="R27" s="7"/>
      <c r="S27" s="15" t="s">
        <v>156</v>
      </c>
      <c r="T27" s="7"/>
      <c r="U27" s="8" t="s">
        <v>155</v>
      </c>
      <c r="V27" s="7"/>
      <c r="W27" s="7"/>
      <c r="X27" s="14" t="s">
        <v>154</v>
      </c>
    </row>
    <row r="28" spans="2:24" ht="18.75">
      <c r="B28" s="13">
        <v>15</v>
      </c>
      <c r="C28" s="10"/>
      <c r="D28" s="10" t="s">
        <v>446</v>
      </c>
      <c r="E28" s="10" t="s">
        <v>756</v>
      </c>
      <c r="F28" s="10" t="s">
        <v>755</v>
      </c>
      <c r="G28" s="12">
        <v>23</v>
      </c>
      <c r="H28" s="10" t="s">
        <v>1</v>
      </c>
      <c r="I28" s="10"/>
      <c r="J28" s="10"/>
      <c r="K28" s="10"/>
      <c r="L28" s="11" t="s">
        <v>483</v>
      </c>
      <c r="M28" s="10"/>
      <c r="N28" s="9">
        <f>VLOOKUP(L28,'[1]BASE DE DATOS'!C16:D163,2,0)</f>
        <v>77550</v>
      </c>
      <c r="O28" s="9"/>
      <c r="P28" s="9"/>
      <c r="Q28" s="7"/>
      <c r="R28" s="7"/>
      <c r="S28" s="15" t="s">
        <v>150</v>
      </c>
      <c r="T28" s="7"/>
      <c r="U28" s="8" t="s">
        <v>149</v>
      </c>
      <c r="V28" s="7"/>
      <c r="W28" s="7"/>
      <c r="X28" s="14" t="s">
        <v>148</v>
      </c>
    </row>
    <row r="29" spans="2:24" ht="18.75">
      <c r="B29" s="13">
        <v>16</v>
      </c>
      <c r="C29" s="10"/>
      <c r="D29" s="10" t="s">
        <v>754</v>
      </c>
      <c r="E29" s="10" t="s">
        <v>569</v>
      </c>
      <c r="F29" s="10"/>
      <c r="G29" s="12">
        <v>33</v>
      </c>
      <c r="H29" s="10" t="s">
        <v>10</v>
      </c>
      <c r="I29" s="10"/>
      <c r="J29" s="10"/>
      <c r="K29" s="10"/>
      <c r="L29" s="11" t="s">
        <v>483</v>
      </c>
      <c r="M29" s="10"/>
      <c r="N29" s="9">
        <f>VLOOKUP(L29,'[1]BASE DE DATOS'!C17:D164,2,0)</f>
        <v>77550</v>
      </c>
      <c r="O29" s="9"/>
      <c r="P29" s="9"/>
      <c r="Q29" s="7"/>
      <c r="R29" s="7"/>
      <c r="S29" s="15" t="s">
        <v>146</v>
      </c>
      <c r="T29" s="7"/>
      <c r="U29" s="8" t="s">
        <v>145</v>
      </c>
      <c r="V29" s="7"/>
      <c r="W29" s="7"/>
      <c r="X29" s="14" t="s">
        <v>144</v>
      </c>
    </row>
    <row r="30" spans="2:24" ht="18.75">
      <c r="B30" s="13">
        <v>17</v>
      </c>
      <c r="C30" s="10"/>
      <c r="D30" s="10" t="s">
        <v>44</v>
      </c>
      <c r="E30" s="10" t="s">
        <v>569</v>
      </c>
      <c r="F30" s="10"/>
      <c r="G30" s="12">
        <v>40</v>
      </c>
      <c r="H30" s="10" t="s">
        <v>1</v>
      </c>
      <c r="I30" s="10"/>
      <c r="J30" s="10"/>
      <c r="K30" s="10"/>
      <c r="L30" s="11" t="s">
        <v>483</v>
      </c>
      <c r="M30" s="10"/>
      <c r="N30" s="9">
        <f>VLOOKUP(L30,'[1]BASE DE DATOS'!C18:D165,2,0)</f>
        <v>77550</v>
      </c>
      <c r="O30" s="9"/>
      <c r="P30" s="9"/>
      <c r="Q30" s="7"/>
      <c r="R30" s="7"/>
      <c r="S30" s="7"/>
      <c r="T30" s="7"/>
      <c r="U30" s="8" t="s">
        <v>140</v>
      </c>
      <c r="V30" s="7"/>
      <c r="W30" s="7"/>
      <c r="X30" s="14" t="s">
        <v>139</v>
      </c>
    </row>
    <row r="31" spans="2:24" ht="18.75">
      <c r="B31" s="13">
        <v>18</v>
      </c>
      <c r="C31" s="10"/>
      <c r="D31" s="10" t="s">
        <v>753</v>
      </c>
      <c r="E31" s="10" t="s">
        <v>738</v>
      </c>
      <c r="F31" s="10" t="s">
        <v>752</v>
      </c>
      <c r="G31" s="12">
        <v>17</v>
      </c>
      <c r="H31" s="10" t="s">
        <v>10</v>
      </c>
      <c r="I31" s="10"/>
      <c r="J31" s="10"/>
      <c r="K31" s="10"/>
      <c r="L31" s="11" t="s">
        <v>483</v>
      </c>
      <c r="M31" s="10"/>
      <c r="N31" s="9">
        <f>VLOOKUP(L31,'[1]BASE DE DATOS'!C19:D166,2,0)</f>
        <v>77550</v>
      </c>
      <c r="O31" s="9"/>
      <c r="P31" s="9"/>
      <c r="Q31" s="7"/>
      <c r="R31" s="7"/>
      <c r="S31" s="7"/>
      <c r="T31" s="7"/>
      <c r="U31" s="8" t="s">
        <v>136</v>
      </c>
      <c r="V31" s="7"/>
      <c r="W31" s="7"/>
      <c r="X31" s="14" t="s">
        <v>135</v>
      </c>
    </row>
    <row r="32" spans="2:24" ht="18.75">
      <c r="B32" s="13">
        <v>19</v>
      </c>
      <c r="C32" s="10"/>
      <c r="D32" s="10" t="s">
        <v>751</v>
      </c>
      <c r="E32" s="10" t="s">
        <v>738</v>
      </c>
      <c r="F32" s="10" t="s">
        <v>391</v>
      </c>
      <c r="G32" s="12">
        <v>31</v>
      </c>
      <c r="H32" s="10" t="s">
        <v>10</v>
      </c>
      <c r="I32" s="10"/>
      <c r="J32" s="10"/>
      <c r="K32" s="10"/>
      <c r="L32" s="11" t="s">
        <v>483</v>
      </c>
      <c r="M32" s="10"/>
      <c r="N32" s="9">
        <f>VLOOKUP(L32,'[1]BASE DE DATOS'!C20:D167,2,0)</f>
        <v>77550</v>
      </c>
      <c r="O32" s="9"/>
      <c r="P32" s="9"/>
      <c r="Q32" s="7"/>
      <c r="R32" s="7"/>
      <c r="S32" s="7"/>
      <c r="T32" s="7"/>
      <c r="U32" s="8" t="s">
        <v>132</v>
      </c>
      <c r="V32" s="7"/>
      <c r="W32" s="7"/>
      <c r="X32" s="14" t="s">
        <v>131</v>
      </c>
    </row>
    <row r="33" spans="2:24" ht="18.75">
      <c r="B33" s="13">
        <v>20</v>
      </c>
      <c r="C33" s="10"/>
      <c r="D33" s="10" t="s">
        <v>750</v>
      </c>
      <c r="E33" s="10" t="s">
        <v>749</v>
      </c>
      <c r="F33" s="10" t="s">
        <v>748</v>
      </c>
      <c r="G33" s="12">
        <v>28</v>
      </c>
      <c r="H33" s="10" t="s">
        <v>10</v>
      </c>
      <c r="I33" s="10"/>
      <c r="J33" s="10"/>
      <c r="K33" s="10"/>
      <c r="L33" s="11" t="s">
        <v>483</v>
      </c>
      <c r="M33" s="10"/>
      <c r="N33" s="9">
        <f>VLOOKUP(L33,'[1]BASE DE DATOS'!C21:D168,2,0)</f>
        <v>77550</v>
      </c>
      <c r="O33" s="9"/>
      <c r="P33" s="9"/>
      <c r="Q33" s="7"/>
      <c r="R33" s="7"/>
      <c r="S33" s="7"/>
      <c r="T33" s="7"/>
      <c r="U33" s="8" t="s">
        <v>128</v>
      </c>
      <c r="V33" s="7"/>
      <c r="W33" s="7"/>
      <c r="X33" s="14" t="s">
        <v>127</v>
      </c>
    </row>
    <row r="34" spans="2:24" ht="18.75">
      <c r="B34" s="13">
        <v>21</v>
      </c>
      <c r="C34" s="10"/>
      <c r="D34" s="10" t="s">
        <v>747</v>
      </c>
      <c r="E34" s="10" t="s">
        <v>746</v>
      </c>
      <c r="F34" s="10"/>
      <c r="G34" s="12">
        <v>54</v>
      </c>
      <c r="H34" s="10" t="s">
        <v>10</v>
      </c>
      <c r="I34" s="10"/>
      <c r="J34" s="10"/>
      <c r="K34" s="10"/>
      <c r="L34" s="11" t="s">
        <v>483</v>
      </c>
      <c r="M34" s="10"/>
      <c r="N34" s="9">
        <f>VLOOKUP(L34,'[1]BASE DE DATOS'!C22:D169,2,0)</f>
        <v>77550</v>
      </c>
      <c r="O34" s="9"/>
      <c r="P34" s="9"/>
      <c r="Q34" s="7"/>
      <c r="R34" s="7"/>
      <c r="S34" s="7"/>
      <c r="T34" s="7"/>
      <c r="U34" s="8" t="s">
        <v>124</v>
      </c>
      <c r="V34" s="7"/>
      <c r="W34" s="7"/>
      <c r="X34" s="14" t="s">
        <v>123</v>
      </c>
    </row>
    <row r="35" spans="2:24" ht="18.75">
      <c r="B35" s="13">
        <v>22</v>
      </c>
      <c r="C35" s="10"/>
      <c r="D35" s="10" t="s">
        <v>745</v>
      </c>
      <c r="E35" s="10" t="s">
        <v>742</v>
      </c>
      <c r="F35" s="10" t="s">
        <v>744</v>
      </c>
      <c r="G35" s="12">
        <v>40</v>
      </c>
      <c r="H35" s="10" t="s">
        <v>1</v>
      </c>
      <c r="I35" s="10"/>
      <c r="J35" s="10"/>
      <c r="K35" s="10"/>
      <c r="L35" s="11" t="s">
        <v>483</v>
      </c>
      <c r="M35" s="10"/>
      <c r="N35" s="9">
        <f>VLOOKUP(L35,'[1]BASE DE DATOS'!C23:D170,2,0)</f>
        <v>77550</v>
      </c>
      <c r="O35" s="9"/>
      <c r="P35" s="9"/>
      <c r="Q35" s="7"/>
      <c r="R35" s="7"/>
      <c r="S35" s="7"/>
      <c r="T35" s="7"/>
      <c r="U35" s="8" t="s">
        <v>119</v>
      </c>
      <c r="V35" s="7"/>
      <c r="W35" s="7"/>
      <c r="X35" s="7"/>
    </row>
    <row r="36" spans="2:24" ht="18.75">
      <c r="B36" s="13">
        <v>23</v>
      </c>
      <c r="C36" s="10"/>
      <c r="D36" s="10" t="s">
        <v>743</v>
      </c>
      <c r="E36" s="10" t="s">
        <v>742</v>
      </c>
      <c r="F36" s="10" t="s">
        <v>741</v>
      </c>
      <c r="G36" s="12">
        <v>17</v>
      </c>
      <c r="H36" s="10" t="s">
        <v>1</v>
      </c>
      <c r="I36" s="10"/>
      <c r="J36" s="10"/>
      <c r="K36" s="10"/>
      <c r="L36" s="11" t="s">
        <v>483</v>
      </c>
      <c r="M36" s="10"/>
      <c r="N36" s="9">
        <f>VLOOKUP(L36,'[1]BASE DE DATOS'!C24:D171,2,0)</f>
        <v>77550</v>
      </c>
      <c r="O36" s="9"/>
      <c r="P36" s="9"/>
      <c r="Q36" s="7"/>
      <c r="R36" s="7"/>
      <c r="S36" s="7"/>
      <c r="T36" s="7"/>
      <c r="U36" s="8" t="s">
        <v>116</v>
      </c>
      <c r="V36" s="7"/>
      <c r="W36" s="7"/>
      <c r="X36" s="7"/>
    </row>
    <row r="37" spans="2:24" ht="18.75">
      <c r="B37" s="13">
        <v>24</v>
      </c>
      <c r="C37" s="10"/>
      <c r="D37" s="10" t="s">
        <v>740</v>
      </c>
      <c r="E37" s="10" t="s">
        <v>207</v>
      </c>
      <c r="F37" s="10" t="s">
        <v>337</v>
      </c>
      <c r="G37" s="12">
        <v>50</v>
      </c>
      <c r="H37" s="10" t="s">
        <v>10</v>
      </c>
      <c r="I37" s="10"/>
      <c r="J37" s="10"/>
      <c r="K37" s="10"/>
      <c r="L37" s="11" t="s">
        <v>483</v>
      </c>
      <c r="M37" s="10"/>
      <c r="N37" s="9">
        <f>VLOOKUP(L37,'[1]BASE DE DATOS'!C25:D172,2,0)</f>
        <v>77550</v>
      </c>
      <c r="O37" s="9"/>
      <c r="P37" s="9"/>
      <c r="Q37" s="7"/>
      <c r="R37" s="7"/>
      <c r="S37" s="7"/>
      <c r="T37" s="7"/>
      <c r="U37" s="8" t="s">
        <v>112</v>
      </c>
      <c r="V37" s="7"/>
      <c r="W37" s="7"/>
      <c r="X37" s="7"/>
    </row>
    <row r="38" spans="2:24" ht="18.75">
      <c r="B38" s="13">
        <v>25</v>
      </c>
      <c r="C38" s="10"/>
      <c r="D38" s="10" t="s">
        <v>739</v>
      </c>
      <c r="E38" s="10" t="s">
        <v>738</v>
      </c>
      <c r="F38" s="10" t="s">
        <v>207</v>
      </c>
      <c r="G38" s="12">
        <v>22</v>
      </c>
      <c r="H38" s="10" t="s">
        <v>10</v>
      </c>
      <c r="I38" s="10"/>
      <c r="J38" s="10"/>
      <c r="K38" s="10"/>
      <c r="L38" s="11" t="s">
        <v>483</v>
      </c>
      <c r="M38" s="10"/>
      <c r="N38" s="9">
        <f>VLOOKUP(L38,'[1]BASE DE DATOS'!C26:D173,2,0)</f>
        <v>77550</v>
      </c>
      <c r="O38" s="9"/>
      <c r="P38" s="9"/>
      <c r="Q38" s="7"/>
      <c r="R38" s="7"/>
      <c r="S38" s="7"/>
      <c r="T38" s="7"/>
      <c r="U38" s="8" t="s">
        <v>111</v>
      </c>
      <c r="V38" s="7"/>
      <c r="W38" s="7"/>
      <c r="X38" s="7"/>
    </row>
    <row r="39" spans="2:24" ht="18.75">
      <c r="B39" s="13">
        <v>26</v>
      </c>
      <c r="C39" s="10"/>
      <c r="D39" s="10" t="s">
        <v>737</v>
      </c>
      <c r="E39" s="10" t="s">
        <v>596</v>
      </c>
      <c r="F39" s="10"/>
      <c r="G39" s="12">
        <v>29</v>
      </c>
      <c r="H39" s="10" t="s">
        <v>10</v>
      </c>
      <c r="I39" s="10"/>
      <c r="J39" s="10"/>
      <c r="K39" s="10"/>
      <c r="L39" s="11" t="s">
        <v>483</v>
      </c>
      <c r="M39" s="10"/>
      <c r="N39" s="9">
        <f>VLOOKUP(L39,'[1]BASE DE DATOS'!C27:D174,2,0)</f>
        <v>77550</v>
      </c>
      <c r="O39" s="9"/>
      <c r="P39" s="9"/>
      <c r="Q39" s="7"/>
      <c r="R39" s="7"/>
      <c r="S39" s="7"/>
      <c r="T39" s="7"/>
      <c r="U39" s="8" t="s">
        <v>107</v>
      </c>
      <c r="V39" s="7"/>
      <c r="W39" s="7"/>
      <c r="X39" s="7"/>
    </row>
    <row r="40" spans="2:24" ht="18.75">
      <c r="B40" s="13">
        <v>27</v>
      </c>
      <c r="C40" s="10"/>
      <c r="D40" s="10" t="s">
        <v>736</v>
      </c>
      <c r="E40" s="10" t="s">
        <v>309</v>
      </c>
      <c r="F40" s="10" t="s">
        <v>603</v>
      </c>
      <c r="G40" s="12">
        <v>17</v>
      </c>
      <c r="H40" s="10" t="s">
        <v>10</v>
      </c>
      <c r="I40" s="10"/>
      <c r="J40" s="10"/>
      <c r="K40" s="10"/>
      <c r="L40" s="11" t="s">
        <v>483</v>
      </c>
      <c r="M40" s="10"/>
      <c r="N40" s="9">
        <f>VLOOKUP(L40,'[1]BASE DE DATOS'!C28:D175,2,0)</f>
        <v>77550</v>
      </c>
      <c r="O40" s="9"/>
      <c r="P40" s="9"/>
      <c r="Q40" s="7"/>
      <c r="R40" s="7"/>
      <c r="S40" s="7"/>
      <c r="T40" s="7"/>
      <c r="U40" s="8" t="s">
        <v>104</v>
      </c>
      <c r="V40" s="7"/>
      <c r="W40" s="7"/>
      <c r="X40" s="7"/>
    </row>
    <row r="41" spans="2:24" ht="18.75">
      <c r="B41" s="13">
        <v>28</v>
      </c>
      <c r="C41" s="10"/>
      <c r="D41" s="10" t="s">
        <v>735</v>
      </c>
      <c r="E41" s="10" t="s">
        <v>734</v>
      </c>
      <c r="F41" s="10" t="s">
        <v>733</v>
      </c>
      <c r="G41" s="12">
        <v>31</v>
      </c>
      <c r="H41" s="10" t="s">
        <v>10</v>
      </c>
      <c r="I41" s="10"/>
      <c r="J41" s="10"/>
      <c r="K41" s="10"/>
      <c r="L41" s="11" t="s">
        <v>483</v>
      </c>
      <c r="M41" s="10"/>
      <c r="N41" s="9">
        <f>VLOOKUP(L41,'[1]BASE DE DATOS'!C29:D176,2,0)</f>
        <v>77550</v>
      </c>
      <c r="O41" s="9"/>
      <c r="P41" s="9"/>
      <c r="Q41" s="7"/>
      <c r="R41" s="7"/>
      <c r="S41" s="7"/>
      <c r="T41" s="7"/>
      <c r="U41" s="8" t="s">
        <v>100</v>
      </c>
      <c r="V41" s="7"/>
      <c r="W41" s="7"/>
      <c r="X41" s="7"/>
    </row>
    <row r="42" spans="2:24" ht="18" customHeight="1">
      <c r="B42" s="13">
        <v>29</v>
      </c>
      <c r="C42" s="10"/>
      <c r="D42" s="10" t="s">
        <v>732</v>
      </c>
      <c r="E42" s="10" t="s">
        <v>731</v>
      </c>
      <c r="F42" s="10" t="s">
        <v>730</v>
      </c>
      <c r="G42" s="12">
        <v>29</v>
      </c>
      <c r="H42" s="10" t="s">
        <v>10</v>
      </c>
      <c r="I42" s="10"/>
      <c r="J42" s="10"/>
      <c r="K42" s="10"/>
      <c r="L42" s="11" t="s">
        <v>453</v>
      </c>
      <c r="M42" s="10"/>
      <c r="N42" s="9">
        <f>VLOOKUP(L42,'[1]BASE DE DATOS'!C30:D177,2,0)</f>
        <v>77550</v>
      </c>
      <c r="O42" s="9"/>
      <c r="P42" s="9"/>
      <c r="Q42" s="7"/>
      <c r="R42" s="7"/>
      <c r="S42" s="7"/>
      <c r="T42" s="7"/>
      <c r="U42" s="8" t="s">
        <v>97</v>
      </c>
      <c r="V42" s="7"/>
      <c r="W42" s="7"/>
      <c r="X42" s="7"/>
    </row>
    <row r="43" spans="2:24" ht="18" customHeight="1">
      <c r="B43" s="13">
        <v>30</v>
      </c>
      <c r="C43" s="10"/>
      <c r="D43" s="10" t="s">
        <v>729</v>
      </c>
      <c r="E43" s="10" t="s">
        <v>627</v>
      </c>
      <c r="F43" s="10" t="s">
        <v>728</v>
      </c>
      <c r="G43" s="12">
        <v>17</v>
      </c>
      <c r="H43" s="10" t="s">
        <v>10</v>
      </c>
      <c r="I43" s="10"/>
      <c r="J43" s="10"/>
      <c r="K43" s="10"/>
      <c r="L43" s="11" t="s">
        <v>453</v>
      </c>
      <c r="M43" s="10"/>
      <c r="N43" s="9">
        <f>VLOOKUP(L43,'[1]BASE DE DATOS'!C31:D178,2,0)</f>
        <v>77550</v>
      </c>
      <c r="O43" s="9"/>
      <c r="P43" s="9"/>
      <c r="Q43" s="7"/>
      <c r="R43" s="7"/>
      <c r="S43" s="7"/>
      <c r="T43" s="7"/>
      <c r="U43" s="8" t="s">
        <v>93</v>
      </c>
      <c r="V43" s="7"/>
      <c r="W43" s="7"/>
      <c r="X43" s="7"/>
    </row>
    <row r="44" spans="2:24" ht="17.25" customHeight="1">
      <c r="B44" s="13">
        <v>31</v>
      </c>
      <c r="C44" s="10"/>
      <c r="D44" s="10" t="s">
        <v>727</v>
      </c>
      <c r="E44" s="10" t="s">
        <v>493</v>
      </c>
      <c r="F44" s="10" t="s">
        <v>726</v>
      </c>
      <c r="G44" s="10"/>
      <c r="H44" s="10" t="s">
        <v>10</v>
      </c>
      <c r="I44" s="10"/>
      <c r="J44" s="10"/>
      <c r="K44" s="10"/>
      <c r="L44" s="11" t="s">
        <v>453</v>
      </c>
      <c r="M44" s="10"/>
      <c r="N44" s="9">
        <f>VLOOKUP(L44,'[1]BASE DE DATOS'!C32:D179,2,0)</f>
        <v>77550</v>
      </c>
      <c r="O44" s="9"/>
      <c r="P44" s="9"/>
      <c r="Q44" s="7"/>
      <c r="R44" s="7"/>
      <c r="S44" s="7"/>
      <c r="T44" s="7"/>
      <c r="U44" s="8" t="s">
        <v>89</v>
      </c>
      <c r="V44" s="7"/>
      <c r="W44" s="7"/>
      <c r="X44" s="7"/>
    </row>
    <row r="45" spans="2:24" ht="18" customHeight="1">
      <c r="B45" s="13">
        <v>32</v>
      </c>
      <c r="C45" s="10"/>
      <c r="D45" s="10" t="s">
        <v>725</v>
      </c>
      <c r="E45" s="10" t="s">
        <v>724</v>
      </c>
      <c r="F45" s="10" t="s">
        <v>466</v>
      </c>
      <c r="G45" s="10"/>
      <c r="H45" s="10" t="s">
        <v>10</v>
      </c>
      <c r="I45" s="10"/>
      <c r="J45" s="10"/>
      <c r="K45" s="10"/>
      <c r="L45" s="11" t="s">
        <v>453</v>
      </c>
      <c r="M45" s="10"/>
      <c r="N45" s="9">
        <f>VLOOKUP(L45,'[1]BASE DE DATOS'!C33:D180,2,0)</f>
        <v>77550</v>
      </c>
      <c r="O45" s="9"/>
      <c r="P45" s="9"/>
      <c r="Q45" s="7"/>
      <c r="R45" s="7"/>
      <c r="S45" s="7"/>
      <c r="T45" s="7"/>
      <c r="U45" s="8" t="s">
        <v>85</v>
      </c>
      <c r="V45" s="7"/>
      <c r="W45" s="7"/>
      <c r="X45" s="7"/>
    </row>
    <row r="46" spans="2:24" ht="17.25" customHeight="1">
      <c r="B46" s="13">
        <v>33</v>
      </c>
      <c r="C46" s="10"/>
      <c r="D46" s="10" t="s">
        <v>723</v>
      </c>
      <c r="E46" s="10" t="s">
        <v>722</v>
      </c>
      <c r="F46" s="10" t="s">
        <v>721</v>
      </c>
      <c r="G46" s="10"/>
      <c r="H46" s="10" t="s">
        <v>1</v>
      </c>
      <c r="I46" s="10"/>
      <c r="J46" s="10"/>
      <c r="K46" s="10"/>
      <c r="L46" s="11" t="s">
        <v>453</v>
      </c>
      <c r="M46" s="10"/>
      <c r="N46" s="9">
        <f>VLOOKUP(L46,'[1]BASE DE DATOS'!C34:D181,2,0)</f>
        <v>77550</v>
      </c>
      <c r="O46" s="9"/>
      <c r="P46" s="9"/>
      <c r="Q46" s="7"/>
      <c r="R46" s="7"/>
      <c r="S46" s="7"/>
      <c r="T46" s="7"/>
      <c r="U46" s="8" t="s">
        <v>81</v>
      </c>
      <c r="V46" s="7"/>
      <c r="W46" s="7"/>
      <c r="X46" s="7"/>
    </row>
    <row r="47" spans="2:24" ht="18" customHeight="1">
      <c r="B47" s="13">
        <v>34</v>
      </c>
      <c r="C47" s="10"/>
      <c r="D47" s="10" t="s">
        <v>720</v>
      </c>
      <c r="E47" s="10" t="s">
        <v>719</v>
      </c>
      <c r="F47" s="10"/>
      <c r="G47" s="10"/>
      <c r="H47" s="10" t="s">
        <v>1</v>
      </c>
      <c r="I47" s="10"/>
      <c r="J47" s="10"/>
      <c r="K47" s="10"/>
      <c r="L47" s="11" t="s">
        <v>453</v>
      </c>
      <c r="M47" s="10"/>
      <c r="N47" s="9">
        <f>VLOOKUP(L47,'[1]BASE DE DATOS'!C35:D182,2,0)</f>
        <v>77550</v>
      </c>
      <c r="O47" s="9"/>
      <c r="P47" s="9"/>
      <c r="Q47" s="7"/>
      <c r="R47" s="7"/>
      <c r="S47" s="7"/>
      <c r="T47" s="7"/>
      <c r="U47" s="8" t="s">
        <v>78</v>
      </c>
      <c r="V47" s="7"/>
      <c r="W47" s="7"/>
      <c r="X47" s="7"/>
    </row>
    <row r="48" spans="2:24" ht="18.75">
      <c r="B48" s="13">
        <v>35</v>
      </c>
      <c r="C48" s="10"/>
      <c r="D48" s="10" t="s">
        <v>718</v>
      </c>
      <c r="E48" s="10"/>
      <c r="F48" s="10"/>
      <c r="G48" s="10"/>
      <c r="H48" s="10" t="s">
        <v>10</v>
      </c>
      <c r="I48" s="10"/>
      <c r="J48" s="10"/>
      <c r="K48" s="10"/>
      <c r="L48" s="11" t="s">
        <v>453</v>
      </c>
      <c r="M48" s="10"/>
      <c r="N48" s="9">
        <f>VLOOKUP(L48,'[1]BASE DE DATOS'!C36:D183,2,0)</f>
        <v>77550</v>
      </c>
      <c r="O48" s="9"/>
      <c r="P48" s="9"/>
      <c r="Q48" s="7"/>
      <c r="R48" s="7"/>
      <c r="S48" s="7"/>
      <c r="T48" s="7"/>
      <c r="U48" s="8" t="s">
        <v>74</v>
      </c>
      <c r="V48" s="7"/>
      <c r="W48" s="7"/>
      <c r="X48" s="7"/>
    </row>
    <row r="49" spans="2:24" ht="18.75">
      <c r="B49" s="13">
        <v>36</v>
      </c>
      <c r="C49" s="10"/>
      <c r="D49" s="10" t="s">
        <v>717</v>
      </c>
      <c r="E49" s="10"/>
      <c r="F49" s="10"/>
      <c r="G49" s="10"/>
      <c r="H49" s="10" t="s">
        <v>10</v>
      </c>
      <c r="I49" s="10"/>
      <c r="J49" s="10"/>
      <c r="K49" s="10"/>
      <c r="L49" s="11" t="s">
        <v>453</v>
      </c>
      <c r="M49" s="10"/>
      <c r="N49" s="9">
        <f>VLOOKUP(L49,'[1]BASE DE DATOS'!C37:D184,2,0)</f>
        <v>77550</v>
      </c>
      <c r="O49" s="9"/>
      <c r="P49" s="9"/>
      <c r="Q49" s="7"/>
      <c r="R49" s="7"/>
      <c r="S49" s="7"/>
      <c r="T49" s="7"/>
      <c r="U49" s="8" t="s">
        <v>70</v>
      </c>
      <c r="V49" s="7"/>
      <c r="W49" s="7"/>
      <c r="X49" s="7"/>
    </row>
    <row r="50" spans="2:24" ht="16.5" thickBot="1">
      <c r="B50" s="6"/>
      <c r="C50" s="3"/>
      <c r="D50" s="3"/>
      <c r="E50" s="3"/>
      <c r="F50" s="3"/>
      <c r="G50" s="3"/>
      <c r="H50" s="3"/>
      <c r="I50" s="3"/>
      <c r="J50" s="3"/>
      <c r="K50" s="3"/>
      <c r="L50" s="4" t="s">
        <v>452</v>
      </c>
      <c r="M50" s="3"/>
      <c r="N50" s="2">
        <f>VLOOKUP(L50,'[1]BASE DE DATOS'!C143:D290,2,0)</f>
        <v>77550</v>
      </c>
      <c r="O50" s="2"/>
      <c r="P50" s="2"/>
      <c r="Q50" s="1"/>
      <c r="R50" s="1"/>
      <c r="S50" s="1"/>
      <c r="T50" s="1"/>
      <c r="U50" s="1"/>
      <c r="V50" s="1"/>
      <c r="W50" s="1"/>
      <c r="X50" s="1"/>
    </row>
  </sheetData>
  <mergeCells count="14"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</mergeCells>
  <dataValidations count="5">
    <dataValidation type="list" allowBlank="1" showInputMessage="1" showErrorMessage="1" sqref="E11">
      <formula1>$W$5:$W$12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9">
      <formula1>$R$5:$R$8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'[1]BASE DE DATOS'!#REF!</xm:f>
          </x14:formula1>
          <xm:sqref>L14:L50</xm:sqref>
        </x14:dataValidation>
        <x14:dataValidation type="list" allowBlank="1" showInputMessage="1" showErrorMessage="1">
          <x14:formula1>
            <xm:f>'[1]BASE DE DATOS'!#REF!</xm:f>
          </x14:formula1>
          <xm:sqref>H14:H50</xm:sqref>
        </x14:dataValidation>
        <x14:dataValidation type="list" allowBlank="1" showInputMessage="1" showErrorMessage="1">
          <x14:formula1>
            <xm:f>'[1]BASE DE DATOS'!#REF!</xm:f>
          </x14:formula1>
          <xm:sqref>G14:G50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82"/>
  <sheetViews>
    <sheetView zoomScale="80" zoomScaleNormal="80" workbookViewId="0">
      <selection activeCell="F22" sqref="F22"/>
    </sheetView>
  </sheetViews>
  <sheetFormatPr baseColWidth="10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18" t="s">
        <v>292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54"/>
      <c r="P2" s="54"/>
    </row>
    <row r="3" spans="2:24" ht="21.75" thickBot="1"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</row>
    <row r="4" spans="2:24" ht="21.75" thickBot="1">
      <c r="B4" s="119" t="s">
        <v>291</v>
      </c>
      <c r="C4" s="120"/>
      <c r="D4" s="120"/>
      <c r="E4" s="120"/>
      <c r="F4" s="120"/>
      <c r="G4" s="120"/>
      <c r="H4" s="120"/>
      <c r="I4" s="120"/>
      <c r="J4" s="121"/>
      <c r="K4" s="53"/>
      <c r="L4" s="53"/>
      <c r="M4" s="53"/>
      <c r="N4" s="53"/>
      <c r="O4" s="53"/>
      <c r="P4" s="53"/>
    </row>
    <row r="5" spans="2:24" ht="19.5" thickBot="1">
      <c r="B5" s="45"/>
      <c r="C5" s="45"/>
      <c r="D5" s="45"/>
      <c r="E5" s="45"/>
      <c r="F5" s="45"/>
      <c r="G5" s="45"/>
      <c r="H5" s="45"/>
      <c r="I5" s="45"/>
      <c r="J5" s="45"/>
      <c r="K5" s="44"/>
      <c r="L5" s="44"/>
      <c r="M5" s="44"/>
      <c r="N5" s="44"/>
      <c r="O5" s="44"/>
      <c r="P5" s="44"/>
      <c r="Q5" s="52"/>
      <c r="R5" s="43">
        <v>2019</v>
      </c>
      <c r="T5" s="42" t="s">
        <v>290</v>
      </c>
      <c r="U5" s="42" t="s">
        <v>289</v>
      </c>
      <c r="V5" s="41">
        <v>43466</v>
      </c>
      <c r="W5" s="41">
        <v>43555</v>
      </c>
      <c r="X5" s="40" t="s">
        <v>288</v>
      </c>
    </row>
    <row r="6" spans="2:24" ht="19.5" thickBot="1">
      <c r="B6" s="122" t="s">
        <v>287</v>
      </c>
      <c r="C6" s="123"/>
      <c r="D6" s="124"/>
      <c r="E6" s="125" t="s">
        <v>265</v>
      </c>
      <c r="F6" s="126"/>
      <c r="G6" s="126"/>
      <c r="H6" s="126"/>
      <c r="I6" s="126"/>
      <c r="J6" s="127"/>
      <c r="K6" s="44"/>
      <c r="L6" s="44"/>
      <c r="M6" s="44"/>
      <c r="N6" s="44"/>
      <c r="O6" s="44"/>
      <c r="P6" s="44"/>
      <c r="R6" s="43">
        <v>2020</v>
      </c>
      <c r="S6" s="43" t="s">
        <v>286</v>
      </c>
      <c r="T6" s="42" t="s">
        <v>285</v>
      </c>
      <c r="U6" s="42" t="s">
        <v>284</v>
      </c>
      <c r="V6" s="41">
        <v>43556</v>
      </c>
      <c r="W6" s="41">
        <v>43646</v>
      </c>
      <c r="X6" s="40" t="s">
        <v>283</v>
      </c>
    </row>
    <row r="7" spans="2:24" ht="19.5" thickBot="1">
      <c r="B7" s="122" t="s">
        <v>282</v>
      </c>
      <c r="C7" s="123"/>
      <c r="D7" s="124"/>
      <c r="E7" s="125" t="s">
        <v>280</v>
      </c>
      <c r="F7" s="126"/>
      <c r="G7" s="126"/>
      <c r="H7" s="126"/>
      <c r="I7" s="126"/>
      <c r="J7" s="127"/>
      <c r="K7" s="44"/>
      <c r="L7" s="44"/>
      <c r="M7" s="44"/>
      <c r="N7" s="44"/>
      <c r="O7" s="44"/>
      <c r="P7" s="44"/>
      <c r="R7" s="43">
        <v>2021</v>
      </c>
      <c r="S7" s="47" t="s">
        <v>281</v>
      </c>
      <c r="T7" s="42" t="s">
        <v>280</v>
      </c>
      <c r="U7" s="42" t="s">
        <v>279</v>
      </c>
      <c r="V7" s="41">
        <v>43647</v>
      </c>
      <c r="W7" s="41">
        <v>43738</v>
      </c>
      <c r="X7" s="40" t="s">
        <v>278</v>
      </c>
    </row>
    <row r="8" spans="2:24" ht="19.5" thickBot="1">
      <c r="B8" s="51" t="s">
        <v>277</v>
      </c>
      <c r="C8" s="50"/>
      <c r="D8" s="49"/>
      <c r="E8" s="132" t="s">
        <v>276</v>
      </c>
      <c r="F8" s="133"/>
      <c r="G8" s="133"/>
      <c r="H8" s="133"/>
      <c r="I8" s="133"/>
      <c r="J8" s="134"/>
      <c r="K8" s="44"/>
      <c r="L8" s="44"/>
      <c r="M8" s="44"/>
      <c r="N8" s="44"/>
      <c r="O8" s="44"/>
      <c r="P8" s="44"/>
      <c r="S8" s="47" t="s">
        <v>275</v>
      </c>
      <c r="T8" s="42" t="s">
        <v>274</v>
      </c>
      <c r="U8" s="42" t="s">
        <v>273</v>
      </c>
      <c r="V8" s="41">
        <v>43739</v>
      </c>
      <c r="W8" s="41">
        <v>43830</v>
      </c>
      <c r="X8" s="40" t="s">
        <v>272</v>
      </c>
    </row>
    <row r="9" spans="2:24" ht="19.5" thickBot="1">
      <c r="B9" s="122" t="s">
        <v>271</v>
      </c>
      <c r="C9" s="123"/>
      <c r="D9" s="124"/>
      <c r="E9" s="48">
        <v>2020</v>
      </c>
      <c r="F9" s="45"/>
      <c r="G9" s="45"/>
      <c r="H9" s="45"/>
      <c r="I9" s="45"/>
      <c r="J9" s="45"/>
      <c r="K9" s="44"/>
      <c r="L9" s="44"/>
      <c r="M9" s="44"/>
      <c r="N9" s="44"/>
      <c r="O9" s="44"/>
      <c r="P9" s="44"/>
      <c r="S9" s="47" t="s">
        <v>270</v>
      </c>
      <c r="T9" s="42" t="s">
        <v>269</v>
      </c>
      <c r="U9" s="42" t="s">
        <v>268</v>
      </c>
      <c r="V9" s="41">
        <v>43831</v>
      </c>
      <c r="W9" s="41">
        <v>43921</v>
      </c>
      <c r="X9" s="40" t="s">
        <v>267</v>
      </c>
    </row>
    <row r="10" spans="2:24" ht="21.75" customHeight="1" thickBot="1">
      <c r="B10" s="135" t="s">
        <v>266</v>
      </c>
      <c r="C10" s="136"/>
      <c r="D10" s="137"/>
      <c r="E10" s="46">
        <v>44013</v>
      </c>
      <c r="F10" s="45"/>
      <c r="G10" s="45"/>
      <c r="H10" s="45"/>
      <c r="I10" s="45"/>
      <c r="J10" s="45"/>
      <c r="K10" s="44"/>
      <c r="L10" s="44"/>
      <c r="M10" s="44"/>
      <c r="N10" s="44"/>
      <c r="O10" s="44"/>
      <c r="P10" s="44"/>
      <c r="S10" s="47" t="s">
        <v>265</v>
      </c>
      <c r="T10" s="42" t="s">
        <v>264</v>
      </c>
      <c r="U10" s="42" t="s">
        <v>263</v>
      </c>
      <c r="V10" s="41">
        <v>43922</v>
      </c>
      <c r="W10" s="41">
        <v>44012</v>
      </c>
      <c r="X10" s="40" t="s">
        <v>262</v>
      </c>
    </row>
    <row r="11" spans="2:24" ht="26.25" customHeight="1" thickBot="1">
      <c r="B11" s="135" t="s">
        <v>261</v>
      </c>
      <c r="C11" s="136"/>
      <c r="D11" s="137"/>
      <c r="E11" s="46">
        <v>44104</v>
      </c>
      <c r="F11" s="45"/>
      <c r="G11" s="45"/>
      <c r="H11" s="45"/>
      <c r="I11" s="45"/>
      <c r="J11" s="45"/>
      <c r="K11" s="44"/>
      <c r="L11" s="44"/>
      <c r="M11" s="44"/>
      <c r="N11" s="44"/>
      <c r="O11" s="44"/>
      <c r="P11" s="44"/>
      <c r="S11" s="43" t="s">
        <v>260</v>
      </c>
      <c r="T11" s="42" t="s">
        <v>259</v>
      </c>
      <c r="U11" s="42" t="s">
        <v>258</v>
      </c>
      <c r="V11" s="41">
        <v>44013</v>
      </c>
      <c r="W11" s="41">
        <v>44104</v>
      </c>
      <c r="X11" s="40" t="s">
        <v>257</v>
      </c>
    </row>
    <row r="12" spans="2:24" ht="21.95" customHeight="1" thickBot="1">
      <c r="B12" s="39"/>
      <c r="C12" s="39"/>
      <c r="D12" s="39"/>
      <c r="E12" s="39"/>
      <c r="F12" s="39"/>
      <c r="G12" s="39"/>
      <c r="H12" s="39"/>
      <c r="I12" s="138" t="s">
        <v>256</v>
      </c>
      <c r="J12" s="139"/>
      <c r="K12" s="139"/>
      <c r="L12" s="139"/>
      <c r="M12" s="139"/>
      <c r="N12" s="139"/>
      <c r="O12" s="128" t="s">
        <v>255</v>
      </c>
      <c r="P12" s="128" t="s">
        <v>254</v>
      </c>
      <c r="Q12" s="130" t="s">
        <v>253</v>
      </c>
      <c r="R12" s="38"/>
      <c r="S12" s="37" t="s">
        <v>252</v>
      </c>
      <c r="T12" s="36" t="s">
        <v>251</v>
      </c>
      <c r="U12" s="36" t="s">
        <v>250</v>
      </c>
      <c r="V12" s="35">
        <v>44105</v>
      </c>
      <c r="W12" s="35">
        <v>44196</v>
      </c>
      <c r="X12" s="34" t="s">
        <v>249</v>
      </c>
    </row>
    <row r="13" spans="2:24" ht="50.1" customHeight="1" thickBot="1">
      <c r="B13" s="33" t="s">
        <v>248</v>
      </c>
      <c r="C13" s="32" t="s">
        <v>247</v>
      </c>
      <c r="D13" s="32" t="s">
        <v>246</v>
      </c>
      <c r="E13" s="32" t="s">
        <v>245</v>
      </c>
      <c r="F13" s="32" t="s">
        <v>244</v>
      </c>
      <c r="G13" s="32" t="s">
        <v>243</v>
      </c>
      <c r="H13" s="32" t="s">
        <v>242</v>
      </c>
      <c r="I13" s="31" t="s">
        <v>241</v>
      </c>
      <c r="J13" s="31" t="s">
        <v>240</v>
      </c>
      <c r="K13" s="31" t="s">
        <v>239</v>
      </c>
      <c r="L13" s="31" t="s">
        <v>238</v>
      </c>
      <c r="M13" s="31" t="s">
        <v>237</v>
      </c>
      <c r="N13" s="30" t="s">
        <v>236</v>
      </c>
      <c r="O13" s="129"/>
      <c r="P13" s="129"/>
      <c r="Q13" s="131"/>
      <c r="R13" s="27"/>
      <c r="S13" s="29" t="s">
        <v>235</v>
      </c>
      <c r="T13" s="28"/>
      <c r="U13" s="28" t="s">
        <v>234</v>
      </c>
      <c r="V13" s="27"/>
      <c r="W13" s="27"/>
      <c r="X13" s="26" t="s">
        <v>233</v>
      </c>
    </row>
    <row r="14" spans="2:24" ht="18.75">
      <c r="B14" s="25">
        <v>1</v>
      </c>
      <c r="C14" s="22"/>
      <c r="D14" s="22" t="s">
        <v>641</v>
      </c>
      <c r="E14" s="22" t="s">
        <v>521</v>
      </c>
      <c r="F14" s="22" t="s">
        <v>640</v>
      </c>
      <c r="G14" s="22">
        <v>6</v>
      </c>
      <c r="H14" s="22" t="s">
        <v>10</v>
      </c>
      <c r="I14" s="22"/>
      <c r="J14" s="22"/>
      <c r="K14" s="22"/>
      <c r="L14" s="23" t="s">
        <v>453</v>
      </c>
      <c r="M14" s="22"/>
      <c r="N14" s="21">
        <f>VLOOKUP(L14,'[1]BASE DE DATOS'!C2:D149,2,0)</f>
        <v>77500</v>
      </c>
      <c r="O14" s="20"/>
      <c r="P14" s="20"/>
      <c r="Q14" s="17"/>
      <c r="R14" s="17"/>
      <c r="S14" s="19" t="s">
        <v>229</v>
      </c>
      <c r="T14" s="17"/>
      <c r="U14" s="18" t="s">
        <v>228</v>
      </c>
      <c r="V14" s="17"/>
      <c r="W14" s="17"/>
      <c r="X14" s="16" t="s">
        <v>227</v>
      </c>
    </row>
    <row r="15" spans="2:24" ht="18.75">
      <c r="B15" s="13">
        <v>2</v>
      </c>
      <c r="C15" s="10"/>
      <c r="D15" s="10" t="s">
        <v>914</v>
      </c>
      <c r="E15" s="10" t="s">
        <v>521</v>
      </c>
      <c r="F15" s="10" t="s">
        <v>913</v>
      </c>
      <c r="G15" s="10"/>
      <c r="H15" s="10" t="s">
        <v>1</v>
      </c>
      <c r="I15" s="10"/>
      <c r="J15" s="10"/>
      <c r="K15" s="10"/>
      <c r="L15" s="11" t="s">
        <v>453</v>
      </c>
      <c r="M15" s="10"/>
      <c r="N15" s="9">
        <f>VLOOKUP(L15,'[1]BASE DE DATOS'!C3:D150,2,0)</f>
        <v>77500</v>
      </c>
      <c r="O15" s="9"/>
      <c r="P15" s="9"/>
      <c r="Q15" s="7"/>
      <c r="R15" s="7"/>
      <c r="S15" s="15" t="s">
        <v>224</v>
      </c>
      <c r="T15" s="7"/>
      <c r="U15" s="8" t="s">
        <v>223</v>
      </c>
      <c r="V15" s="7"/>
      <c r="W15" s="7"/>
      <c r="X15" s="14" t="s">
        <v>222</v>
      </c>
    </row>
    <row r="16" spans="2:24" ht="18.75">
      <c r="B16" s="13">
        <v>3</v>
      </c>
      <c r="C16" s="10"/>
      <c r="D16" s="10" t="s">
        <v>912</v>
      </c>
      <c r="E16" s="10" t="s">
        <v>695</v>
      </c>
      <c r="F16" s="10" t="s">
        <v>911</v>
      </c>
      <c r="G16" s="10"/>
      <c r="H16" s="10" t="s">
        <v>1</v>
      </c>
      <c r="I16" s="10"/>
      <c r="J16" s="10"/>
      <c r="K16" s="10"/>
      <c r="L16" s="11" t="s">
        <v>453</v>
      </c>
      <c r="M16" s="10"/>
      <c r="N16" s="9">
        <f>VLOOKUP(L16,'[1]BASE DE DATOS'!C4:D151,2,0)</f>
        <v>77550</v>
      </c>
      <c r="O16" s="9"/>
      <c r="P16" s="9"/>
      <c r="Q16" s="7"/>
      <c r="R16" s="7"/>
      <c r="S16" s="8" t="s">
        <v>218</v>
      </c>
      <c r="T16" s="7"/>
      <c r="U16" s="8" t="s">
        <v>217</v>
      </c>
      <c r="V16" s="7"/>
      <c r="W16" s="7"/>
      <c r="X16" s="14" t="s">
        <v>216</v>
      </c>
    </row>
    <row r="17" spans="2:24" ht="18.75">
      <c r="B17" s="13">
        <v>4</v>
      </c>
      <c r="C17" s="10"/>
      <c r="D17" s="10" t="s">
        <v>910</v>
      </c>
      <c r="E17" s="10" t="s">
        <v>909</v>
      </c>
      <c r="F17" s="10" t="s">
        <v>908</v>
      </c>
      <c r="G17" s="10"/>
      <c r="H17" s="10" t="s">
        <v>1</v>
      </c>
      <c r="I17" s="10"/>
      <c r="J17" s="10"/>
      <c r="K17" s="10"/>
      <c r="L17" s="11" t="s">
        <v>453</v>
      </c>
      <c r="M17" s="10"/>
      <c r="N17" s="9">
        <f>VLOOKUP(L17,'[1]BASE DE DATOS'!C5:D152,2,0)</f>
        <v>77550</v>
      </c>
      <c r="O17" s="9"/>
      <c r="P17" s="9"/>
      <c r="Q17" s="7"/>
      <c r="R17" s="7"/>
      <c r="S17" s="8" t="s">
        <v>212</v>
      </c>
      <c r="T17" s="7"/>
      <c r="U17" s="8" t="s">
        <v>211</v>
      </c>
      <c r="V17" s="7"/>
      <c r="W17" s="7"/>
      <c r="X17" s="14" t="s">
        <v>210</v>
      </c>
    </row>
    <row r="18" spans="2:24" ht="18.75">
      <c r="B18" s="13">
        <v>5</v>
      </c>
      <c r="C18" s="10"/>
      <c r="D18" s="10" t="s">
        <v>907</v>
      </c>
      <c r="E18" s="10" t="s">
        <v>906</v>
      </c>
      <c r="F18" s="10" t="s">
        <v>309</v>
      </c>
      <c r="G18" s="10"/>
      <c r="H18" s="10" t="s">
        <v>1</v>
      </c>
      <c r="I18" s="10"/>
      <c r="J18" s="10"/>
      <c r="K18" s="10"/>
      <c r="L18" s="11" t="s">
        <v>453</v>
      </c>
      <c r="M18" s="10"/>
      <c r="N18" s="9">
        <f>VLOOKUP(L18,'[1]BASE DE DATOS'!C6:D153,2,0)</f>
        <v>77550</v>
      </c>
      <c r="O18" s="9"/>
      <c r="P18" s="9"/>
      <c r="Q18" s="7"/>
      <c r="R18" s="7"/>
      <c r="S18" s="15" t="s">
        <v>206</v>
      </c>
      <c r="T18" s="7"/>
      <c r="U18" s="8" t="s">
        <v>205</v>
      </c>
      <c r="V18" s="7"/>
      <c r="W18" s="7"/>
      <c r="X18" s="14" t="s">
        <v>204</v>
      </c>
    </row>
    <row r="19" spans="2:24" ht="18.75">
      <c r="B19" s="13">
        <v>6</v>
      </c>
      <c r="C19" s="10"/>
      <c r="D19" s="10" t="s">
        <v>905</v>
      </c>
      <c r="E19" s="10" t="s">
        <v>309</v>
      </c>
      <c r="F19" s="10" t="s">
        <v>904</v>
      </c>
      <c r="G19" s="10"/>
      <c r="H19" s="10" t="s">
        <v>10</v>
      </c>
      <c r="I19" s="10"/>
      <c r="J19" s="10"/>
      <c r="K19" s="10"/>
      <c r="L19" s="11" t="s">
        <v>453</v>
      </c>
      <c r="M19" s="10"/>
      <c r="N19" s="9">
        <f>VLOOKUP(L19,'[1]BASE DE DATOS'!C7:D154,2,0)</f>
        <v>77550</v>
      </c>
      <c r="O19" s="9"/>
      <c r="P19" s="9"/>
      <c r="Q19" s="7"/>
      <c r="R19" s="7"/>
      <c r="S19" s="15" t="s">
        <v>200</v>
      </c>
      <c r="T19" s="7"/>
      <c r="U19" s="8" t="s">
        <v>199</v>
      </c>
      <c r="V19" s="7"/>
      <c r="W19" s="7"/>
      <c r="X19" s="14" t="s">
        <v>198</v>
      </c>
    </row>
    <row r="20" spans="2:24" ht="18.75">
      <c r="B20" s="13">
        <v>7</v>
      </c>
      <c r="C20" s="10"/>
      <c r="D20" s="10" t="s">
        <v>903</v>
      </c>
      <c r="E20" s="10" t="s">
        <v>695</v>
      </c>
      <c r="F20" s="10" t="s">
        <v>902</v>
      </c>
      <c r="G20" s="10"/>
      <c r="H20" s="10" t="s">
        <v>10</v>
      </c>
      <c r="I20" s="10"/>
      <c r="J20" s="10"/>
      <c r="K20" s="10"/>
      <c r="L20" s="11" t="s">
        <v>453</v>
      </c>
      <c r="M20" s="10"/>
      <c r="N20" s="9">
        <f>VLOOKUP(L20,'[1]BASE DE DATOS'!C8:D155,2,0)</f>
        <v>77550</v>
      </c>
      <c r="O20" s="9"/>
      <c r="P20" s="9"/>
      <c r="Q20" s="7"/>
      <c r="R20" s="7"/>
      <c r="S20" s="15" t="s">
        <v>195</v>
      </c>
      <c r="T20" s="7"/>
      <c r="U20" s="8" t="s">
        <v>194</v>
      </c>
      <c r="V20" s="7"/>
      <c r="W20" s="7"/>
      <c r="X20" s="14" t="s">
        <v>193</v>
      </c>
    </row>
    <row r="21" spans="2:24" ht="18.75">
      <c r="B21" s="13">
        <v>8</v>
      </c>
      <c r="C21" s="10"/>
      <c r="D21" s="10" t="s">
        <v>901</v>
      </c>
      <c r="E21" s="10" t="s">
        <v>756</v>
      </c>
      <c r="F21" s="10" t="s">
        <v>314</v>
      </c>
      <c r="G21" s="10"/>
      <c r="H21" s="10" t="s">
        <v>10</v>
      </c>
      <c r="I21" s="10"/>
      <c r="J21" s="10"/>
      <c r="K21" s="10"/>
      <c r="L21" s="11" t="s">
        <v>453</v>
      </c>
      <c r="M21" s="10"/>
      <c r="N21" s="9">
        <f>VLOOKUP(L21,'[1]BASE DE DATOS'!C9:D156,2,0)</f>
        <v>77550</v>
      </c>
      <c r="O21" s="9"/>
      <c r="P21" s="9"/>
      <c r="Q21" s="7"/>
      <c r="R21" s="7"/>
      <c r="S21" s="15" t="s">
        <v>189</v>
      </c>
      <c r="T21" s="7"/>
      <c r="U21" s="8" t="s">
        <v>188</v>
      </c>
      <c r="V21" s="7"/>
      <c r="W21" s="7"/>
      <c r="X21" s="14" t="s">
        <v>187</v>
      </c>
    </row>
    <row r="22" spans="2:24" ht="18.75">
      <c r="B22" s="13">
        <v>9</v>
      </c>
      <c r="C22" s="10"/>
      <c r="D22" s="10" t="s">
        <v>900</v>
      </c>
      <c r="E22" s="10" t="s">
        <v>695</v>
      </c>
      <c r="F22" s="10" t="s">
        <v>301</v>
      </c>
      <c r="G22" s="10"/>
      <c r="H22" s="10" t="s">
        <v>10</v>
      </c>
      <c r="I22" s="10"/>
      <c r="J22" s="10"/>
      <c r="K22" s="10"/>
      <c r="L22" s="11" t="s">
        <v>453</v>
      </c>
      <c r="M22" s="10"/>
      <c r="N22" s="9">
        <f>VLOOKUP(L22,'[1]BASE DE DATOS'!C10:D157,2,0)</f>
        <v>77550</v>
      </c>
      <c r="O22" s="9"/>
      <c r="P22" s="9"/>
      <c r="Q22" s="7"/>
      <c r="R22" s="7"/>
      <c r="S22" s="15" t="s">
        <v>184</v>
      </c>
      <c r="T22" s="7"/>
      <c r="U22" s="8" t="s">
        <v>183</v>
      </c>
      <c r="V22" s="7"/>
      <c r="W22" s="7"/>
      <c r="X22" s="14" t="s">
        <v>182</v>
      </c>
    </row>
    <row r="23" spans="2:24" ht="18.75">
      <c r="B23" s="13">
        <v>10</v>
      </c>
      <c r="C23" s="10"/>
      <c r="D23" s="10" t="s">
        <v>899</v>
      </c>
      <c r="E23" s="10" t="s">
        <v>898</v>
      </c>
      <c r="F23" s="10" t="s">
        <v>515</v>
      </c>
      <c r="G23" s="10"/>
      <c r="H23" s="10" t="s">
        <v>10</v>
      </c>
      <c r="I23" s="10"/>
      <c r="J23" s="10"/>
      <c r="K23" s="10"/>
      <c r="L23" s="11" t="s">
        <v>453</v>
      </c>
      <c r="M23" s="10"/>
      <c r="N23" s="9">
        <f>VLOOKUP(L23,'[1]BASE DE DATOS'!C11:D158,2,0)</f>
        <v>77550</v>
      </c>
      <c r="O23" s="9"/>
      <c r="P23" s="9"/>
      <c r="Q23" s="7"/>
      <c r="R23" s="7"/>
      <c r="S23" s="15" t="s">
        <v>178</v>
      </c>
      <c r="T23" s="7"/>
      <c r="U23" s="8" t="s">
        <v>177</v>
      </c>
      <c r="V23" s="7"/>
      <c r="W23" s="7"/>
      <c r="X23" s="14" t="s">
        <v>176</v>
      </c>
    </row>
    <row r="24" spans="2:24" ht="18.75">
      <c r="B24" s="13">
        <v>11</v>
      </c>
      <c r="C24" s="10"/>
      <c r="D24" s="10" t="s">
        <v>897</v>
      </c>
      <c r="E24" s="10" t="s">
        <v>714</v>
      </c>
      <c r="F24" s="10" t="s">
        <v>896</v>
      </c>
      <c r="G24" s="10"/>
      <c r="H24" s="10" t="s">
        <v>1</v>
      </c>
      <c r="I24" s="10"/>
      <c r="J24" s="10"/>
      <c r="K24" s="10"/>
      <c r="L24" s="11" t="s">
        <v>453</v>
      </c>
      <c r="M24" s="10"/>
      <c r="N24" s="9">
        <f>VLOOKUP(L24,'[1]BASE DE DATOS'!C12:D159,2,0)</f>
        <v>77550</v>
      </c>
      <c r="O24" s="9"/>
      <c r="P24" s="9"/>
      <c r="Q24" s="7"/>
      <c r="R24" s="7"/>
      <c r="S24" s="15" t="s">
        <v>172</v>
      </c>
      <c r="T24" s="7"/>
      <c r="U24" s="8" t="s">
        <v>171</v>
      </c>
      <c r="V24" s="7"/>
      <c r="W24" s="7"/>
      <c r="X24" s="14" t="s">
        <v>170</v>
      </c>
    </row>
    <row r="25" spans="2:24" ht="18.75">
      <c r="B25" s="13">
        <v>12</v>
      </c>
      <c r="C25" s="10"/>
      <c r="D25" s="10" t="s">
        <v>895</v>
      </c>
      <c r="E25" s="10" t="s">
        <v>894</v>
      </c>
      <c r="F25" s="10" t="s">
        <v>893</v>
      </c>
      <c r="G25" s="10"/>
      <c r="H25" s="10" t="s">
        <v>10</v>
      </c>
      <c r="I25" s="10"/>
      <c r="J25" s="10"/>
      <c r="K25" s="10"/>
      <c r="L25" s="11" t="s">
        <v>453</v>
      </c>
      <c r="M25" s="10"/>
      <c r="N25" s="9">
        <f>VLOOKUP(L25,'[1]BASE DE DATOS'!C13:D160,2,0)</f>
        <v>77550</v>
      </c>
      <c r="O25" s="9"/>
      <c r="P25" s="9"/>
      <c r="Q25" s="7"/>
      <c r="R25" s="7"/>
      <c r="S25" s="15" t="s">
        <v>166</v>
      </c>
      <c r="T25" s="7"/>
      <c r="U25" s="8" t="s">
        <v>165</v>
      </c>
      <c r="V25" s="7"/>
      <c r="W25" s="7"/>
      <c r="X25" s="14" t="s">
        <v>164</v>
      </c>
    </row>
    <row r="26" spans="2:24" ht="18.75">
      <c r="B26" s="13">
        <v>13</v>
      </c>
      <c r="C26" s="10"/>
      <c r="D26" s="10" t="s">
        <v>892</v>
      </c>
      <c r="E26" s="10" t="s">
        <v>891</v>
      </c>
      <c r="F26" s="10" t="s">
        <v>890</v>
      </c>
      <c r="G26" s="10"/>
      <c r="H26" s="10" t="s">
        <v>10</v>
      </c>
      <c r="I26" s="10"/>
      <c r="J26" s="10"/>
      <c r="K26" s="10"/>
      <c r="L26" s="11" t="s">
        <v>453</v>
      </c>
      <c r="M26" s="10"/>
      <c r="N26" s="9">
        <f>VLOOKUP(L26,'[1]BASE DE DATOS'!C14:D161,2,0)</f>
        <v>77550</v>
      </c>
      <c r="O26" s="9"/>
      <c r="P26" s="9"/>
      <c r="Q26" s="7"/>
      <c r="R26" s="7"/>
      <c r="S26" s="15" t="s">
        <v>161</v>
      </c>
      <c r="T26" s="7"/>
      <c r="U26" s="8" t="s">
        <v>160</v>
      </c>
      <c r="V26" s="7"/>
      <c r="W26" s="7"/>
      <c r="X26" s="14" t="s">
        <v>159</v>
      </c>
    </row>
    <row r="27" spans="2:24" ht="18.75">
      <c r="B27" s="13">
        <v>14</v>
      </c>
      <c r="C27" s="10"/>
      <c r="D27" s="10" t="s">
        <v>889</v>
      </c>
      <c r="E27" s="10" t="s">
        <v>888</v>
      </c>
      <c r="F27" s="10" t="s">
        <v>887</v>
      </c>
      <c r="G27" s="10"/>
      <c r="H27" s="10" t="s">
        <v>10</v>
      </c>
      <c r="I27" s="10"/>
      <c r="J27" s="10"/>
      <c r="K27" s="10"/>
      <c r="L27" s="11" t="s">
        <v>453</v>
      </c>
      <c r="M27" s="10"/>
      <c r="N27" s="9">
        <f>VLOOKUP(L27,'[1]BASE DE DATOS'!C15:D162,2,0)</f>
        <v>77550</v>
      </c>
      <c r="O27" s="9"/>
      <c r="P27" s="9"/>
      <c r="Q27" s="7"/>
      <c r="R27" s="7"/>
      <c r="S27" s="15" t="s">
        <v>156</v>
      </c>
      <c r="T27" s="7"/>
      <c r="U27" s="8" t="s">
        <v>155</v>
      </c>
      <c r="V27" s="7"/>
      <c r="W27" s="7"/>
      <c r="X27" s="14" t="s">
        <v>154</v>
      </c>
    </row>
    <row r="28" spans="2:24" ht="18.75">
      <c r="B28" s="13">
        <v>15</v>
      </c>
      <c r="C28" s="10"/>
      <c r="D28" s="10" t="s">
        <v>886</v>
      </c>
      <c r="E28" s="10" t="s">
        <v>885</v>
      </c>
      <c r="F28" s="10" t="s">
        <v>884</v>
      </c>
      <c r="G28" s="10"/>
      <c r="H28" s="10" t="s">
        <v>10</v>
      </c>
      <c r="I28" s="10"/>
      <c r="J28" s="10"/>
      <c r="K28" s="10"/>
      <c r="L28" s="11" t="s">
        <v>453</v>
      </c>
      <c r="M28" s="10"/>
      <c r="N28" s="9">
        <f>VLOOKUP(L28,'[1]BASE DE DATOS'!C16:D163,2,0)</f>
        <v>77550</v>
      </c>
      <c r="O28" s="9"/>
      <c r="P28" s="9"/>
      <c r="Q28" s="7"/>
      <c r="R28" s="7"/>
      <c r="S28" s="15" t="s">
        <v>150</v>
      </c>
      <c r="T28" s="7"/>
      <c r="U28" s="8" t="s">
        <v>149</v>
      </c>
      <c r="V28" s="7"/>
      <c r="W28" s="7"/>
      <c r="X28" s="14" t="s">
        <v>148</v>
      </c>
    </row>
    <row r="29" spans="2:24" ht="18.75">
      <c r="B29" s="13">
        <v>16</v>
      </c>
      <c r="C29" s="10"/>
      <c r="D29" s="10" t="s">
        <v>883</v>
      </c>
      <c r="E29" s="10" t="s">
        <v>867</v>
      </c>
      <c r="F29" s="10" t="s">
        <v>90</v>
      </c>
      <c r="G29" s="10"/>
      <c r="H29" s="10" t="s">
        <v>10</v>
      </c>
      <c r="I29" s="10"/>
      <c r="J29" s="10"/>
      <c r="K29" s="10"/>
      <c r="L29" s="11" t="s">
        <v>453</v>
      </c>
      <c r="M29" s="10"/>
      <c r="N29" s="9">
        <f>VLOOKUP(L29,'[1]BASE DE DATOS'!C17:D164,2,0)</f>
        <v>77550</v>
      </c>
      <c r="O29" s="9"/>
      <c r="P29" s="9"/>
      <c r="Q29" s="7"/>
      <c r="R29" s="7"/>
      <c r="S29" s="15" t="s">
        <v>146</v>
      </c>
      <c r="T29" s="7"/>
      <c r="U29" s="8" t="s">
        <v>145</v>
      </c>
      <c r="V29" s="7"/>
      <c r="W29" s="7"/>
      <c r="X29" s="14" t="s">
        <v>144</v>
      </c>
    </row>
    <row r="30" spans="2:24" ht="18.75">
      <c r="B30" s="13">
        <v>17</v>
      </c>
      <c r="C30" s="10"/>
      <c r="D30" s="10" t="s">
        <v>303</v>
      </c>
      <c r="E30" s="10" t="s">
        <v>438</v>
      </c>
      <c r="F30" s="10" t="s">
        <v>882</v>
      </c>
      <c r="G30" s="10"/>
      <c r="H30" s="10" t="s">
        <v>1</v>
      </c>
      <c r="I30" s="10"/>
      <c r="J30" s="10"/>
      <c r="K30" s="10"/>
      <c r="L30" s="11" t="s">
        <v>453</v>
      </c>
      <c r="M30" s="10"/>
      <c r="N30" s="9">
        <f>VLOOKUP(L30,'[1]BASE DE DATOS'!C18:D165,2,0)</f>
        <v>77550</v>
      </c>
      <c r="O30" s="9"/>
      <c r="P30" s="9"/>
      <c r="Q30" s="7"/>
      <c r="R30" s="7"/>
      <c r="S30" s="7"/>
      <c r="T30" s="7"/>
      <c r="U30" s="8" t="s">
        <v>140</v>
      </c>
      <c r="V30" s="7"/>
      <c r="W30" s="7"/>
      <c r="X30" s="14" t="s">
        <v>139</v>
      </c>
    </row>
    <row r="31" spans="2:24" ht="18.75">
      <c r="B31" s="13">
        <v>18</v>
      </c>
      <c r="C31" s="10"/>
      <c r="D31" s="10" t="s">
        <v>881</v>
      </c>
      <c r="E31" s="10" t="s">
        <v>880</v>
      </c>
      <c r="F31" s="10" t="s">
        <v>11</v>
      </c>
      <c r="G31" s="10"/>
      <c r="H31" s="10" t="s">
        <v>10</v>
      </c>
      <c r="I31" s="10"/>
      <c r="J31" s="10"/>
      <c r="K31" s="10"/>
      <c r="L31" s="11" t="s">
        <v>453</v>
      </c>
      <c r="M31" s="10"/>
      <c r="N31" s="9">
        <f>VLOOKUP(L31,'[1]BASE DE DATOS'!C19:D166,2,0)</f>
        <v>77550</v>
      </c>
      <c r="O31" s="9"/>
      <c r="P31" s="9"/>
      <c r="Q31" s="7"/>
      <c r="R31" s="7"/>
      <c r="S31" s="7"/>
      <c r="T31" s="7"/>
      <c r="U31" s="8" t="s">
        <v>136</v>
      </c>
      <c r="V31" s="7"/>
      <c r="W31" s="7"/>
      <c r="X31" s="14" t="s">
        <v>135</v>
      </c>
    </row>
    <row r="32" spans="2:24" ht="18.75">
      <c r="B32" s="13">
        <v>19</v>
      </c>
      <c r="C32" s="10"/>
      <c r="D32" s="10" t="s">
        <v>879</v>
      </c>
      <c r="E32" s="10" t="s">
        <v>878</v>
      </c>
      <c r="F32" s="10" t="s">
        <v>877</v>
      </c>
      <c r="G32" s="10"/>
      <c r="H32" s="10" t="s">
        <v>10</v>
      </c>
      <c r="I32" s="10"/>
      <c r="J32" s="10"/>
      <c r="K32" s="10"/>
      <c r="L32" s="11" t="s">
        <v>453</v>
      </c>
      <c r="M32" s="10"/>
      <c r="N32" s="9">
        <f>VLOOKUP(L32,'[1]BASE DE DATOS'!C20:D167,2,0)</f>
        <v>77550</v>
      </c>
      <c r="O32" s="9"/>
      <c r="P32" s="9"/>
      <c r="Q32" s="7"/>
      <c r="R32" s="7"/>
      <c r="S32" s="7"/>
      <c r="T32" s="7"/>
      <c r="U32" s="8" t="s">
        <v>132</v>
      </c>
      <c r="V32" s="7"/>
      <c r="W32" s="7"/>
      <c r="X32" s="14" t="s">
        <v>131</v>
      </c>
    </row>
    <row r="33" spans="2:24" ht="18.75">
      <c r="B33" s="13">
        <v>20</v>
      </c>
      <c r="C33" s="10"/>
      <c r="D33" s="10" t="s">
        <v>876</v>
      </c>
      <c r="E33" s="10" t="s">
        <v>220</v>
      </c>
      <c r="F33" s="10" t="s">
        <v>120</v>
      </c>
      <c r="G33" s="10"/>
      <c r="H33" s="10" t="s">
        <v>1</v>
      </c>
      <c r="I33" s="10"/>
      <c r="J33" s="10"/>
      <c r="K33" s="10"/>
      <c r="L33" s="11" t="s">
        <v>453</v>
      </c>
      <c r="M33" s="10"/>
      <c r="N33" s="9">
        <f>VLOOKUP(L33,'[1]BASE DE DATOS'!C21:D168,2,0)</f>
        <v>77550</v>
      </c>
      <c r="O33" s="9"/>
      <c r="P33" s="9"/>
      <c r="Q33" s="7"/>
      <c r="R33" s="7"/>
      <c r="S33" s="7"/>
      <c r="T33" s="7"/>
      <c r="U33" s="8" t="s">
        <v>128</v>
      </c>
      <c r="V33" s="7"/>
      <c r="W33" s="7"/>
      <c r="X33" s="14" t="s">
        <v>127</v>
      </c>
    </row>
    <row r="34" spans="2:24" ht="18.75">
      <c r="B34" s="13">
        <v>21</v>
      </c>
      <c r="C34" s="10"/>
      <c r="D34" s="10" t="s">
        <v>875</v>
      </c>
      <c r="E34" s="10" t="s">
        <v>521</v>
      </c>
      <c r="F34" s="10" t="s">
        <v>575</v>
      </c>
      <c r="G34" s="10"/>
      <c r="H34" s="10" t="s">
        <v>1</v>
      </c>
      <c r="I34" s="10"/>
      <c r="J34" s="10"/>
      <c r="K34" s="10"/>
      <c r="L34" s="11" t="s">
        <v>453</v>
      </c>
      <c r="M34" s="10"/>
      <c r="N34" s="9">
        <f>VLOOKUP(L34,'[1]BASE DE DATOS'!C22:D169,2,0)</f>
        <v>77550</v>
      </c>
      <c r="O34" s="9"/>
      <c r="P34" s="9"/>
      <c r="Q34" s="7"/>
      <c r="R34" s="7"/>
      <c r="S34" s="7"/>
      <c r="T34" s="7"/>
      <c r="U34" s="8" t="s">
        <v>124</v>
      </c>
      <c r="V34" s="7"/>
      <c r="W34" s="7"/>
      <c r="X34" s="14" t="s">
        <v>123</v>
      </c>
    </row>
    <row r="35" spans="2:24" ht="18.75">
      <c r="B35" s="13">
        <v>22</v>
      </c>
      <c r="C35" s="10"/>
      <c r="D35" s="10" t="s">
        <v>874</v>
      </c>
      <c r="E35" s="10" t="s">
        <v>833</v>
      </c>
      <c r="F35" s="10" t="s">
        <v>873</v>
      </c>
      <c r="G35" s="10"/>
      <c r="H35" s="10" t="s">
        <v>10</v>
      </c>
      <c r="I35" s="10"/>
      <c r="J35" s="10"/>
      <c r="K35" s="10"/>
      <c r="L35" s="11" t="s">
        <v>453</v>
      </c>
      <c r="M35" s="10"/>
      <c r="N35" s="9">
        <f>VLOOKUP(L35,'[1]BASE DE DATOS'!C23:D170,2,0)</f>
        <v>77550</v>
      </c>
      <c r="O35" s="9"/>
      <c r="P35" s="9"/>
      <c r="Q35" s="7"/>
      <c r="R35" s="7"/>
      <c r="S35" s="7"/>
      <c r="T35" s="7"/>
      <c r="U35" s="8" t="s">
        <v>119</v>
      </c>
      <c r="V35" s="7"/>
      <c r="W35" s="7"/>
      <c r="X35" s="7"/>
    </row>
    <row r="36" spans="2:24" ht="18.75">
      <c r="B36" s="13">
        <v>23</v>
      </c>
      <c r="C36" s="10"/>
      <c r="D36" s="10" t="s">
        <v>872</v>
      </c>
      <c r="E36" s="10" t="s">
        <v>871</v>
      </c>
      <c r="F36" s="10" t="s">
        <v>539</v>
      </c>
      <c r="G36" s="10"/>
      <c r="H36" s="10" t="s">
        <v>1</v>
      </c>
      <c r="I36" s="10"/>
      <c r="J36" s="10"/>
      <c r="K36" s="10"/>
      <c r="L36" s="11" t="s">
        <v>453</v>
      </c>
      <c r="M36" s="10"/>
      <c r="N36" s="9">
        <f>VLOOKUP(L36,'[1]BASE DE DATOS'!C24:D171,2,0)</f>
        <v>77550</v>
      </c>
      <c r="O36" s="9"/>
      <c r="P36" s="9"/>
      <c r="Q36" s="7"/>
      <c r="R36" s="7"/>
      <c r="S36" s="7"/>
      <c r="T36" s="7"/>
      <c r="U36" s="8" t="s">
        <v>116</v>
      </c>
      <c r="V36" s="7"/>
      <c r="W36" s="7"/>
      <c r="X36" s="7"/>
    </row>
    <row r="37" spans="2:24" ht="18.75">
      <c r="B37" s="13">
        <v>24</v>
      </c>
      <c r="C37" s="10"/>
      <c r="D37" s="10" t="s">
        <v>870</v>
      </c>
      <c r="E37" s="10" t="s">
        <v>869</v>
      </c>
      <c r="F37" s="10" t="s">
        <v>95</v>
      </c>
      <c r="G37" s="10"/>
      <c r="H37" s="10" t="s">
        <v>10</v>
      </c>
      <c r="I37" s="10"/>
      <c r="J37" s="10"/>
      <c r="K37" s="10"/>
      <c r="L37" s="11" t="s">
        <v>453</v>
      </c>
      <c r="M37" s="10"/>
      <c r="N37" s="9">
        <f>VLOOKUP(L37,'[1]BASE DE DATOS'!C25:D172,2,0)</f>
        <v>77550</v>
      </c>
      <c r="O37" s="9"/>
      <c r="P37" s="9"/>
      <c r="Q37" s="7"/>
      <c r="R37" s="7"/>
      <c r="S37" s="7"/>
      <c r="T37" s="7"/>
      <c r="U37" s="8" t="s">
        <v>112</v>
      </c>
      <c r="V37" s="7"/>
      <c r="W37" s="7"/>
      <c r="X37" s="7"/>
    </row>
    <row r="38" spans="2:24" ht="18.75">
      <c r="B38" s="13">
        <v>25</v>
      </c>
      <c r="C38" s="10"/>
      <c r="D38" s="10" t="s">
        <v>868</v>
      </c>
      <c r="E38" s="10" t="s">
        <v>867</v>
      </c>
      <c r="F38" s="10" t="s">
        <v>866</v>
      </c>
      <c r="G38" s="10"/>
      <c r="H38" s="10" t="s">
        <v>10</v>
      </c>
      <c r="I38" s="10"/>
      <c r="J38" s="10"/>
      <c r="K38" s="10"/>
      <c r="L38" s="11" t="s">
        <v>453</v>
      </c>
      <c r="M38" s="10"/>
      <c r="N38" s="9">
        <f>VLOOKUP(L38,'[1]BASE DE DATOS'!C26:D173,2,0)</f>
        <v>77550</v>
      </c>
      <c r="O38" s="9"/>
      <c r="P38" s="9"/>
      <c r="Q38" s="7"/>
      <c r="R38" s="7"/>
      <c r="S38" s="7"/>
      <c r="T38" s="7"/>
      <c r="U38" s="8" t="s">
        <v>111</v>
      </c>
      <c r="V38" s="7"/>
      <c r="W38" s="7"/>
      <c r="X38" s="7"/>
    </row>
    <row r="39" spans="2:24" ht="18.75">
      <c r="B39" s="13">
        <v>26</v>
      </c>
      <c r="C39" s="10"/>
      <c r="D39" s="10" t="s">
        <v>865</v>
      </c>
      <c r="E39" s="10" t="s">
        <v>864</v>
      </c>
      <c r="F39" s="10" t="s">
        <v>863</v>
      </c>
      <c r="G39" s="10"/>
      <c r="H39" s="10" t="s">
        <v>1</v>
      </c>
      <c r="I39" s="10"/>
      <c r="J39" s="10"/>
      <c r="K39" s="10"/>
      <c r="L39" s="11" t="s">
        <v>453</v>
      </c>
      <c r="M39" s="10"/>
      <c r="N39" s="9">
        <f>VLOOKUP(L39,'[1]BASE DE DATOS'!C27:D174,2,0)</f>
        <v>77550</v>
      </c>
      <c r="O39" s="9"/>
      <c r="P39" s="9"/>
      <c r="Q39" s="7"/>
      <c r="R39" s="7"/>
      <c r="S39" s="7"/>
      <c r="T39" s="7"/>
      <c r="U39" s="8" t="s">
        <v>107</v>
      </c>
      <c r="V39" s="7"/>
      <c r="W39" s="7"/>
      <c r="X39" s="7"/>
    </row>
    <row r="40" spans="2:24" ht="18.75">
      <c r="B40" s="13">
        <v>27</v>
      </c>
      <c r="C40" s="10"/>
      <c r="D40" s="10" t="s">
        <v>103</v>
      </c>
      <c r="E40" s="10" t="s">
        <v>756</v>
      </c>
      <c r="F40" s="10" t="s">
        <v>862</v>
      </c>
      <c r="G40" s="10"/>
      <c r="H40" s="10" t="s">
        <v>1</v>
      </c>
      <c r="I40" s="10"/>
      <c r="J40" s="10"/>
      <c r="K40" s="10"/>
      <c r="L40" s="11" t="s">
        <v>453</v>
      </c>
      <c r="M40" s="10"/>
      <c r="N40" s="9">
        <f>VLOOKUP(L40,'[1]BASE DE DATOS'!C28:D175,2,0)</f>
        <v>77550</v>
      </c>
      <c r="O40" s="9"/>
      <c r="P40" s="9"/>
      <c r="Q40" s="7"/>
      <c r="R40" s="7"/>
      <c r="S40" s="7"/>
      <c r="T40" s="7"/>
      <c r="U40" s="8" t="s">
        <v>104</v>
      </c>
      <c r="V40" s="7"/>
      <c r="W40" s="7"/>
      <c r="X40" s="7"/>
    </row>
    <row r="41" spans="2:24" ht="18.75">
      <c r="B41" s="13">
        <v>28</v>
      </c>
      <c r="C41" s="10"/>
      <c r="D41" s="10" t="s">
        <v>861</v>
      </c>
      <c r="E41" s="10" t="s">
        <v>64</v>
      </c>
      <c r="F41" s="10" t="s">
        <v>860</v>
      </c>
      <c r="G41" s="10"/>
      <c r="H41" s="10" t="s">
        <v>10</v>
      </c>
      <c r="I41" s="10"/>
      <c r="J41" s="10"/>
      <c r="K41" s="10"/>
      <c r="L41" s="11" t="s">
        <v>453</v>
      </c>
      <c r="M41" s="10"/>
      <c r="N41" s="9">
        <f>VLOOKUP(L41,'[1]BASE DE DATOS'!C29:D176,2,0)</f>
        <v>77550</v>
      </c>
      <c r="O41" s="9"/>
      <c r="P41" s="9"/>
      <c r="Q41" s="7"/>
      <c r="R41" s="7"/>
      <c r="S41" s="7"/>
      <c r="T41" s="7"/>
      <c r="U41" s="8" t="s">
        <v>100</v>
      </c>
      <c r="V41" s="7"/>
      <c r="W41" s="7"/>
      <c r="X41" s="7"/>
    </row>
    <row r="42" spans="2:24" ht="18" customHeight="1">
      <c r="B42" s="13">
        <v>29</v>
      </c>
      <c r="C42" s="10"/>
      <c r="D42" s="10" t="s">
        <v>859</v>
      </c>
      <c r="E42" s="10" t="s">
        <v>858</v>
      </c>
      <c r="F42" s="10" t="s">
        <v>43</v>
      </c>
      <c r="G42" s="10"/>
      <c r="H42" s="10" t="s">
        <v>10</v>
      </c>
      <c r="I42" s="10"/>
      <c r="J42" s="10"/>
      <c r="K42" s="10"/>
      <c r="L42" s="11" t="s">
        <v>453</v>
      </c>
      <c r="M42" s="10"/>
      <c r="N42" s="9">
        <f>VLOOKUP(L42,'[1]BASE DE DATOS'!C30:D177,2,0)</f>
        <v>77550</v>
      </c>
      <c r="O42" s="9"/>
      <c r="P42" s="9"/>
      <c r="Q42" s="7"/>
      <c r="R42" s="7"/>
      <c r="S42" s="7"/>
      <c r="T42" s="7"/>
      <c r="U42" s="8" t="s">
        <v>97</v>
      </c>
      <c r="V42" s="7"/>
      <c r="W42" s="7"/>
      <c r="X42" s="7"/>
    </row>
    <row r="43" spans="2:24" ht="18" customHeight="1">
      <c r="B43" s="13">
        <v>30</v>
      </c>
      <c r="C43" s="10"/>
      <c r="D43" s="10" t="s">
        <v>857</v>
      </c>
      <c r="E43" s="10" t="s">
        <v>310</v>
      </c>
      <c r="F43" s="10" t="s">
        <v>856</v>
      </c>
      <c r="G43" s="10"/>
      <c r="H43" s="10" t="s">
        <v>1</v>
      </c>
      <c r="I43" s="10"/>
      <c r="J43" s="10"/>
      <c r="K43" s="10"/>
      <c r="L43" s="11" t="s">
        <v>453</v>
      </c>
      <c r="M43" s="10"/>
      <c r="N43" s="9">
        <f>VLOOKUP(L43,'[1]BASE DE DATOS'!C31:D178,2,0)</f>
        <v>77550</v>
      </c>
      <c r="O43" s="9"/>
      <c r="P43" s="9"/>
      <c r="Q43" s="7"/>
      <c r="R43" s="7"/>
      <c r="S43" s="7"/>
      <c r="T43" s="7"/>
      <c r="U43" s="8" t="s">
        <v>93</v>
      </c>
      <c r="V43" s="7"/>
      <c r="W43" s="7"/>
      <c r="X43" s="7"/>
    </row>
    <row r="44" spans="2:24" ht="17.25" customHeight="1">
      <c r="B44" s="13">
        <v>31</v>
      </c>
      <c r="C44" s="10"/>
      <c r="D44" s="10" t="s">
        <v>855</v>
      </c>
      <c r="E44" s="10" t="s">
        <v>854</v>
      </c>
      <c r="F44" s="10" t="s">
        <v>668</v>
      </c>
      <c r="G44" s="10"/>
      <c r="H44" s="10" t="s">
        <v>10</v>
      </c>
      <c r="I44" s="10"/>
      <c r="J44" s="10"/>
      <c r="K44" s="10"/>
      <c r="L44" s="11" t="s">
        <v>453</v>
      </c>
      <c r="M44" s="10"/>
      <c r="N44" s="9">
        <f>VLOOKUP(L44,'[1]BASE DE DATOS'!C32:D179,2,0)</f>
        <v>77550</v>
      </c>
      <c r="O44" s="9"/>
      <c r="P44" s="9"/>
      <c r="Q44" s="7"/>
      <c r="R44" s="7"/>
      <c r="S44" s="7"/>
      <c r="T44" s="7"/>
      <c r="U44" s="8" t="s">
        <v>89</v>
      </c>
      <c r="V44" s="7"/>
      <c r="W44" s="7"/>
      <c r="X44" s="7"/>
    </row>
    <row r="45" spans="2:24" ht="18" customHeight="1">
      <c r="B45" s="13">
        <v>32</v>
      </c>
      <c r="C45" s="10"/>
      <c r="D45" s="10" t="s">
        <v>853</v>
      </c>
      <c r="E45" s="10" t="s">
        <v>852</v>
      </c>
      <c r="F45" s="10" t="s">
        <v>302</v>
      </c>
      <c r="G45" s="10"/>
      <c r="H45" s="10" t="s">
        <v>10</v>
      </c>
      <c r="I45" s="10"/>
      <c r="J45" s="10"/>
      <c r="K45" s="10"/>
      <c r="L45" s="11" t="s">
        <v>453</v>
      </c>
      <c r="M45" s="10"/>
      <c r="N45" s="9">
        <f>VLOOKUP(L45,'[1]BASE DE DATOS'!C33:D180,2,0)</f>
        <v>77550</v>
      </c>
      <c r="O45" s="9"/>
      <c r="P45" s="9"/>
      <c r="Q45" s="7"/>
      <c r="R45" s="7"/>
      <c r="S45" s="7"/>
      <c r="T45" s="7"/>
      <c r="U45" s="8" t="s">
        <v>85</v>
      </c>
      <c r="V45" s="7"/>
      <c r="W45" s="7"/>
      <c r="X45" s="7"/>
    </row>
    <row r="46" spans="2:24" ht="17.25" customHeight="1">
      <c r="B46" s="13">
        <v>33</v>
      </c>
      <c r="C46" s="10"/>
      <c r="D46" s="10" t="s">
        <v>851</v>
      </c>
      <c r="E46" s="10" t="s">
        <v>310</v>
      </c>
      <c r="F46" s="10" t="s">
        <v>850</v>
      </c>
      <c r="G46" s="10"/>
      <c r="H46" s="10" t="s">
        <v>10</v>
      </c>
      <c r="I46" s="10"/>
      <c r="J46" s="10"/>
      <c r="K46" s="10"/>
      <c r="L46" s="11" t="s">
        <v>453</v>
      </c>
      <c r="M46" s="10"/>
      <c r="N46" s="9">
        <f>VLOOKUP(L46,'[1]BASE DE DATOS'!C34:D181,2,0)</f>
        <v>77550</v>
      </c>
      <c r="O46" s="9"/>
      <c r="P46" s="9"/>
      <c r="Q46" s="7"/>
      <c r="R46" s="7"/>
      <c r="S46" s="7"/>
      <c r="T46" s="7"/>
      <c r="U46" s="8" t="s">
        <v>81</v>
      </c>
      <c r="V46" s="7"/>
      <c r="W46" s="7"/>
      <c r="X46" s="7"/>
    </row>
    <row r="47" spans="2:24" ht="18" customHeight="1">
      <c r="B47" s="13">
        <v>34</v>
      </c>
      <c r="C47" s="10"/>
      <c r="D47" s="10" t="s">
        <v>849</v>
      </c>
      <c r="E47" s="10" t="s">
        <v>847</v>
      </c>
      <c r="F47" s="10" t="s">
        <v>72</v>
      </c>
      <c r="G47" s="10"/>
      <c r="H47" s="10" t="s">
        <v>10</v>
      </c>
      <c r="I47" s="10"/>
      <c r="J47" s="10"/>
      <c r="K47" s="10"/>
      <c r="L47" s="11" t="s">
        <v>453</v>
      </c>
      <c r="M47" s="10"/>
      <c r="N47" s="9">
        <f>VLOOKUP(L47,'[1]BASE DE DATOS'!C35:D182,2,0)</f>
        <v>77550</v>
      </c>
      <c r="O47" s="9"/>
      <c r="P47" s="9"/>
      <c r="Q47" s="7"/>
      <c r="R47" s="7"/>
      <c r="S47" s="7"/>
      <c r="T47" s="7"/>
      <c r="U47" s="8" t="s">
        <v>78</v>
      </c>
      <c r="V47" s="7"/>
      <c r="W47" s="7"/>
      <c r="X47" s="7"/>
    </row>
    <row r="48" spans="2:24" ht="18.75">
      <c r="B48" s="13">
        <v>35</v>
      </c>
      <c r="C48" s="10"/>
      <c r="D48" s="10" t="s">
        <v>848</v>
      </c>
      <c r="E48" s="10" t="s">
        <v>847</v>
      </c>
      <c r="F48" s="10" t="s">
        <v>72</v>
      </c>
      <c r="G48" s="10"/>
      <c r="H48" s="10" t="s">
        <v>10</v>
      </c>
      <c r="I48" s="10"/>
      <c r="J48" s="10"/>
      <c r="K48" s="10"/>
      <c r="L48" s="11" t="s">
        <v>453</v>
      </c>
      <c r="M48" s="10"/>
      <c r="N48" s="9">
        <f>VLOOKUP(L48,'[1]BASE DE DATOS'!C36:D183,2,0)</f>
        <v>77550</v>
      </c>
      <c r="O48" s="9"/>
      <c r="P48" s="9"/>
      <c r="Q48" s="7"/>
      <c r="R48" s="7"/>
      <c r="S48" s="7"/>
      <c r="T48" s="7"/>
      <c r="U48" s="8" t="s">
        <v>74</v>
      </c>
      <c r="V48" s="7"/>
      <c r="W48" s="7"/>
      <c r="X48" s="7"/>
    </row>
    <row r="49" spans="2:24" ht="18.75">
      <c r="B49" s="13">
        <v>36</v>
      </c>
      <c r="C49" s="10"/>
      <c r="D49" s="10" t="s">
        <v>571</v>
      </c>
      <c r="E49" s="10" t="s">
        <v>846</v>
      </c>
      <c r="F49" s="10" t="s">
        <v>95</v>
      </c>
      <c r="G49" s="10"/>
      <c r="H49" s="10" t="s">
        <v>1</v>
      </c>
      <c r="I49" s="10"/>
      <c r="J49" s="10"/>
      <c r="K49" s="10"/>
      <c r="L49" s="11" t="s">
        <v>453</v>
      </c>
      <c r="M49" s="10"/>
      <c r="N49" s="9">
        <f>VLOOKUP(L49,'[1]BASE DE DATOS'!C37:D184,2,0)</f>
        <v>77550</v>
      </c>
      <c r="O49" s="9"/>
      <c r="P49" s="9"/>
      <c r="Q49" s="7"/>
      <c r="R49" s="7"/>
      <c r="S49" s="7"/>
      <c r="T49" s="7"/>
      <c r="U49" s="8" t="s">
        <v>70</v>
      </c>
      <c r="V49" s="7"/>
      <c r="W49" s="7"/>
      <c r="X49" s="7"/>
    </row>
    <row r="50" spans="2:24" ht="18.75">
      <c r="B50" s="13">
        <v>37</v>
      </c>
      <c r="C50" s="10"/>
      <c r="D50" s="10" t="s">
        <v>845</v>
      </c>
      <c r="E50" s="10" t="s">
        <v>844</v>
      </c>
      <c r="F50" s="10" t="s">
        <v>843</v>
      </c>
      <c r="G50" s="10"/>
      <c r="H50" s="10" t="s">
        <v>1</v>
      </c>
      <c r="I50" s="10"/>
      <c r="J50" s="10"/>
      <c r="K50" s="10"/>
      <c r="L50" s="11" t="s">
        <v>453</v>
      </c>
      <c r="M50" s="10"/>
      <c r="N50" s="9">
        <f>VLOOKUP(L50,'[1]BASE DE DATOS'!C38:D185,2,0)</f>
        <v>77550</v>
      </c>
      <c r="O50" s="9"/>
      <c r="P50" s="9"/>
      <c r="Q50" s="7"/>
      <c r="R50" s="7"/>
      <c r="S50" s="7"/>
      <c r="T50" s="7"/>
      <c r="U50" s="8" t="s">
        <v>66</v>
      </c>
      <c r="V50" s="7"/>
      <c r="W50" s="7"/>
      <c r="X50" s="7"/>
    </row>
    <row r="51" spans="2:24" ht="18.75">
      <c r="B51" s="13">
        <v>38</v>
      </c>
      <c r="C51" s="10"/>
      <c r="D51" s="10" t="s">
        <v>842</v>
      </c>
      <c r="E51" s="10" t="s">
        <v>840</v>
      </c>
      <c r="F51" s="10" t="s">
        <v>839</v>
      </c>
      <c r="G51" s="10"/>
      <c r="H51" s="10" t="s">
        <v>10</v>
      </c>
      <c r="I51" s="10"/>
      <c r="J51" s="10"/>
      <c r="K51" s="10"/>
      <c r="L51" s="11" t="s">
        <v>453</v>
      </c>
      <c r="M51" s="10"/>
      <c r="N51" s="9">
        <f>VLOOKUP(L51,'[1]BASE DE DATOS'!C39:D186,2,0)</f>
        <v>77550</v>
      </c>
      <c r="O51" s="9"/>
      <c r="P51" s="9"/>
      <c r="Q51" s="7"/>
      <c r="R51" s="7"/>
      <c r="S51" s="7"/>
      <c r="T51" s="7"/>
      <c r="U51" s="8" t="s">
        <v>63</v>
      </c>
      <c r="V51" s="7"/>
      <c r="W51" s="7"/>
      <c r="X51" s="7"/>
    </row>
    <row r="52" spans="2:24" ht="18.75">
      <c r="B52" s="13">
        <v>39</v>
      </c>
      <c r="C52" s="10"/>
      <c r="D52" s="10" t="s">
        <v>841</v>
      </c>
      <c r="E52" s="10" t="s">
        <v>840</v>
      </c>
      <c r="F52" s="10" t="s">
        <v>839</v>
      </c>
      <c r="G52" s="10"/>
      <c r="H52" s="10" t="s">
        <v>10</v>
      </c>
      <c r="I52" s="10"/>
      <c r="J52" s="10"/>
      <c r="K52" s="10"/>
      <c r="L52" s="11" t="s">
        <v>453</v>
      </c>
      <c r="M52" s="10"/>
      <c r="N52" s="9">
        <f>VLOOKUP(L52,'[1]BASE DE DATOS'!C40:D187,2,0)</f>
        <v>77550</v>
      </c>
      <c r="O52" s="9"/>
      <c r="P52" s="9"/>
      <c r="Q52" s="7"/>
      <c r="R52" s="7"/>
      <c r="S52" s="7"/>
      <c r="T52" s="7"/>
      <c r="U52" s="8" t="s">
        <v>60</v>
      </c>
      <c r="V52" s="7"/>
      <c r="W52" s="7"/>
      <c r="X52" s="7"/>
    </row>
    <row r="53" spans="2:24" ht="18.75">
      <c r="B53" s="13">
        <v>40</v>
      </c>
      <c r="C53" s="10"/>
      <c r="D53" s="10" t="s">
        <v>838</v>
      </c>
      <c r="E53" s="10" t="s">
        <v>837</v>
      </c>
      <c r="F53" s="10" t="s">
        <v>431</v>
      </c>
      <c r="G53" s="10"/>
      <c r="H53" s="10" t="s">
        <v>10</v>
      </c>
      <c r="I53" s="10"/>
      <c r="J53" s="10"/>
      <c r="K53" s="10"/>
      <c r="L53" s="11" t="s">
        <v>453</v>
      </c>
      <c r="M53" s="10"/>
      <c r="N53" s="9">
        <f>VLOOKUP(L53,'[1]BASE DE DATOS'!C41:D188,2,0)</f>
        <v>77550</v>
      </c>
      <c r="O53" s="9"/>
      <c r="P53" s="9"/>
      <c r="Q53" s="7"/>
      <c r="R53" s="7"/>
      <c r="S53" s="7"/>
      <c r="T53" s="7"/>
      <c r="U53" s="8" t="s">
        <v>56</v>
      </c>
      <c r="V53" s="7"/>
      <c r="W53" s="7"/>
      <c r="X53" s="7"/>
    </row>
    <row r="54" spans="2:24" ht="18.75">
      <c r="B54" s="13">
        <v>41</v>
      </c>
      <c r="C54" s="10"/>
      <c r="D54" s="10" t="s">
        <v>836</v>
      </c>
      <c r="E54" s="10" t="s">
        <v>835</v>
      </c>
      <c r="F54" s="10" t="s">
        <v>520</v>
      </c>
      <c r="G54" s="10"/>
      <c r="H54" s="10" t="s">
        <v>1</v>
      </c>
      <c r="I54" s="10"/>
      <c r="J54" s="10"/>
      <c r="K54" s="10"/>
      <c r="L54" s="11" t="s">
        <v>453</v>
      </c>
      <c r="M54" s="10"/>
      <c r="N54" s="9">
        <f>VLOOKUP(L54,'[1]BASE DE DATOS'!C42:D189,2,0)</f>
        <v>77550</v>
      </c>
      <c r="O54" s="9"/>
      <c r="P54" s="9"/>
      <c r="Q54" s="7"/>
      <c r="R54" s="7"/>
      <c r="S54" s="7"/>
      <c r="T54" s="7"/>
      <c r="U54" s="8" t="s">
        <v>52</v>
      </c>
      <c r="V54" s="7"/>
      <c r="W54" s="7"/>
      <c r="X54" s="7"/>
    </row>
    <row r="55" spans="2:24" ht="18.75">
      <c r="B55" s="13">
        <v>42</v>
      </c>
      <c r="C55" s="10"/>
      <c r="D55" s="10" t="s">
        <v>834</v>
      </c>
      <c r="E55" s="10" t="s">
        <v>833</v>
      </c>
      <c r="F55" s="10" t="s">
        <v>587</v>
      </c>
      <c r="G55" s="10"/>
      <c r="H55" s="10" t="s">
        <v>10</v>
      </c>
      <c r="I55" s="10"/>
      <c r="J55" s="10"/>
      <c r="K55" s="10"/>
      <c r="L55" s="11" t="s">
        <v>453</v>
      </c>
      <c r="M55" s="10"/>
      <c r="N55" s="9">
        <f>VLOOKUP(L55,'[1]BASE DE DATOS'!C43:D190,2,0)</f>
        <v>77550</v>
      </c>
      <c r="O55" s="9"/>
      <c r="P55" s="9"/>
      <c r="Q55" s="7"/>
      <c r="R55" s="7"/>
      <c r="S55" s="7"/>
      <c r="T55" s="7"/>
      <c r="U55" s="8" t="s">
        <v>49</v>
      </c>
      <c r="V55" s="7"/>
      <c r="W55" s="7"/>
      <c r="X55" s="7"/>
    </row>
    <row r="56" spans="2:24" ht="18.75">
      <c r="B56" s="13">
        <v>43</v>
      </c>
      <c r="C56" s="10"/>
      <c r="D56" s="10" t="s">
        <v>832</v>
      </c>
      <c r="E56" s="10" t="s">
        <v>521</v>
      </c>
      <c r="F56" s="10" t="s">
        <v>830</v>
      </c>
      <c r="G56" s="10"/>
      <c r="H56" s="10" t="s">
        <v>10</v>
      </c>
      <c r="I56" s="10"/>
      <c r="J56" s="10"/>
      <c r="K56" s="10"/>
      <c r="L56" s="11" t="s">
        <v>453</v>
      </c>
      <c r="M56" s="10"/>
      <c r="N56" s="9">
        <f>VLOOKUP(L56,'[1]BASE DE DATOS'!C44:D191,2,0)</f>
        <v>77550</v>
      </c>
      <c r="O56" s="9"/>
      <c r="P56" s="9"/>
      <c r="Q56" s="7"/>
      <c r="R56" s="7"/>
      <c r="S56" s="7"/>
      <c r="T56" s="7"/>
      <c r="U56" s="8" t="s">
        <v>45</v>
      </c>
      <c r="V56" s="7"/>
      <c r="W56" s="7"/>
      <c r="X56" s="7"/>
    </row>
    <row r="57" spans="2:24" ht="15.75" customHeight="1">
      <c r="B57" s="13">
        <v>44</v>
      </c>
      <c r="C57" s="10"/>
      <c r="D57" s="10" t="s">
        <v>831</v>
      </c>
      <c r="E57" s="10" t="s">
        <v>521</v>
      </c>
      <c r="F57" s="10" t="s">
        <v>830</v>
      </c>
      <c r="G57" s="10"/>
      <c r="H57" s="10" t="s">
        <v>10</v>
      </c>
      <c r="I57" s="10"/>
      <c r="J57" s="10"/>
      <c r="K57" s="10"/>
      <c r="L57" s="11" t="s">
        <v>453</v>
      </c>
      <c r="M57" s="10"/>
      <c r="N57" s="9">
        <f>VLOOKUP(L57,'[1]BASE DE DATOS'!C45:D192,2,0)</f>
        <v>77550</v>
      </c>
      <c r="O57" s="9"/>
      <c r="P57" s="9"/>
      <c r="Q57" s="7"/>
      <c r="R57" s="7"/>
      <c r="S57" s="7"/>
      <c r="T57" s="7"/>
      <c r="U57" s="8" t="s">
        <v>41</v>
      </c>
      <c r="V57" s="7"/>
      <c r="W57" s="7"/>
      <c r="X57" s="7"/>
    </row>
    <row r="58" spans="2:24" ht="15" customHeight="1">
      <c r="B58" s="13">
        <v>45</v>
      </c>
      <c r="C58" s="10"/>
      <c r="D58" s="10" t="s">
        <v>829</v>
      </c>
      <c r="E58" s="10" t="s">
        <v>310</v>
      </c>
      <c r="F58" s="10"/>
      <c r="G58" s="10"/>
      <c r="H58" s="10" t="s">
        <v>10</v>
      </c>
      <c r="I58" s="10"/>
      <c r="J58" s="10"/>
      <c r="K58" s="10"/>
      <c r="L58" s="11" t="s">
        <v>453</v>
      </c>
      <c r="M58" s="10"/>
      <c r="N58" s="9">
        <f>VLOOKUP(L58,'[1]BASE DE DATOS'!C46:D193,2,0)</f>
        <v>77550</v>
      </c>
      <c r="O58" s="9"/>
      <c r="P58" s="9"/>
      <c r="Q58" s="7"/>
      <c r="R58" s="7"/>
      <c r="S58" s="7"/>
      <c r="T58" s="7"/>
      <c r="U58" s="8" t="s">
        <v>39</v>
      </c>
      <c r="V58" s="7"/>
      <c r="W58" s="7"/>
      <c r="X58" s="7"/>
    </row>
    <row r="59" spans="2:24" ht="17.25" customHeight="1">
      <c r="B59" s="13">
        <v>46</v>
      </c>
      <c r="C59" s="10"/>
      <c r="D59" s="10" t="s">
        <v>828</v>
      </c>
      <c r="E59" s="10" t="s">
        <v>825</v>
      </c>
      <c r="F59" s="10" t="s">
        <v>827</v>
      </c>
      <c r="G59" s="10"/>
      <c r="H59" s="10" t="s">
        <v>10</v>
      </c>
      <c r="I59" s="10"/>
      <c r="J59" s="10"/>
      <c r="K59" s="10"/>
      <c r="L59" s="11" t="s">
        <v>453</v>
      </c>
      <c r="M59" s="10"/>
      <c r="N59" s="9">
        <f>VLOOKUP(L59,'[1]BASE DE DATOS'!C47:D194,2,0)</f>
        <v>77550</v>
      </c>
      <c r="O59" s="9"/>
      <c r="P59" s="9"/>
      <c r="Q59" s="7"/>
      <c r="R59" s="7"/>
      <c r="S59" s="7"/>
      <c r="T59" s="7"/>
      <c r="U59" s="8" t="s">
        <v>35</v>
      </c>
      <c r="V59" s="7"/>
      <c r="W59" s="7"/>
      <c r="X59" s="7"/>
    </row>
    <row r="60" spans="2:24" ht="17.25" customHeight="1">
      <c r="B60" s="13">
        <v>47</v>
      </c>
      <c r="C60" s="10"/>
      <c r="D60" s="10" t="s">
        <v>826</v>
      </c>
      <c r="E60" s="10" t="s">
        <v>825</v>
      </c>
      <c r="F60" s="10" t="s">
        <v>824</v>
      </c>
      <c r="G60" s="10"/>
      <c r="H60" s="10" t="s">
        <v>1</v>
      </c>
      <c r="I60" s="10"/>
      <c r="J60" s="10"/>
      <c r="K60" s="10"/>
      <c r="L60" s="11" t="s">
        <v>453</v>
      </c>
      <c r="M60" s="10"/>
      <c r="N60" s="9">
        <f>VLOOKUP(L60,'[1]BASE DE DATOS'!C48:D195,2,0)</f>
        <v>77550</v>
      </c>
      <c r="O60" s="9"/>
      <c r="P60" s="9"/>
      <c r="Q60" s="7"/>
      <c r="R60" s="7"/>
      <c r="S60" s="7"/>
      <c r="T60" s="7"/>
      <c r="U60" s="8" t="s">
        <v>31</v>
      </c>
      <c r="V60" s="7"/>
      <c r="W60" s="7"/>
      <c r="X60" s="7"/>
    </row>
    <row r="61" spans="2:24" ht="18.75">
      <c r="B61" s="13">
        <v>48</v>
      </c>
      <c r="C61" s="10"/>
      <c r="D61" s="10" t="s">
        <v>823</v>
      </c>
      <c r="E61" s="10" t="s">
        <v>220</v>
      </c>
      <c r="F61" s="10" t="s">
        <v>431</v>
      </c>
      <c r="G61" s="10"/>
      <c r="H61" s="10" t="s">
        <v>10</v>
      </c>
      <c r="I61" s="10"/>
      <c r="J61" s="10"/>
      <c r="K61" s="10"/>
      <c r="L61" s="11" t="s">
        <v>453</v>
      </c>
      <c r="M61" s="10"/>
      <c r="N61" s="9">
        <f>VLOOKUP(L61,'[1]BASE DE DATOS'!C49:D196,2,0)</f>
        <v>77550</v>
      </c>
      <c r="O61" s="9"/>
      <c r="P61" s="9"/>
      <c r="Q61" s="7"/>
      <c r="R61" s="7"/>
      <c r="S61" s="7"/>
      <c r="T61" s="7"/>
      <c r="U61" s="8" t="s">
        <v>29</v>
      </c>
      <c r="V61" s="7"/>
      <c r="W61" s="7"/>
      <c r="X61" s="7"/>
    </row>
    <row r="62" spans="2:24" ht="15.75" customHeight="1">
      <c r="B62" s="13">
        <v>49</v>
      </c>
      <c r="C62" s="10"/>
      <c r="D62" s="10" t="s">
        <v>822</v>
      </c>
      <c r="E62" s="10" t="s">
        <v>821</v>
      </c>
      <c r="F62" s="10" t="s">
        <v>141</v>
      </c>
      <c r="G62" s="10"/>
      <c r="H62" s="10" t="s">
        <v>10</v>
      </c>
      <c r="I62" s="10"/>
      <c r="J62" s="10"/>
      <c r="K62" s="10"/>
      <c r="L62" s="11" t="s">
        <v>453</v>
      </c>
      <c r="M62" s="10"/>
      <c r="N62" s="9">
        <f>VLOOKUP(L62,'[1]BASE DE DATOS'!C50:D197,2,0)</f>
        <v>77550</v>
      </c>
      <c r="O62" s="9"/>
      <c r="P62" s="9"/>
      <c r="Q62" s="7"/>
      <c r="R62" s="7"/>
      <c r="S62" s="7"/>
      <c r="T62" s="7"/>
      <c r="U62" s="8" t="s">
        <v>25</v>
      </c>
      <c r="V62" s="7"/>
      <c r="W62" s="7"/>
      <c r="X62" s="7"/>
    </row>
    <row r="63" spans="2:24" ht="15.75" customHeight="1">
      <c r="B63" s="13">
        <v>50</v>
      </c>
      <c r="C63" s="10"/>
      <c r="D63" s="10" t="s">
        <v>820</v>
      </c>
      <c r="E63" s="10" t="s">
        <v>191</v>
      </c>
      <c r="F63" s="10" t="s">
        <v>819</v>
      </c>
      <c r="G63" s="10"/>
      <c r="H63" s="10" t="s">
        <v>1</v>
      </c>
      <c r="I63" s="10"/>
      <c r="J63" s="10"/>
      <c r="K63" s="10"/>
      <c r="L63" s="11" t="s">
        <v>453</v>
      </c>
      <c r="M63" s="10"/>
      <c r="N63" s="9">
        <f>VLOOKUP(L63,'[1]BASE DE DATOS'!C51:D198,2,0)</f>
        <v>77550</v>
      </c>
      <c r="O63" s="9"/>
      <c r="P63" s="9"/>
      <c r="Q63" s="7"/>
      <c r="R63" s="7"/>
      <c r="S63" s="7"/>
      <c r="T63" s="7"/>
      <c r="U63" s="8" t="s">
        <v>22</v>
      </c>
      <c r="V63" s="7"/>
      <c r="W63" s="7"/>
      <c r="X63" s="7"/>
    </row>
    <row r="64" spans="2:24" ht="19.5" customHeight="1">
      <c r="B64" s="13">
        <v>51</v>
      </c>
      <c r="C64" s="10"/>
      <c r="D64" s="10" t="s">
        <v>818</v>
      </c>
      <c r="E64" s="10" t="s">
        <v>817</v>
      </c>
      <c r="F64" s="10" t="s">
        <v>543</v>
      </c>
      <c r="G64" s="10"/>
      <c r="H64" s="10" t="s">
        <v>1</v>
      </c>
      <c r="I64" s="10"/>
      <c r="J64" s="10"/>
      <c r="K64" s="10"/>
      <c r="L64" s="11" t="s">
        <v>453</v>
      </c>
      <c r="M64" s="10"/>
      <c r="N64" s="9">
        <f>VLOOKUP(L64,'[1]BASE DE DATOS'!C52:D199,2,0)</f>
        <v>77550</v>
      </c>
      <c r="O64" s="9"/>
      <c r="P64" s="9"/>
      <c r="Q64" s="7"/>
      <c r="R64" s="7"/>
      <c r="S64" s="7"/>
      <c r="T64" s="7"/>
      <c r="U64" s="8" t="s">
        <v>18</v>
      </c>
      <c r="V64" s="7"/>
      <c r="W64" s="7"/>
      <c r="X64" s="7"/>
    </row>
    <row r="65" spans="2:24" ht="17.25" customHeight="1">
      <c r="B65" s="13">
        <v>52</v>
      </c>
      <c r="C65" s="10"/>
      <c r="D65" s="10" t="s">
        <v>816</v>
      </c>
      <c r="E65" s="10" t="s">
        <v>814</v>
      </c>
      <c r="F65" s="10" t="s">
        <v>813</v>
      </c>
      <c r="G65" s="10"/>
      <c r="H65" s="10" t="s">
        <v>10</v>
      </c>
      <c r="I65" s="10"/>
      <c r="J65" s="10"/>
      <c r="K65" s="10"/>
      <c r="L65" s="11" t="s">
        <v>453</v>
      </c>
      <c r="M65" s="10"/>
      <c r="N65" s="9">
        <f>VLOOKUP(L65,'[1]BASE DE DATOS'!C53:D200,2,0)</f>
        <v>77550</v>
      </c>
      <c r="O65" s="9"/>
      <c r="P65" s="9"/>
      <c r="Q65" s="7"/>
      <c r="R65" s="7"/>
      <c r="S65" s="7"/>
      <c r="T65" s="7"/>
      <c r="U65" s="8" t="s">
        <v>14</v>
      </c>
      <c r="V65" s="7"/>
      <c r="W65" s="7"/>
      <c r="X65" s="7"/>
    </row>
    <row r="66" spans="2:24" ht="15" customHeight="1">
      <c r="B66" s="13">
        <v>53</v>
      </c>
      <c r="C66" s="10"/>
      <c r="D66" s="10" t="s">
        <v>815</v>
      </c>
      <c r="E66" s="10" t="s">
        <v>814</v>
      </c>
      <c r="F66" s="10" t="s">
        <v>813</v>
      </c>
      <c r="G66" s="10"/>
      <c r="H66" s="10" t="s">
        <v>1</v>
      </c>
      <c r="I66" s="10"/>
      <c r="J66" s="10"/>
      <c r="K66" s="10"/>
      <c r="L66" s="11" t="s">
        <v>453</v>
      </c>
      <c r="M66" s="10"/>
      <c r="N66" s="9">
        <f>VLOOKUP(L66,'[1]BASE DE DATOS'!C54:D201,2,0)</f>
        <v>77550</v>
      </c>
      <c r="O66" s="9"/>
      <c r="P66" s="9"/>
      <c r="Q66" s="7"/>
      <c r="R66" s="7"/>
      <c r="S66" s="7"/>
      <c r="T66" s="7"/>
      <c r="U66" s="8" t="s">
        <v>9</v>
      </c>
      <c r="V66" s="7"/>
      <c r="W66" s="7"/>
      <c r="X66" s="7"/>
    </row>
    <row r="67" spans="2:24" ht="15.75" customHeight="1">
      <c r="B67" s="13">
        <v>54</v>
      </c>
      <c r="C67" s="10"/>
      <c r="D67" s="10" t="s">
        <v>812</v>
      </c>
      <c r="E67" s="10" t="s">
        <v>811</v>
      </c>
      <c r="F67" s="10" t="s">
        <v>179</v>
      </c>
      <c r="G67" s="10"/>
      <c r="H67" s="10" t="s">
        <v>10</v>
      </c>
      <c r="I67" s="10"/>
      <c r="J67" s="10"/>
      <c r="K67" s="10"/>
      <c r="L67" s="11" t="s">
        <v>453</v>
      </c>
      <c r="M67" s="10"/>
      <c r="N67" s="9">
        <f>VLOOKUP(L67,'[1]BASE DE DATOS'!C55:D202,2,0)</f>
        <v>77550</v>
      </c>
      <c r="O67" s="9"/>
      <c r="P67" s="9"/>
      <c r="Q67" s="7"/>
      <c r="R67" s="7"/>
      <c r="S67" s="7"/>
      <c r="T67" s="7"/>
      <c r="U67" s="8" t="s">
        <v>5</v>
      </c>
      <c r="V67" s="7"/>
      <c r="W67" s="7"/>
      <c r="X67" s="7"/>
    </row>
    <row r="68" spans="2:24" ht="18.75">
      <c r="B68" s="13">
        <v>55</v>
      </c>
      <c r="C68" s="10"/>
      <c r="D68" s="10" t="s">
        <v>810</v>
      </c>
      <c r="E68" s="10" t="s">
        <v>809</v>
      </c>
      <c r="F68" s="10" t="s">
        <v>808</v>
      </c>
      <c r="G68" s="10"/>
      <c r="H68" s="10" t="s">
        <v>10</v>
      </c>
      <c r="I68" s="10"/>
      <c r="J68" s="10"/>
      <c r="K68" s="10"/>
      <c r="L68" s="11" t="s">
        <v>453</v>
      </c>
      <c r="M68" s="10"/>
      <c r="N68" s="9">
        <f>VLOOKUP(L68,'[1]BASE DE DATOS'!C56:D203,2,0)</f>
        <v>77550</v>
      </c>
      <c r="O68" s="9"/>
      <c r="P68" s="9"/>
      <c r="Q68" s="7"/>
      <c r="R68" s="7"/>
      <c r="S68" s="7"/>
      <c r="T68" s="7"/>
      <c r="U68" s="8" t="s">
        <v>0</v>
      </c>
      <c r="V68" s="7"/>
      <c r="W68" s="7"/>
      <c r="X68" s="7"/>
    </row>
    <row r="69" spans="2:24" ht="18.75">
      <c r="B69" s="13">
        <v>56</v>
      </c>
      <c r="C69" s="10"/>
      <c r="D69" s="10" t="s">
        <v>807</v>
      </c>
      <c r="E69" s="10" t="s">
        <v>806</v>
      </c>
      <c r="F69" s="10" t="s">
        <v>805</v>
      </c>
      <c r="G69" s="10"/>
      <c r="H69" s="10" t="s">
        <v>10</v>
      </c>
      <c r="I69" s="10"/>
      <c r="J69" s="10"/>
      <c r="K69" s="10"/>
      <c r="L69" s="11" t="s">
        <v>453</v>
      </c>
      <c r="M69" s="10"/>
      <c r="N69" s="9">
        <f>VLOOKUP(L69,'[1]BASE DE DATOS'!C57:D204,2,0)</f>
        <v>77550</v>
      </c>
      <c r="O69" s="9"/>
      <c r="P69" s="9"/>
      <c r="Q69" s="7"/>
      <c r="R69" s="7"/>
      <c r="S69" s="7"/>
      <c r="T69" s="7"/>
      <c r="U69" s="8" t="s">
        <v>327</v>
      </c>
      <c r="V69" s="7"/>
      <c r="W69" s="7"/>
      <c r="X69" s="7"/>
    </row>
    <row r="70" spans="2:24" ht="18.75">
      <c r="B70" s="13">
        <v>57</v>
      </c>
      <c r="C70" s="10"/>
      <c r="D70" s="10" t="s">
        <v>804</v>
      </c>
      <c r="E70" s="10" t="s">
        <v>803</v>
      </c>
      <c r="F70" s="10" t="s">
        <v>37</v>
      </c>
      <c r="G70" s="10"/>
      <c r="H70" s="10" t="s">
        <v>10</v>
      </c>
      <c r="I70" s="10"/>
      <c r="J70" s="10"/>
      <c r="K70" s="10"/>
      <c r="L70" s="11" t="s">
        <v>453</v>
      </c>
      <c r="M70" s="10"/>
      <c r="N70" s="9">
        <f>VLOOKUP(L70,'[1]BASE DE DATOS'!C58:D205,2,0)</f>
        <v>77550</v>
      </c>
      <c r="O70" s="9"/>
      <c r="P70" s="9"/>
      <c r="Q70" s="7"/>
      <c r="R70" s="7"/>
      <c r="S70" s="7"/>
      <c r="T70" s="7"/>
      <c r="U70" s="8" t="s">
        <v>324</v>
      </c>
      <c r="V70" s="7"/>
      <c r="W70" s="7"/>
      <c r="X70" s="7"/>
    </row>
    <row r="71" spans="2:24">
      <c r="B71" s="13">
        <v>58</v>
      </c>
      <c r="C71" s="10"/>
      <c r="D71" s="10" t="s">
        <v>802</v>
      </c>
      <c r="E71" s="10" t="s">
        <v>801</v>
      </c>
      <c r="F71" s="10" t="s">
        <v>800</v>
      </c>
      <c r="G71" s="10"/>
      <c r="H71" s="10" t="s">
        <v>10</v>
      </c>
      <c r="I71" s="10"/>
      <c r="J71" s="10"/>
      <c r="K71" s="10"/>
      <c r="L71" s="11" t="s">
        <v>453</v>
      </c>
      <c r="M71" s="10"/>
      <c r="N71" s="9">
        <f>VLOOKUP(L71,'[1]BASE DE DATOS'!C59:D206,2,0)</f>
        <v>77550</v>
      </c>
      <c r="O71" s="9"/>
      <c r="P71" s="9"/>
      <c r="Q71" s="7"/>
      <c r="R71" s="7"/>
      <c r="S71" s="7"/>
      <c r="T71" s="7"/>
      <c r="U71" s="7"/>
      <c r="V71" s="7"/>
      <c r="W71" s="7"/>
      <c r="X71" s="7"/>
    </row>
    <row r="72" spans="2:24">
      <c r="B72" s="13">
        <v>59</v>
      </c>
      <c r="C72" s="10"/>
      <c r="D72" s="10" t="s">
        <v>799</v>
      </c>
      <c r="E72" s="10" t="s">
        <v>798</v>
      </c>
      <c r="F72" s="10" t="s">
        <v>797</v>
      </c>
      <c r="G72" s="10"/>
      <c r="H72" s="10" t="s">
        <v>10</v>
      </c>
      <c r="I72" s="10"/>
      <c r="J72" s="10"/>
      <c r="K72" s="10"/>
      <c r="L72" s="11" t="s">
        <v>453</v>
      </c>
      <c r="M72" s="10"/>
      <c r="N72" s="9">
        <f>VLOOKUP(L72,'[1]BASE DE DATOS'!C60:D207,2,0)</f>
        <v>77550</v>
      </c>
      <c r="O72" s="9"/>
      <c r="P72" s="9"/>
      <c r="Q72" s="7"/>
      <c r="R72" s="7"/>
      <c r="S72" s="7"/>
      <c r="T72" s="7"/>
      <c r="U72" s="7"/>
      <c r="V72" s="7"/>
      <c r="W72" s="7"/>
      <c r="X72" s="7"/>
    </row>
    <row r="73" spans="2:24">
      <c r="B73" s="13">
        <v>60</v>
      </c>
      <c r="C73" s="10"/>
      <c r="D73" s="10" t="s">
        <v>796</v>
      </c>
      <c r="E73" s="10" t="s">
        <v>795</v>
      </c>
      <c r="F73" s="10" t="s">
        <v>702</v>
      </c>
      <c r="G73" s="10"/>
      <c r="H73" s="10" t="s">
        <v>10</v>
      </c>
      <c r="I73" s="10"/>
      <c r="J73" s="10"/>
      <c r="K73" s="10"/>
      <c r="L73" s="11" t="s">
        <v>453</v>
      </c>
      <c r="M73" s="10"/>
      <c r="N73" s="9">
        <f>VLOOKUP(L73,'[1]BASE DE DATOS'!C61:D208,2,0)</f>
        <v>77550</v>
      </c>
      <c r="O73" s="9"/>
      <c r="P73" s="9"/>
      <c r="Q73" s="7"/>
      <c r="R73" s="7"/>
      <c r="S73" s="7"/>
      <c r="T73" s="7"/>
      <c r="U73" s="7"/>
      <c r="V73" s="7"/>
      <c r="W73" s="7"/>
      <c r="X73" s="7"/>
    </row>
    <row r="74" spans="2:24">
      <c r="B74" s="13">
        <v>61</v>
      </c>
      <c r="C74" s="10"/>
      <c r="D74" s="10" t="s">
        <v>794</v>
      </c>
      <c r="E74" s="10" t="s">
        <v>792</v>
      </c>
      <c r="F74" s="10" t="s">
        <v>791</v>
      </c>
      <c r="G74" s="10"/>
      <c r="H74" s="10" t="s">
        <v>10</v>
      </c>
      <c r="I74" s="10"/>
      <c r="J74" s="10"/>
      <c r="K74" s="10"/>
      <c r="L74" s="11" t="s">
        <v>453</v>
      </c>
      <c r="M74" s="10"/>
      <c r="N74" s="9">
        <f>VLOOKUP(L74,'[1]BASE DE DATOS'!C62:D209,2,0)</f>
        <v>77550</v>
      </c>
      <c r="O74" s="9"/>
      <c r="P74" s="9"/>
      <c r="Q74" s="7"/>
      <c r="R74" s="7"/>
      <c r="S74" s="7"/>
      <c r="T74" s="7"/>
      <c r="U74" s="7"/>
      <c r="V74" s="7"/>
      <c r="W74" s="7"/>
      <c r="X74" s="7"/>
    </row>
    <row r="75" spans="2:24">
      <c r="B75" s="13">
        <v>62</v>
      </c>
      <c r="C75" s="10"/>
      <c r="D75" s="10" t="s">
        <v>793</v>
      </c>
      <c r="E75" s="10" t="s">
        <v>792</v>
      </c>
      <c r="F75" s="10" t="s">
        <v>791</v>
      </c>
      <c r="G75" s="10"/>
      <c r="H75" s="10" t="s">
        <v>1</v>
      </c>
      <c r="I75" s="10"/>
      <c r="J75" s="10"/>
      <c r="K75" s="10"/>
      <c r="L75" s="11" t="s">
        <v>453</v>
      </c>
      <c r="M75" s="10"/>
      <c r="N75" s="9">
        <f>VLOOKUP(L75,'[1]BASE DE DATOS'!C63:D210,2,0)</f>
        <v>77550</v>
      </c>
      <c r="O75" s="9"/>
      <c r="P75" s="9"/>
      <c r="Q75" s="7"/>
      <c r="R75" s="7"/>
      <c r="S75" s="7"/>
      <c r="T75" s="7"/>
      <c r="U75" s="7"/>
      <c r="V75" s="7"/>
      <c r="W75" s="7"/>
      <c r="X75" s="7"/>
    </row>
    <row r="76" spans="2:24">
      <c r="B76" s="13">
        <v>63</v>
      </c>
      <c r="C76" s="10"/>
      <c r="D76" s="10" t="s">
        <v>550</v>
      </c>
      <c r="E76" s="10" t="s">
        <v>624</v>
      </c>
      <c r="F76" s="10" t="s">
        <v>37</v>
      </c>
      <c r="G76" s="10"/>
      <c r="H76" s="10" t="s">
        <v>10</v>
      </c>
      <c r="I76" s="10"/>
      <c r="J76" s="10"/>
      <c r="K76" s="10"/>
      <c r="L76" s="11" t="s">
        <v>453</v>
      </c>
      <c r="M76" s="10"/>
      <c r="N76" s="9">
        <f>VLOOKUP(L76,'[1]BASE DE DATOS'!C64:D211,2,0)</f>
        <v>77550</v>
      </c>
      <c r="O76" s="9"/>
      <c r="P76" s="9"/>
      <c r="Q76" s="7"/>
      <c r="R76" s="7"/>
      <c r="S76" s="7"/>
      <c r="T76" s="7"/>
      <c r="U76" s="7"/>
      <c r="V76" s="7"/>
      <c r="W76" s="7"/>
      <c r="X76" s="7"/>
    </row>
    <row r="77" spans="2:24">
      <c r="B77" s="13">
        <v>64</v>
      </c>
      <c r="C77" s="10"/>
      <c r="D77" s="10" t="s">
        <v>790</v>
      </c>
      <c r="E77" s="10" t="s">
        <v>695</v>
      </c>
      <c r="F77" s="10" t="s">
        <v>789</v>
      </c>
      <c r="G77" s="10"/>
      <c r="H77" s="10" t="s">
        <v>1</v>
      </c>
      <c r="I77" s="10"/>
      <c r="J77" s="10"/>
      <c r="K77" s="10"/>
      <c r="L77" s="11" t="s">
        <v>453</v>
      </c>
      <c r="M77" s="10"/>
      <c r="N77" s="9">
        <f>VLOOKUP(L77,'[1]BASE DE DATOS'!C65:D212,2,0)</f>
        <v>77550</v>
      </c>
      <c r="O77" s="9"/>
      <c r="P77" s="9"/>
      <c r="Q77" s="7"/>
      <c r="R77" s="7"/>
      <c r="S77" s="7"/>
      <c r="T77" s="7"/>
      <c r="U77" s="7"/>
      <c r="V77" s="7"/>
      <c r="W77" s="7"/>
      <c r="X77" s="7"/>
    </row>
    <row r="78" spans="2:24">
      <c r="B78" s="13">
        <v>65</v>
      </c>
      <c r="C78" s="10"/>
      <c r="D78" s="10" t="s">
        <v>788</v>
      </c>
      <c r="E78" s="10" t="s">
        <v>785</v>
      </c>
      <c r="F78" s="10"/>
      <c r="G78" s="10"/>
      <c r="H78" s="10" t="s">
        <v>10</v>
      </c>
      <c r="I78" s="10"/>
      <c r="J78" s="10"/>
      <c r="K78" s="10"/>
      <c r="L78" s="11" t="s">
        <v>453</v>
      </c>
      <c r="M78" s="10"/>
      <c r="N78" s="9">
        <f>VLOOKUP(L78,'[1]BASE DE DATOS'!C66:D213,2,0)</f>
        <v>77550</v>
      </c>
      <c r="O78" s="9"/>
      <c r="P78" s="9"/>
      <c r="Q78" s="7"/>
      <c r="R78" s="7"/>
      <c r="S78" s="7"/>
      <c r="T78" s="7"/>
      <c r="U78" s="7"/>
      <c r="V78" s="7"/>
      <c r="W78" s="7"/>
      <c r="X78" s="7"/>
    </row>
    <row r="79" spans="2:24">
      <c r="B79" s="13">
        <v>66</v>
      </c>
      <c r="C79" s="10"/>
      <c r="D79" s="10" t="s">
        <v>787</v>
      </c>
      <c r="E79" s="10" t="s">
        <v>786</v>
      </c>
      <c r="F79" s="10" t="s">
        <v>785</v>
      </c>
      <c r="G79" s="10"/>
      <c r="H79" s="10" t="s">
        <v>1</v>
      </c>
      <c r="I79" s="10"/>
      <c r="J79" s="10"/>
      <c r="K79" s="10"/>
      <c r="L79" s="11" t="s">
        <v>453</v>
      </c>
      <c r="M79" s="10"/>
      <c r="N79" s="9">
        <f>VLOOKUP(L79,'[1]BASE DE DATOS'!C67:D214,2,0)</f>
        <v>77550</v>
      </c>
      <c r="O79" s="9"/>
      <c r="P79" s="9"/>
      <c r="Q79" s="7"/>
      <c r="R79" s="7"/>
      <c r="S79" s="7"/>
      <c r="T79" s="7"/>
      <c r="U79" s="7"/>
      <c r="V79" s="7"/>
      <c r="W79" s="7"/>
      <c r="X79" s="7"/>
    </row>
    <row r="80" spans="2:24">
      <c r="B80" s="13">
        <v>67</v>
      </c>
      <c r="C80" s="10"/>
      <c r="D80" s="10" t="s">
        <v>784</v>
      </c>
      <c r="E80" s="10" t="s">
        <v>783</v>
      </c>
      <c r="F80" s="10"/>
      <c r="G80" s="10"/>
      <c r="H80" s="10" t="s">
        <v>10</v>
      </c>
      <c r="I80" s="10"/>
      <c r="J80" s="10"/>
      <c r="K80" s="10"/>
      <c r="L80" s="11" t="s">
        <v>453</v>
      </c>
      <c r="M80" s="10"/>
      <c r="N80" s="9">
        <f>VLOOKUP(L80,'[1]BASE DE DATOS'!C68:D215,2,0)</f>
        <v>77550</v>
      </c>
      <c r="O80" s="9"/>
      <c r="P80" s="9"/>
      <c r="Q80" s="7"/>
      <c r="R80" s="7"/>
      <c r="S80" s="7"/>
      <c r="T80" s="7"/>
      <c r="U80" s="7"/>
      <c r="V80" s="7"/>
      <c r="W80" s="7"/>
      <c r="X80" s="7"/>
    </row>
    <row r="81" spans="2:24">
      <c r="B81" s="13">
        <v>68</v>
      </c>
      <c r="C81" s="10"/>
      <c r="D81" s="10" t="s">
        <v>782</v>
      </c>
      <c r="E81" s="10" t="s">
        <v>781</v>
      </c>
      <c r="F81" s="10" t="s">
        <v>780</v>
      </c>
      <c r="G81" s="10"/>
      <c r="H81" s="10" t="s">
        <v>10</v>
      </c>
      <c r="I81" s="10"/>
      <c r="J81" s="10"/>
      <c r="K81" s="10"/>
      <c r="L81" s="11" t="s">
        <v>453</v>
      </c>
      <c r="M81" s="10"/>
      <c r="N81" s="9">
        <f>VLOOKUP(L81,'[1]BASE DE DATOS'!C71:D218,2,0)</f>
        <v>77550</v>
      </c>
      <c r="O81" s="9"/>
      <c r="P81" s="9"/>
      <c r="Q81" s="7"/>
      <c r="R81" s="7"/>
      <c r="S81" s="7"/>
      <c r="T81" s="7"/>
      <c r="U81" s="7"/>
      <c r="V81" s="7"/>
      <c r="W81" s="7"/>
      <c r="X81" s="7"/>
    </row>
    <row r="82" spans="2:24" ht="16.5" thickBot="1">
      <c r="B82" s="6"/>
      <c r="C82" s="3"/>
      <c r="D82" s="3"/>
      <c r="E82" s="3"/>
      <c r="F82" s="3"/>
      <c r="G82" s="3"/>
      <c r="H82" s="3"/>
      <c r="I82" s="3"/>
      <c r="J82" s="3"/>
      <c r="K82" s="3"/>
      <c r="L82" s="4"/>
      <c r="M82" s="3"/>
      <c r="N82" s="2"/>
      <c r="O82" s="2"/>
      <c r="P82" s="2"/>
      <c r="Q82" s="1"/>
      <c r="R82" s="1"/>
      <c r="S82" s="1"/>
      <c r="T82" s="1"/>
      <c r="U82" s="1"/>
      <c r="V82" s="1"/>
      <c r="W82" s="1"/>
      <c r="X82" s="1"/>
    </row>
  </sheetData>
  <mergeCells count="14"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</mergeCells>
  <dataValidations count="5">
    <dataValidation type="list" allowBlank="1" showInputMessage="1" showErrorMessage="1" sqref="E9">
      <formula1>$R$5:$R$8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11">
      <formula1>$W$5:$W$12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'[1]BASE DE DATOS'!#REF!</xm:f>
          </x14:formula1>
          <xm:sqref>G14:G82</xm:sqref>
        </x14:dataValidation>
        <x14:dataValidation type="list" allowBlank="1" showInputMessage="1" showErrorMessage="1">
          <x14:formula1>
            <xm:f>'[1]BASE DE DATOS'!#REF!</xm:f>
          </x14:formula1>
          <xm:sqref>H14:H82</xm:sqref>
        </x14:dataValidation>
        <x14:dataValidation type="list" allowBlank="1" showInputMessage="1" showErrorMessage="1">
          <x14:formula1>
            <xm:f>'[1]BASE DE DATOS'!#REF!</xm:f>
          </x14:formula1>
          <xm:sqref>L14:L82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55"/>
  <sheetViews>
    <sheetView zoomScale="80" zoomScaleNormal="80" workbookViewId="0">
      <selection activeCell="F60" sqref="F60"/>
    </sheetView>
  </sheetViews>
  <sheetFormatPr baseColWidth="10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18" t="s">
        <v>292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55"/>
      <c r="P2" s="55"/>
    </row>
    <row r="3" spans="2:24" ht="21.75" thickBot="1"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</row>
    <row r="4" spans="2:24" ht="21.75" thickBot="1">
      <c r="B4" s="119" t="s">
        <v>291</v>
      </c>
      <c r="C4" s="120"/>
      <c r="D4" s="120"/>
      <c r="E4" s="120"/>
      <c r="F4" s="120"/>
      <c r="G4" s="120"/>
      <c r="H4" s="120"/>
      <c r="I4" s="120"/>
      <c r="J4" s="121"/>
      <c r="K4" s="53"/>
      <c r="L4" s="53"/>
      <c r="M4" s="53"/>
      <c r="N4" s="53"/>
      <c r="O4" s="53"/>
      <c r="P4" s="53"/>
    </row>
    <row r="5" spans="2:24" ht="19.5" thickBot="1">
      <c r="B5" s="45"/>
      <c r="C5" s="45"/>
      <c r="D5" s="45"/>
      <c r="E5" s="45"/>
      <c r="F5" s="45"/>
      <c r="G5" s="45"/>
      <c r="H5" s="45"/>
      <c r="I5" s="45"/>
      <c r="J5" s="45"/>
      <c r="K5" s="44"/>
      <c r="L5" s="44"/>
      <c r="M5" s="44"/>
      <c r="N5" s="44"/>
      <c r="O5" s="44"/>
      <c r="P5" s="44"/>
      <c r="Q5" s="52"/>
      <c r="R5" s="43">
        <v>2019</v>
      </c>
      <c r="T5" s="42" t="s">
        <v>290</v>
      </c>
      <c r="U5" s="42" t="s">
        <v>289</v>
      </c>
      <c r="V5" s="41">
        <v>43466</v>
      </c>
      <c r="W5" s="41">
        <v>43555</v>
      </c>
      <c r="X5" s="40" t="s">
        <v>288</v>
      </c>
    </row>
    <row r="6" spans="2:24" ht="19.5" thickBot="1">
      <c r="B6" s="122" t="s">
        <v>287</v>
      </c>
      <c r="C6" s="123"/>
      <c r="D6" s="124"/>
      <c r="E6" s="125" t="s">
        <v>265</v>
      </c>
      <c r="F6" s="126"/>
      <c r="G6" s="126"/>
      <c r="H6" s="126"/>
      <c r="I6" s="126"/>
      <c r="J6" s="127"/>
      <c r="K6" s="44"/>
      <c r="L6" s="44"/>
      <c r="M6" s="44"/>
      <c r="N6" s="44"/>
      <c r="O6" s="44"/>
      <c r="P6" s="44"/>
      <c r="R6" s="43">
        <v>2020</v>
      </c>
      <c r="S6" s="43" t="s">
        <v>286</v>
      </c>
      <c r="T6" s="42" t="s">
        <v>285</v>
      </c>
      <c r="U6" s="42" t="s">
        <v>284</v>
      </c>
      <c r="V6" s="41">
        <v>43556</v>
      </c>
      <c r="W6" s="41">
        <v>43646</v>
      </c>
      <c r="X6" s="40" t="s">
        <v>283</v>
      </c>
    </row>
    <row r="7" spans="2:24" ht="19.5" thickBot="1">
      <c r="B7" s="122" t="s">
        <v>282</v>
      </c>
      <c r="C7" s="123"/>
      <c r="D7" s="124"/>
      <c r="E7" s="125" t="s">
        <v>251</v>
      </c>
      <c r="F7" s="126"/>
      <c r="G7" s="126"/>
      <c r="H7" s="126"/>
      <c r="I7" s="126"/>
      <c r="J7" s="127"/>
      <c r="K7" s="44"/>
      <c r="L7" s="44"/>
      <c r="M7" s="44"/>
      <c r="N7" s="44"/>
      <c r="O7" s="44"/>
      <c r="P7" s="44"/>
      <c r="R7" s="43">
        <v>2021</v>
      </c>
      <c r="S7" s="47" t="s">
        <v>281</v>
      </c>
      <c r="T7" s="42" t="s">
        <v>280</v>
      </c>
      <c r="U7" s="42" t="s">
        <v>279</v>
      </c>
      <c r="V7" s="41">
        <v>43647</v>
      </c>
      <c r="W7" s="41">
        <v>43738</v>
      </c>
      <c r="X7" s="40" t="s">
        <v>278</v>
      </c>
    </row>
    <row r="8" spans="2:24" ht="19.5" thickBot="1">
      <c r="B8" s="51" t="s">
        <v>277</v>
      </c>
      <c r="C8" s="50"/>
      <c r="D8" s="49"/>
      <c r="E8" s="132" t="s">
        <v>276</v>
      </c>
      <c r="F8" s="133"/>
      <c r="G8" s="133"/>
      <c r="H8" s="133"/>
      <c r="I8" s="133"/>
      <c r="J8" s="134"/>
      <c r="K8" s="44"/>
      <c r="L8" s="44"/>
      <c r="M8" s="44"/>
      <c r="N8" s="44"/>
      <c r="O8" s="44"/>
      <c r="P8" s="44"/>
      <c r="S8" s="47" t="s">
        <v>275</v>
      </c>
      <c r="T8" s="42" t="s">
        <v>274</v>
      </c>
      <c r="U8" s="42" t="s">
        <v>273</v>
      </c>
      <c r="V8" s="41">
        <v>43739</v>
      </c>
      <c r="W8" s="41">
        <v>43830</v>
      </c>
      <c r="X8" s="40" t="s">
        <v>272</v>
      </c>
    </row>
    <row r="9" spans="2:24" ht="19.5" thickBot="1">
      <c r="B9" s="122" t="s">
        <v>271</v>
      </c>
      <c r="C9" s="123"/>
      <c r="D9" s="124"/>
      <c r="E9" s="48">
        <v>2020</v>
      </c>
      <c r="F9" s="45"/>
      <c r="G9" s="45"/>
      <c r="H9" s="45"/>
      <c r="I9" s="45"/>
      <c r="J9" s="45"/>
      <c r="K9" s="44"/>
      <c r="L9" s="44"/>
      <c r="M9" s="44"/>
      <c r="N9" s="44"/>
      <c r="O9" s="44"/>
      <c r="P9" s="44"/>
      <c r="S9" s="47" t="s">
        <v>270</v>
      </c>
      <c r="T9" s="42" t="s">
        <v>269</v>
      </c>
      <c r="U9" s="42" t="s">
        <v>268</v>
      </c>
      <c r="V9" s="41">
        <v>43831</v>
      </c>
      <c r="W9" s="41">
        <v>43921</v>
      </c>
      <c r="X9" s="40" t="s">
        <v>267</v>
      </c>
    </row>
    <row r="10" spans="2:24" ht="21.75" customHeight="1" thickBot="1">
      <c r="B10" s="135" t="s">
        <v>266</v>
      </c>
      <c r="C10" s="136"/>
      <c r="D10" s="137"/>
      <c r="E10" s="46">
        <v>44105</v>
      </c>
      <c r="F10" s="45"/>
      <c r="G10" s="45"/>
      <c r="H10" s="45"/>
      <c r="I10" s="45"/>
      <c r="J10" s="45"/>
      <c r="K10" s="44"/>
      <c r="L10" s="44"/>
      <c r="M10" s="44"/>
      <c r="N10" s="44"/>
      <c r="O10" s="44"/>
      <c r="P10" s="44"/>
      <c r="S10" s="47" t="s">
        <v>265</v>
      </c>
      <c r="T10" s="42" t="s">
        <v>264</v>
      </c>
      <c r="U10" s="42" t="s">
        <v>263</v>
      </c>
      <c r="V10" s="41">
        <v>43922</v>
      </c>
      <c r="W10" s="41">
        <v>44012</v>
      </c>
      <c r="X10" s="40" t="s">
        <v>262</v>
      </c>
    </row>
    <row r="11" spans="2:24" ht="26.25" customHeight="1" thickBot="1">
      <c r="B11" s="135" t="s">
        <v>261</v>
      </c>
      <c r="C11" s="136"/>
      <c r="D11" s="137"/>
      <c r="E11" s="46">
        <v>44196</v>
      </c>
      <c r="F11" s="45"/>
      <c r="G11" s="45"/>
      <c r="H11" s="45"/>
      <c r="I11" s="45"/>
      <c r="J11" s="45"/>
      <c r="K11" s="44"/>
      <c r="L11" s="44"/>
      <c r="M11" s="44"/>
      <c r="N11" s="44"/>
      <c r="O11" s="44"/>
      <c r="P11" s="44"/>
      <c r="S11" s="43" t="s">
        <v>260</v>
      </c>
      <c r="T11" s="42" t="s">
        <v>259</v>
      </c>
      <c r="U11" s="42" t="s">
        <v>258</v>
      </c>
      <c r="V11" s="41">
        <v>44013</v>
      </c>
      <c r="W11" s="41">
        <v>44104</v>
      </c>
      <c r="X11" s="40" t="s">
        <v>257</v>
      </c>
    </row>
    <row r="12" spans="2:24" ht="21.95" customHeight="1" thickBot="1">
      <c r="B12" s="39"/>
      <c r="C12" s="39"/>
      <c r="D12" s="39"/>
      <c r="E12" s="39"/>
      <c r="F12" s="39"/>
      <c r="G12" s="39"/>
      <c r="H12" s="39"/>
      <c r="I12" s="138" t="s">
        <v>256</v>
      </c>
      <c r="J12" s="139"/>
      <c r="K12" s="139"/>
      <c r="L12" s="139"/>
      <c r="M12" s="139"/>
      <c r="N12" s="139"/>
      <c r="O12" s="128" t="s">
        <v>255</v>
      </c>
      <c r="P12" s="128" t="s">
        <v>254</v>
      </c>
      <c r="Q12" s="130" t="s">
        <v>253</v>
      </c>
      <c r="R12" s="38"/>
      <c r="S12" s="37" t="s">
        <v>252</v>
      </c>
      <c r="T12" s="36" t="s">
        <v>251</v>
      </c>
      <c r="U12" s="36" t="s">
        <v>250</v>
      </c>
      <c r="V12" s="35">
        <v>44105</v>
      </c>
      <c r="W12" s="35">
        <v>44196</v>
      </c>
      <c r="X12" s="34" t="s">
        <v>249</v>
      </c>
    </row>
    <row r="13" spans="2:24" ht="50.1" customHeight="1" thickBot="1">
      <c r="B13" s="33" t="s">
        <v>248</v>
      </c>
      <c r="C13" s="32" t="s">
        <v>247</v>
      </c>
      <c r="D13" s="32" t="s">
        <v>246</v>
      </c>
      <c r="E13" s="32" t="s">
        <v>245</v>
      </c>
      <c r="F13" s="32" t="s">
        <v>244</v>
      </c>
      <c r="G13" s="32" t="s">
        <v>243</v>
      </c>
      <c r="H13" s="32" t="s">
        <v>242</v>
      </c>
      <c r="I13" s="31" t="s">
        <v>241</v>
      </c>
      <c r="J13" s="31" t="s">
        <v>240</v>
      </c>
      <c r="K13" s="31" t="s">
        <v>239</v>
      </c>
      <c r="L13" s="31" t="s">
        <v>238</v>
      </c>
      <c r="M13" s="31" t="s">
        <v>237</v>
      </c>
      <c r="N13" s="30" t="s">
        <v>236</v>
      </c>
      <c r="O13" s="129"/>
      <c r="P13" s="129"/>
      <c r="Q13" s="131"/>
      <c r="R13" s="27"/>
      <c r="S13" s="29" t="s">
        <v>235</v>
      </c>
      <c r="T13" s="28"/>
      <c r="U13" s="28" t="s">
        <v>234</v>
      </c>
      <c r="V13" s="27"/>
      <c r="W13" s="27"/>
      <c r="X13" s="26" t="s">
        <v>233</v>
      </c>
    </row>
    <row r="14" spans="2:24" ht="18.75">
      <c r="B14" s="25">
        <v>1</v>
      </c>
      <c r="C14" s="22"/>
      <c r="D14" s="60" t="s">
        <v>818</v>
      </c>
      <c r="E14" s="61" t="s">
        <v>817</v>
      </c>
      <c r="F14" s="61" t="s">
        <v>543</v>
      </c>
      <c r="G14" s="62">
        <v>80</v>
      </c>
      <c r="H14" s="62" t="s">
        <v>915</v>
      </c>
      <c r="I14" s="22"/>
      <c r="J14" s="22"/>
      <c r="K14" s="22"/>
      <c r="L14" s="23" t="s">
        <v>453</v>
      </c>
      <c r="M14" s="22"/>
      <c r="N14" s="21">
        <f>VLOOKUP(L14,'[1]BASE DE DATOS'!C2:D149,2,0)</f>
        <v>77500</v>
      </c>
      <c r="O14" s="20"/>
      <c r="P14" s="20"/>
      <c r="Q14" s="17"/>
      <c r="R14" s="17"/>
      <c r="S14" s="19" t="s">
        <v>229</v>
      </c>
      <c r="T14" s="17"/>
      <c r="U14" s="18" t="s">
        <v>228</v>
      </c>
      <c r="V14" s="17"/>
      <c r="W14" s="17"/>
      <c r="X14" s="16" t="s">
        <v>227</v>
      </c>
    </row>
    <row r="15" spans="2:24" ht="18.75">
      <c r="B15" s="13">
        <v>2</v>
      </c>
      <c r="C15" s="10"/>
      <c r="D15" s="60" t="s">
        <v>816</v>
      </c>
      <c r="E15" s="61" t="s">
        <v>814</v>
      </c>
      <c r="F15" s="61" t="s">
        <v>813</v>
      </c>
      <c r="G15" s="62">
        <v>35</v>
      </c>
      <c r="H15" s="62" t="s">
        <v>916</v>
      </c>
      <c r="I15" s="10"/>
      <c r="J15" s="10"/>
      <c r="K15" s="10"/>
      <c r="L15" s="11" t="s">
        <v>453</v>
      </c>
      <c r="M15" s="10"/>
      <c r="N15" s="9">
        <f>VLOOKUP(L15,'[1]BASE DE DATOS'!C3:D150,2,0)</f>
        <v>77500</v>
      </c>
      <c r="O15" s="9"/>
      <c r="P15" s="9"/>
      <c r="Q15" s="7"/>
      <c r="R15" s="7"/>
      <c r="S15" s="15" t="s">
        <v>224</v>
      </c>
      <c r="T15" s="7"/>
      <c r="U15" s="8" t="s">
        <v>223</v>
      </c>
      <c r="V15" s="7"/>
      <c r="W15" s="7"/>
      <c r="X15" s="14" t="s">
        <v>222</v>
      </c>
    </row>
    <row r="16" spans="2:24" ht="18.75">
      <c r="B16" s="13">
        <v>3</v>
      </c>
      <c r="C16" s="10"/>
      <c r="D16" s="60" t="s">
        <v>815</v>
      </c>
      <c r="E16" s="61" t="s">
        <v>917</v>
      </c>
      <c r="F16" s="61" t="s">
        <v>918</v>
      </c>
      <c r="G16" s="62">
        <v>32</v>
      </c>
      <c r="H16" s="62" t="s">
        <v>915</v>
      </c>
      <c r="I16" s="10"/>
      <c r="J16" s="10"/>
      <c r="K16" s="10"/>
      <c r="L16" s="11" t="s">
        <v>453</v>
      </c>
      <c r="M16" s="10"/>
      <c r="N16" s="9">
        <f>VLOOKUP(L16,'[1]BASE DE DATOS'!C4:D151,2,0)</f>
        <v>77550</v>
      </c>
      <c r="O16" s="9"/>
      <c r="P16" s="9"/>
      <c r="Q16" s="7"/>
      <c r="R16" s="7"/>
      <c r="S16" s="8" t="s">
        <v>218</v>
      </c>
      <c r="T16" s="7"/>
      <c r="U16" s="8" t="s">
        <v>217</v>
      </c>
      <c r="V16" s="7"/>
      <c r="W16" s="7"/>
      <c r="X16" s="14" t="s">
        <v>216</v>
      </c>
    </row>
    <row r="17" spans="2:24" ht="18.75">
      <c r="B17" s="13">
        <v>4</v>
      </c>
      <c r="C17" s="10"/>
      <c r="D17" s="60" t="s">
        <v>812</v>
      </c>
      <c r="E17" s="61" t="s">
        <v>919</v>
      </c>
      <c r="F17" s="61" t="s">
        <v>920</v>
      </c>
      <c r="G17" s="62">
        <v>36</v>
      </c>
      <c r="H17" s="62" t="s">
        <v>916</v>
      </c>
      <c r="I17" s="10"/>
      <c r="J17" s="10"/>
      <c r="K17" s="10"/>
      <c r="L17" s="11" t="s">
        <v>453</v>
      </c>
      <c r="M17" s="10"/>
      <c r="N17" s="9">
        <f>VLOOKUP(L17,'[1]BASE DE DATOS'!C5:D152,2,0)</f>
        <v>77550</v>
      </c>
      <c r="O17" s="9"/>
      <c r="P17" s="9"/>
      <c r="Q17" s="7"/>
      <c r="R17" s="7"/>
      <c r="S17" s="8" t="s">
        <v>212</v>
      </c>
      <c r="T17" s="7"/>
      <c r="U17" s="8" t="s">
        <v>211</v>
      </c>
      <c r="V17" s="7"/>
      <c r="W17" s="7"/>
      <c r="X17" s="14" t="s">
        <v>210</v>
      </c>
    </row>
    <row r="18" spans="2:24" ht="18.75">
      <c r="B18" s="13">
        <v>5</v>
      </c>
      <c r="C18" s="10"/>
      <c r="D18" s="60" t="s">
        <v>810</v>
      </c>
      <c r="E18" s="61" t="s">
        <v>809</v>
      </c>
      <c r="F18" s="61" t="s">
        <v>808</v>
      </c>
      <c r="G18" s="62">
        <v>28</v>
      </c>
      <c r="H18" s="62" t="s">
        <v>916</v>
      </c>
      <c r="I18" s="10"/>
      <c r="J18" s="10"/>
      <c r="K18" s="10"/>
      <c r="L18" s="11" t="s">
        <v>453</v>
      </c>
      <c r="M18" s="10"/>
      <c r="N18" s="9">
        <f>VLOOKUP(L18,'[1]BASE DE DATOS'!C6:D153,2,0)</f>
        <v>77550</v>
      </c>
      <c r="O18" s="9"/>
      <c r="P18" s="9"/>
      <c r="Q18" s="7"/>
      <c r="R18" s="7"/>
      <c r="S18" s="15" t="s">
        <v>206</v>
      </c>
      <c r="T18" s="7"/>
      <c r="U18" s="8" t="s">
        <v>205</v>
      </c>
      <c r="V18" s="7"/>
      <c r="W18" s="7"/>
      <c r="X18" s="14" t="s">
        <v>204</v>
      </c>
    </row>
    <row r="19" spans="2:24" ht="18.75">
      <c r="B19" s="13">
        <v>6</v>
      </c>
      <c r="C19" s="10"/>
      <c r="D19" s="60" t="s">
        <v>807</v>
      </c>
      <c r="E19" s="61" t="s">
        <v>806</v>
      </c>
      <c r="F19" s="61" t="s">
        <v>805</v>
      </c>
      <c r="G19" s="62">
        <v>46</v>
      </c>
      <c r="H19" s="62" t="s">
        <v>916</v>
      </c>
      <c r="I19" s="10"/>
      <c r="J19" s="10"/>
      <c r="K19" s="10"/>
      <c r="L19" s="11" t="s">
        <v>453</v>
      </c>
      <c r="M19" s="10"/>
      <c r="N19" s="9">
        <f>VLOOKUP(L19,'[1]BASE DE DATOS'!C7:D154,2,0)</f>
        <v>77550</v>
      </c>
      <c r="O19" s="9"/>
      <c r="P19" s="9"/>
      <c r="Q19" s="7"/>
      <c r="R19" s="7"/>
      <c r="S19" s="15" t="s">
        <v>200</v>
      </c>
      <c r="T19" s="7"/>
      <c r="U19" s="8" t="s">
        <v>199</v>
      </c>
      <c r="V19" s="7"/>
      <c r="W19" s="7"/>
      <c r="X19" s="14" t="s">
        <v>198</v>
      </c>
    </row>
    <row r="20" spans="2:24" ht="18.75">
      <c r="B20" s="13">
        <v>7</v>
      </c>
      <c r="C20" s="10"/>
      <c r="D20" s="60" t="s">
        <v>804</v>
      </c>
      <c r="E20" s="61" t="s">
        <v>803</v>
      </c>
      <c r="F20" s="61" t="s">
        <v>37</v>
      </c>
      <c r="G20" s="62">
        <v>26</v>
      </c>
      <c r="H20" s="62" t="s">
        <v>916</v>
      </c>
      <c r="I20" s="10"/>
      <c r="J20" s="10"/>
      <c r="K20" s="10"/>
      <c r="L20" s="11" t="s">
        <v>453</v>
      </c>
      <c r="M20" s="10"/>
      <c r="N20" s="9">
        <f>VLOOKUP(L20,'[1]BASE DE DATOS'!C8:D155,2,0)</f>
        <v>77550</v>
      </c>
      <c r="O20" s="9"/>
      <c r="P20" s="9"/>
      <c r="Q20" s="7"/>
      <c r="R20" s="7"/>
      <c r="S20" s="15" t="s">
        <v>195</v>
      </c>
      <c r="T20" s="7"/>
      <c r="U20" s="8" t="s">
        <v>194</v>
      </c>
      <c r="V20" s="7"/>
      <c r="W20" s="7"/>
      <c r="X20" s="14" t="s">
        <v>193</v>
      </c>
    </row>
    <row r="21" spans="2:24" ht="18.75">
      <c r="B21" s="13">
        <v>8</v>
      </c>
      <c r="C21" s="10"/>
      <c r="D21" s="60" t="s">
        <v>802</v>
      </c>
      <c r="E21" s="61" t="s">
        <v>801</v>
      </c>
      <c r="F21" s="61" t="s">
        <v>800</v>
      </c>
      <c r="G21" s="62">
        <v>36</v>
      </c>
      <c r="H21" s="62" t="s">
        <v>916</v>
      </c>
      <c r="I21" s="10"/>
      <c r="J21" s="10"/>
      <c r="K21" s="10"/>
      <c r="L21" s="11" t="s">
        <v>453</v>
      </c>
      <c r="M21" s="10"/>
      <c r="N21" s="9">
        <f>VLOOKUP(L21,'[1]BASE DE DATOS'!C9:D156,2,0)</f>
        <v>77550</v>
      </c>
      <c r="O21" s="9"/>
      <c r="P21" s="9"/>
      <c r="Q21" s="7"/>
      <c r="R21" s="7"/>
      <c r="S21" s="15" t="s">
        <v>189</v>
      </c>
      <c r="T21" s="7"/>
      <c r="U21" s="8" t="s">
        <v>188</v>
      </c>
      <c r="V21" s="7"/>
      <c r="W21" s="7"/>
      <c r="X21" s="14" t="s">
        <v>187</v>
      </c>
    </row>
    <row r="22" spans="2:24" ht="18.75">
      <c r="B22" s="13">
        <v>9</v>
      </c>
      <c r="C22" s="10"/>
      <c r="D22" s="60" t="s">
        <v>799</v>
      </c>
      <c r="E22" s="61" t="s">
        <v>798</v>
      </c>
      <c r="F22" s="61" t="s">
        <v>797</v>
      </c>
      <c r="G22" s="62">
        <v>45</v>
      </c>
      <c r="H22" s="62" t="s">
        <v>916</v>
      </c>
      <c r="I22" s="10"/>
      <c r="J22" s="10"/>
      <c r="K22" s="10"/>
      <c r="L22" s="11" t="s">
        <v>453</v>
      </c>
      <c r="M22" s="10"/>
      <c r="N22" s="9">
        <f>VLOOKUP(L22,'[1]BASE DE DATOS'!C10:D157,2,0)</f>
        <v>77550</v>
      </c>
      <c r="O22" s="9"/>
      <c r="P22" s="9"/>
      <c r="Q22" s="7"/>
      <c r="R22" s="7"/>
      <c r="S22" s="15" t="s">
        <v>184</v>
      </c>
      <c r="T22" s="7"/>
      <c r="U22" s="8" t="s">
        <v>183</v>
      </c>
      <c r="V22" s="7"/>
      <c r="W22" s="7"/>
      <c r="X22" s="14" t="s">
        <v>182</v>
      </c>
    </row>
    <row r="23" spans="2:24" ht="18.75">
      <c r="B23" s="13">
        <v>10</v>
      </c>
      <c r="C23" s="10"/>
      <c r="D23" s="60" t="s">
        <v>796</v>
      </c>
      <c r="E23" s="61" t="s">
        <v>795</v>
      </c>
      <c r="F23" s="61" t="s">
        <v>702</v>
      </c>
      <c r="G23" s="62">
        <v>65</v>
      </c>
      <c r="H23" s="62" t="s">
        <v>916</v>
      </c>
      <c r="I23" s="10"/>
      <c r="J23" s="10"/>
      <c r="K23" s="10"/>
      <c r="L23" s="11" t="s">
        <v>453</v>
      </c>
      <c r="M23" s="10"/>
      <c r="N23" s="9">
        <f>VLOOKUP(L23,'[1]BASE DE DATOS'!C11:D158,2,0)</f>
        <v>77550</v>
      </c>
      <c r="O23" s="9"/>
      <c r="P23" s="9"/>
      <c r="Q23" s="7"/>
      <c r="R23" s="7"/>
      <c r="S23" s="15" t="s">
        <v>178</v>
      </c>
      <c r="T23" s="7"/>
      <c r="U23" s="8" t="s">
        <v>177</v>
      </c>
      <c r="V23" s="7"/>
      <c r="W23" s="7"/>
      <c r="X23" s="14" t="s">
        <v>176</v>
      </c>
    </row>
    <row r="24" spans="2:24" ht="18.75">
      <c r="B24" s="13">
        <v>11</v>
      </c>
      <c r="C24" s="10"/>
      <c r="D24" s="60" t="s">
        <v>794</v>
      </c>
      <c r="E24" s="61" t="s">
        <v>792</v>
      </c>
      <c r="F24" s="61" t="s">
        <v>791</v>
      </c>
      <c r="G24" s="62">
        <v>57</v>
      </c>
      <c r="H24" s="62" t="s">
        <v>916</v>
      </c>
      <c r="I24" s="10"/>
      <c r="J24" s="10"/>
      <c r="K24" s="10"/>
      <c r="L24" s="11" t="s">
        <v>453</v>
      </c>
      <c r="M24" s="10"/>
      <c r="N24" s="9">
        <f>VLOOKUP(L24,'[1]BASE DE DATOS'!C12:D159,2,0)</f>
        <v>77550</v>
      </c>
      <c r="O24" s="9"/>
      <c r="P24" s="9"/>
      <c r="Q24" s="7"/>
      <c r="R24" s="7"/>
      <c r="S24" s="15" t="s">
        <v>172</v>
      </c>
      <c r="T24" s="7"/>
      <c r="U24" s="8" t="s">
        <v>171</v>
      </c>
      <c r="V24" s="7"/>
      <c r="W24" s="7"/>
      <c r="X24" s="14" t="s">
        <v>170</v>
      </c>
    </row>
    <row r="25" spans="2:24" ht="18.75">
      <c r="B25" s="13">
        <v>12</v>
      </c>
      <c r="C25" s="10"/>
      <c r="D25" s="60" t="s">
        <v>793</v>
      </c>
      <c r="E25" s="61" t="s">
        <v>792</v>
      </c>
      <c r="F25" s="61" t="s">
        <v>791</v>
      </c>
      <c r="G25" s="62">
        <v>54</v>
      </c>
      <c r="H25" s="62" t="s">
        <v>915</v>
      </c>
      <c r="I25" s="10"/>
      <c r="J25" s="10"/>
      <c r="K25" s="10"/>
      <c r="L25" s="11" t="s">
        <v>453</v>
      </c>
      <c r="M25" s="10"/>
      <c r="N25" s="9">
        <f>VLOOKUP(L25,'[1]BASE DE DATOS'!C13:D160,2,0)</f>
        <v>77550</v>
      </c>
      <c r="O25" s="9"/>
      <c r="P25" s="9"/>
      <c r="Q25" s="7"/>
      <c r="R25" s="7"/>
      <c r="S25" s="15" t="s">
        <v>166</v>
      </c>
      <c r="T25" s="7"/>
      <c r="U25" s="8" t="s">
        <v>165</v>
      </c>
      <c r="V25" s="7"/>
      <c r="W25" s="7"/>
      <c r="X25" s="14" t="s">
        <v>164</v>
      </c>
    </row>
    <row r="26" spans="2:24" ht="18.75">
      <c r="B26" s="13">
        <v>13</v>
      </c>
      <c r="C26" s="10"/>
      <c r="D26" s="60" t="s">
        <v>550</v>
      </c>
      <c r="E26" s="61" t="s">
        <v>624</v>
      </c>
      <c r="F26" s="61" t="s">
        <v>37</v>
      </c>
      <c r="G26" s="62">
        <v>54</v>
      </c>
      <c r="H26" s="62" t="s">
        <v>916</v>
      </c>
      <c r="I26" s="10"/>
      <c r="J26" s="10"/>
      <c r="K26" s="10"/>
      <c r="L26" s="11" t="s">
        <v>453</v>
      </c>
      <c r="M26" s="10"/>
      <c r="N26" s="9">
        <f>VLOOKUP(L26,'[1]BASE DE DATOS'!C14:D161,2,0)</f>
        <v>77550</v>
      </c>
      <c r="O26" s="9"/>
      <c r="P26" s="9"/>
      <c r="Q26" s="7"/>
      <c r="R26" s="7"/>
      <c r="S26" s="15" t="s">
        <v>161</v>
      </c>
      <c r="T26" s="7"/>
      <c r="U26" s="8" t="s">
        <v>160</v>
      </c>
      <c r="V26" s="7"/>
      <c r="W26" s="7"/>
      <c r="X26" s="14" t="s">
        <v>159</v>
      </c>
    </row>
    <row r="27" spans="2:24" ht="18.75">
      <c r="B27" s="13">
        <v>14</v>
      </c>
      <c r="C27" s="10"/>
      <c r="D27" s="60" t="s">
        <v>790</v>
      </c>
      <c r="E27" s="61" t="s">
        <v>695</v>
      </c>
      <c r="F27" s="61" t="s">
        <v>789</v>
      </c>
      <c r="G27" s="62">
        <v>28</v>
      </c>
      <c r="H27" s="62" t="s">
        <v>915</v>
      </c>
      <c r="I27" s="10"/>
      <c r="J27" s="10"/>
      <c r="K27" s="10"/>
      <c r="L27" s="11" t="s">
        <v>453</v>
      </c>
      <c r="M27" s="10"/>
      <c r="N27" s="9">
        <f>VLOOKUP(L27,'[1]BASE DE DATOS'!C15:D162,2,0)</f>
        <v>77550</v>
      </c>
      <c r="O27" s="9"/>
      <c r="P27" s="9"/>
      <c r="Q27" s="7"/>
      <c r="R27" s="7"/>
      <c r="S27" s="15" t="s">
        <v>156</v>
      </c>
      <c r="T27" s="7"/>
      <c r="U27" s="8" t="s">
        <v>155</v>
      </c>
      <c r="V27" s="7"/>
      <c r="W27" s="7"/>
      <c r="X27" s="14" t="s">
        <v>154</v>
      </c>
    </row>
    <row r="28" spans="2:24" ht="18.75">
      <c r="B28" s="13">
        <v>15</v>
      </c>
      <c r="C28" s="10"/>
      <c r="D28" s="60" t="s">
        <v>921</v>
      </c>
      <c r="E28" s="61" t="s">
        <v>922</v>
      </c>
      <c r="F28" s="61" t="s">
        <v>923</v>
      </c>
      <c r="G28" s="62">
        <v>17</v>
      </c>
      <c r="H28" s="62" t="s">
        <v>916</v>
      </c>
      <c r="I28" s="10"/>
      <c r="J28" s="10"/>
      <c r="K28" s="10"/>
      <c r="L28" s="11" t="s">
        <v>453</v>
      </c>
      <c r="M28" s="10"/>
      <c r="N28" s="9">
        <f>VLOOKUP(L28,'[1]BASE DE DATOS'!C16:D163,2,0)</f>
        <v>77550</v>
      </c>
      <c r="O28" s="9"/>
      <c r="P28" s="9"/>
      <c r="Q28" s="7"/>
      <c r="R28" s="7"/>
      <c r="S28" s="15" t="s">
        <v>150</v>
      </c>
      <c r="T28" s="7"/>
      <c r="U28" s="8" t="s">
        <v>149</v>
      </c>
      <c r="V28" s="7"/>
      <c r="W28" s="7"/>
      <c r="X28" s="14" t="s">
        <v>148</v>
      </c>
    </row>
    <row r="29" spans="2:24" ht="18.75">
      <c r="B29" s="13">
        <v>16</v>
      </c>
      <c r="C29" s="10"/>
      <c r="D29" s="63" t="s">
        <v>924</v>
      </c>
      <c r="E29" s="61" t="s">
        <v>925</v>
      </c>
      <c r="F29" s="61" t="s">
        <v>926</v>
      </c>
      <c r="G29" s="62">
        <v>38</v>
      </c>
      <c r="H29" s="62" t="s">
        <v>915</v>
      </c>
      <c r="I29" s="10"/>
      <c r="J29" s="10"/>
      <c r="K29" s="10"/>
      <c r="L29" s="11" t="s">
        <v>453</v>
      </c>
      <c r="M29" s="10"/>
      <c r="N29" s="9">
        <f>VLOOKUP(L29,'[1]BASE DE DATOS'!C17:D164,2,0)</f>
        <v>77550</v>
      </c>
      <c r="O29" s="9"/>
      <c r="P29" s="9"/>
      <c r="Q29" s="7"/>
      <c r="R29" s="7"/>
      <c r="S29" s="15" t="s">
        <v>146</v>
      </c>
      <c r="T29" s="7"/>
      <c r="U29" s="8" t="s">
        <v>145</v>
      </c>
      <c r="V29" s="7"/>
      <c r="W29" s="7"/>
      <c r="X29" s="14" t="s">
        <v>144</v>
      </c>
    </row>
    <row r="30" spans="2:24" ht="18.75">
      <c r="B30" s="13">
        <v>17</v>
      </c>
      <c r="C30" s="10"/>
      <c r="D30" s="63" t="s">
        <v>927</v>
      </c>
      <c r="E30" s="61" t="s">
        <v>310</v>
      </c>
      <c r="F30" s="61" t="s">
        <v>928</v>
      </c>
      <c r="G30" s="62">
        <v>37</v>
      </c>
      <c r="H30" s="62" t="s">
        <v>916</v>
      </c>
      <c r="I30" s="10"/>
      <c r="J30" s="10"/>
      <c r="K30" s="10"/>
      <c r="L30" s="11" t="s">
        <v>453</v>
      </c>
      <c r="M30" s="10"/>
      <c r="N30" s="9">
        <f>VLOOKUP(L30,'[1]BASE DE DATOS'!C18:D165,2,0)</f>
        <v>77550</v>
      </c>
      <c r="O30" s="9"/>
      <c r="P30" s="9"/>
      <c r="Q30" s="7"/>
      <c r="R30" s="7"/>
      <c r="S30" s="7"/>
      <c r="T30" s="7"/>
      <c r="U30" s="8" t="s">
        <v>140</v>
      </c>
      <c r="V30" s="7"/>
      <c r="W30" s="7"/>
      <c r="X30" s="14" t="s">
        <v>139</v>
      </c>
    </row>
    <row r="31" spans="2:24" ht="18.75">
      <c r="B31" s="13">
        <v>18</v>
      </c>
      <c r="C31" s="10"/>
      <c r="D31" s="60" t="s">
        <v>929</v>
      </c>
      <c r="E31" s="61" t="s">
        <v>438</v>
      </c>
      <c r="F31" s="61" t="s">
        <v>167</v>
      </c>
      <c r="G31" s="62">
        <v>17</v>
      </c>
      <c r="H31" s="62" t="s">
        <v>915</v>
      </c>
      <c r="I31" s="10"/>
      <c r="J31" s="10"/>
      <c r="K31" s="10"/>
      <c r="L31" s="11" t="s">
        <v>453</v>
      </c>
      <c r="M31" s="10"/>
      <c r="N31" s="9">
        <f>VLOOKUP(L31,'[1]BASE DE DATOS'!C19:D166,2,0)</f>
        <v>77550</v>
      </c>
      <c r="O31" s="9"/>
      <c r="P31" s="9"/>
      <c r="Q31" s="7"/>
      <c r="R31" s="7"/>
      <c r="S31" s="7"/>
      <c r="T31" s="7"/>
      <c r="U31" s="8" t="s">
        <v>136</v>
      </c>
      <c r="V31" s="7"/>
      <c r="W31" s="7"/>
      <c r="X31" s="14" t="s">
        <v>135</v>
      </c>
    </row>
    <row r="32" spans="2:24" ht="18.75">
      <c r="B32" s="13">
        <v>19</v>
      </c>
      <c r="C32" s="10"/>
      <c r="D32" s="63" t="s">
        <v>930</v>
      </c>
      <c r="E32" s="61" t="s">
        <v>931</v>
      </c>
      <c r="F32" s="61" t="s">
        <v>932</v>
      </c>
      <c r="G32" s="62">
        <v>38</v>
      </c>
      <c r="H32" s="62" t="s">
        <v>916</v>
      </c>
      <c r="I32" s="10"/>
      <c r="J32" s="10"/>
      <c r="K32" s="10"/>
      <c r="L32" s="11" t="s">
        <v>453</v>
      </c>
      <c r="M32" s="10"/>
      <c r="N32" s="9">
        <f>VLOOKUP(L32,'[1]BASE DE DATOS'!C20:D167,2,0)</f>
        <v>77550</v>
      </c>
      <c r="O32" s="9"/>
      <c r="P32" s="9"/>
      <c r="Q32" s="7"/>
      <c r="R32" s="7"/>
      <c r="S32" s="7"/>
      <c r="T32" s="7"/>
      <c r="U32" s="8" t="s">
        <v>132</v>
      </c>
      <c r="V32" s="7"/>
      <c r="W32" s="7"/>
      <c r="X32" s="14" t="s">
        <v>131</v>
      </c>
    </row>
    <row r="33" spans="2:24" ht="18.75">
      <c r="B33" s="13">
        <v>20</v>
      </c>
      <c r="C33" s="10"/>
      <c r="D33" s="63" t="s">
        <v>933</v>
      </c>
      <c r="E33" s="61" t="s">
        <v>931</v>
      </c>
      <c r="F33" s="61" t="s">
        <v>932</v>
      </c>
      <c r="G33" s="62">
        <v>15</v>
      </c>
      <c r="H33" s="62" t="s">
        <v>915</v>
      </c>
      <c r="I33" s="10"/>
      <c r="J33" s="10"/>
      <c r="K33" s="10"/>
      <c r="L33" s="11" t="s">
        <v>453</v>
      </c>
      <c r="M33" s="10"/>
      <c r="N33" s="9">
        <f>VLOOKUP(L33,'[1]BASE DE DATOS'!C21:D168,2,0)</f>
        <v>77550</v>
      </c>
      <c r="O33" s="9"/>
      <c r="P33" s="9"/>
      <c r="Q33" s="7"/>
      <c r="R33" s="7"/>
      <c r="S33" s="7"/>
      <c r="T33" s="7"/>
      <c r="U33" s="8" t="s">
        <v>128</v>
      </c>
      <c r="V33" s="7"/>
      <c r="W33" s="7"/>
      <c r="X33" s="14" t="s">
        <v>127</v>
      </c>
    </row>
    <row r="34" spans="2:24" ht="18.75">
      <c r="B34" s="13">
        <v>21</v>
      </c>
      <c r="C34" s="10"/>
      <c r="D34" s="63" t="s">
        <v>934</v>
      </c>
      <c r="E34" s="61" t="s">
        <v>852</v>
      </c>
      <c r="F34" s="61" t="s">
        <v>220</v>
      </c>
      <c r="G34" s="62">
        <v>30</v>
      </c>
      <c r="H34" s="62" t="s">
        <v>915</v>
      </c>
      <c r="I34" s="10"/>
      <c r="J34" s="10"/>
      <c r="K34" s="10"/>
      <c r="L34" s="11" t="s">
        <v>453</v>
      </c>
      <c r="M34" s="10"/>
      <c r="N34" s="9">
        <f>VLOOKUP(L34,'[1]BASE DE DATOS'!C22:D169,2,0)</f>
        <v>77550</v>
      </c>
      <c r="O34" s="9"/>
      <c r="P34" s="9"/>
      <c r="Q34" s="7"/>
      <c r="R34" s="7"/>
      <c r="S34" s="7"/>
      <c r="T34" s="7"/>
      <c r="U34" s="8" t="s">
        <v>124</v>
      </c>
      <c r="V34" s="7"/>
      <c r="W34" s="7"/>
      <c r="X34" s="14" t="s">
        <v>123</v>
      </c>
    </row>
    <row r="35" spans="2:24" ht="18.75">
      <c r="B35" s="13">
        <v>22</v>
      </c>
      <c r="C35" s="10"/>
      <c r="D35" s="63" t="s">
        <v>935</v>
      </c>
      <c r="E35" s="61" t="s">
        <v>936</v>
      </c>
      <c r="F35" s="61" t="s">
        <v>937</v>
      </c>
      <c r="G35" s="62">
        <v>12</v>
      </c>
      <c r="H35" s="62" t="s">
        <v>916</v>
      </c>
      <c r="I35" s="10"/>
      <c r="J35" s="10"/>
      <c r="K35" s="10"/>
      <c r="L35" s="11" t="s">
        <v>453</v>
      </c>
      <c r="M35" s="10"/>
      <c r="N35" s="9">
        <f>VLOOKUP(L35,'[1]BASE DE DATOS'!C23:D170,2,0)</f>
        <v>77550</v>
      </c>
      <c r="O35" s="9"/>
      <c r="P35" s="9"/>
      <c r="Q35" s="7"/>
      <c r="R35" s="7"/>
      <c r="S35" s="7"/>
      <c r="T35" s="7"/>
      <c r="U35" s="8" t="s">
        <v>119</v>
      </c>
      <c r="V35" s="7"/>
      <c r="W35" s="7"/>
      <c r="X35" s="7"/>
    </row>
    <row r="36" spans="2:24" ht="18.75">
      <c r="B36" s="13">
        <v>23</v>
      </c>
      <c r="C36" s="10"/>
      <c r="D36" s="63" t="s">
        <v>938</v>
      </c>
      <c r="E36" s="61" t="s">
        <v>936</v>
      </c>
      <c r="F36" s="61" t="s">
        <v>939</v>
      </c>
      <c r="G36" s="62">
        <v>33</v>
      </c>
      <c r="H36" s="62" t="s">
        <v>915</v>
      </c>
      <c r="I36" s="10"/>
      <c r="J36" s="10"/>
      <c r="K36" s="10"/>
      <c r="L36" s="11" t="s">
        <v>453</v>
      </c>
      <c r="M36" s="10"/>
      <c r="N36" s="9">
        <f>VLOOKUP(L36,'[1]BASE DE DATOS'!C24:D171,2,0)</f>
        <v>77550</v>
      </c>
      <c r="O36" s="9"/>
      <c r="P36" s="9"/>
      <c r="Q36" s="7"/>
      <c r="R36" s="7"/>
      <c r="S36" s="7"/>
      <c r="T36" s="7"/>
      <c r="U36" s="8" t="s">
        <v>116</v>
      </c>
      <c r="V36" s="7"/>
      <c r="W36" s="7"/>
      <c r="X36" s="7"/>
    </row>
    <row r="37" spans="2:24" ht="18.75">
      <c r="B37" s="13">
        <v>24</v>
      </c>
      <c r="C37" s="10"/>
      <c r="D37" s="63" t="s">
        <v>940</v>
      </c>
      <c r="E37" s="61" t="s">
        <v>231</v>
      </c>
      <c r="F37" s="61" t="s">
        <v>698</v>
      </c>
      <c r="G37" s="62">
        <v>49</v>
      </c>
      <c r="H37" s="62" t="s">
        <v>916</v>
      </c>
      <c r="I37" s="10"/>
      <c r="J37" s="10"/>
      <c r="K37" s="10"/>
      <c r="L37" s="11" t="s">
        <v>453</v>
      </c>
      <c r="M37" s="10"/>
      <c r="N37" s="9">
        <f>VLOOKUP(L37,'[1]BASE DE DATOS'!C25:D172,2,0)</f>
        <v>77550</v>
      </c>
      <c r="O37" s="9"/>
      <c r="P37" s="9"/>
      <c r="Q37" s="7"/>
      <c r="R37" s="7"/>
      <c r="S37" s="7"/>
      <c r="T37" s="7"/>
      <c r="U37" s="8" t="s">
        <v>112</v>
      </c>
      <c r="V37" s="7"/>
      <c r="W37" s="7"/>
      <c r="X37" s="7"/>
    </row>
    <row r="38" spans="2:24" ht="18.75">
      <c r="B38" s="13">
        <v>25</v>
      </c>
      <c r="C38" s="10"/>
      <c r="D38" s="63" t="s">
        <v>941</v>
      </c>
      <c r="E38" s="61" t="s">
        <v>803</v>
      </c>
      <c r="F38" s="61" t="s">
        <v>942</v>
      </c>
      <c r="G38" s="62">
        <v>49</v>
      </c>
      <c r="H38" s="62" t="s">
        <v>915</v>
      </c>
      <c r="I38" s="10"/>
      <c r="J38" s="10"/>
      <c r="K38" s="10"/>
      <c r="L38" s="11" t="s">
        <v>453</v>
      </c>
      <c r="M38" s="10"/>
      <c r="N38" s="9">
        <f>VLOOKUP(L38,'[1]BASE DE DATOS'!C26:D173,2,0)</f>
        <v>77550</v>
      </c>
      <c r="O38" s="9"/>
      <c r="P38" s="9"/>
      <c r="Q38" s="7"/>
      <c r="R38" s="7"/>
      <c r="S38" s="7"/>
      <c r="T38" s="7"/>
      <c r="U38" s="8" t="s">
        <v>111</v>
      </c>
      <c r="V38" s="7"/>
      <c r="W38" s="7"/>
      <c r="X38" s="7"/>
    </row>
    <row r="39" spans="2:24" ht="18.75">
      <c r="B39" s="13">
        <v>26</v>
      </c>
      <c r="C39" s="10"/>
      <c r="D39" s="63" t="s">
        <v>943</v>
      </c>
      <c r="E39" s="61" t="s">
        <v>944</v>
      </c>
      <c r="F39" s="61" t="s">
        <v>418</v>
      </c>
      <c r="G39" s="62">
        <v>79</v>
      </c>
      <c r="H39" s="62" t="s">
        <v>916</v>
      </c>
      <c r="I39" s="10"/>
      <c r="J39" s="10"/>
      <c r="K39" s="10"/>
      <c r="L39" s="11" t="s">
        <v>453</v>
      </c>
      <c r="M39" s="10"/>
      <c r="N39" s="9">
        <f>VLOOKUP(L39,'[1]BASE DE DATOS'!C27:D174,2,0)</f>
        <v>77550</v>
      </c>
      <c r="O39" s="9"/>
      <c r="P39" s="9"/>
      <c r="Q39" s="7"/>
      <c r="R39" s="7"/>
      <c r="S39" s="7"/>
      <c r="T39" s="7"/>
      <c r="U39" s="8" t="s">
        <v>107</v>
      </c>
      <c r="V39" s="7"/>
      <c r="W39" s="7"/>
      <c r="X39" s="7"/>
    </row>
    <row r="40" spans="2:24" ht="18.75">
      <c r="B40" s="13">
        <v>27</v>
      </c>
      <c r="C40" s="10"/>
      <c r="D40" s="63" t="s">
        <v>945</v>
      </c>
      <c r="E40" s="61" t="s">
        <v>803</v>
      </c>
      <c r="F40" s="61" t="s">
        <v>942</v>
      </c>
      <c r="G40" s="62">
        <v>54</v>
      </c>
      <c r="H40" s="62" t="s">
        <v>915</v>
      </c>
      <c r="I40" s="10"/>
      <c r="J40" s="10"/>
      <c r="K40" s="10"/>
      <c r="L40" s="11" t="s">
        <v>453</v>
      </c>
      <c r="M40" s="10"/>
      <c r="N40" s="9">
        <f>VLOOKUP(L40,'[1]BASE DE DATOS'!C28:D175,2,0)</f>
        <v>77550</v>
      </c>
      <c r="O40" s="9"/>
      <c r="P40" s="9"/>
      <c r="Q40" s="7"/>
      <c r="R40" s="7"/>
      <c r="S40" s="7"/>
      <c r="T40" s="7"/>
      <c r="U40" s="8" t="s">
        <v>104</v>
      </c>
      <c r="V40" s="7"/>
      <c r="W40" s="7"/>
      <c r="X40" s="7"/>
    </row>
    <row r="41" spans="2:24" ht="18.75">
      <c r="B41" s="13">
        <v>28</v>
      </c>
      <c r="C41" s="10"/>
      <c r="D41" s="63" t="s">
        <v>946</v>
      </c>
      <c r="E41" s="61" t="s">
        <v>370</v>
      </c>
      <c r="F41" s="61" t="s">
        <v>310</v>
      </c>
      <c r="G41" s="62">
        <v>16</v>
      </c>
      <c r="H41" s="62" t="s">
        <v>916</v>
      </c>
      <c r="I41" s="10"/>
      <c r="J41" s="10"/>
      <c r="K41" s="10"/>
      <c r="L41" s="11" t="s">
        <v>453</v>
      </c>
      <c r="M41" s="10"/>
      <c r="N41" s="9">
        <f>VLOOKUP(L41,'[1]BASE DE DATOS'!C29:D176,2,0)</f>
        <v>77550</v>
      </c>
      <c r="O41" s="9"/>
      <c r="P41" s="9"/>
      <c r="Q41" s="7"/>
      <c r="R41" s="7"/>
      <c r="S41" s="7"/>
      <c r="T41" s="7"/>
      <c r="U41" s="8" t="s">
        <v>100</v>
      </c>
      <c r="V41" s="7"/>
      <c r="W41" s="7"/>
      <c r="X41" s="7"/>
    </row>
    <row r="42" spans="2:24" ht="18" customHeight="1">
      <c r="B42" s="13">
        <v>29</v>
      </c>
      <c r="C42" s="10"/>
      <c r="D42" s="63" t="s">
        <v>947</v>
      </c>
      <c r="E42" s="61" t="s">
        <v>803</v>
      </c>
      <c r="F42" s="61" t="s">
        <v>942</v>
      </c>
      <c r="G42" s="62">
        <v>54</v>
      </c>
      <c r="H42" s="62" t="s">
        <v>915</v>
      </c>
      <c r="I42" s="10"/>
      <c r="J42" s="10"/>
      <c r="K42" s="10"/>
      <c r="L42" s="11" t="s">
        <v>453</v>
      </c>
      <c r="M42" s="10"/>
      <c r="N42" s="9">
        <f>VLOOKUP(L42,'[1]BASE DE DATOS'!C30:D177,2,0)</f>
        <v>77550</v>
      </c>
      <c r="O42" s="9"/>
      <c r="P42" s="9"/>
      <c r="Q42" s="7"/>
      <c r="R42" s="7"/>
      <c r="S42" s="7"/>
      <c r="T42" s="7"/>
      <c r="U42" s="8" t="s">
        <v>97</v>
      </c>
      <c r="V42" s="7"/>
      <c r="W42" s="7"/>
      <c r="X42" s="7"/>
    </row>
    <row r="43" spans="2:24" ht="18" customHeight="1">
      <c r="B43" s="13">
        <v>30</v>
      </c>
      <c r="C43" s="10"/>
      <c r="D43" s="63" t="s">
        <v>948</v>
      </c>
      <c r="E43" s="61" t="s">
        <v>521</v>
      </c>
      <c r="F43" s="61" t="s">
        <v>949</v>
      </c>
      <c r="G43" s="62">
        <v>50</v>
      </c>
      <c r="H43" s="62" t="s">
        <v>916</v>
      </c>
      <c r="I43" s="10"/>
      <c r="J43" s="10"/>
      <c r="K43" s="10"/>
      <c r="L43" s="11" t="s">
        <v>453</v>
      </c>
      <c r="M43" s="10"/>
      <c r="N43" s="9">
        <f>VLOOKUP(L43,'[1]BASE DE DATOS'!C31:D178,2,0)</f>
        <v>77550</v>
      </c>
      <c r="O43" s="9"/>
      <c r="P43" s="9"/>
      <c r="Q43" s="7"/>
      <c r="R43" s="7"/>
      <c r="S43" s="7"/>
      <c r="T43" s="7"/>
      <c r="U43" s="8" t="s">
        <v>93</v>
      </c>
      <c r="V43" s="7"/>
      <c r="W43" s="7"/>
      <c r="X43" s="7"/>
    </row>
    <row r="44" spans="2:24" ht="17.25" customHeight="1">
      <c r="B44" s="13">
        <v>31</v>
      </c>
      <c r="C44" s="10"/>
      <c r="D44" s="63" t="s">
        <v>950</v>
      </c>
      <c r="E44" s="61" t="s">
        <v>310</v>
      </c>
      <c r="F44" s="61" t="s">
        <v>951</v>
      </c>
      <c r="G44" s="62">
        <v>36</v>
      </c>
      <c r="H44" s="62" t="s">
        <v>916</v>
      </c>
      <c r="I44" s="10"/>
      <c r="J44" s="10"/>
      <c r="K44" s="10"/>
      <c r="L44" s="11" t="s">
        <v>453</v>
      </c>
      <c r="M44" s="10"/>
      <c r="N44" s="9">
        <f>VLOOKUP(L44,'[1]BASE DE DATOS'!C32:D179,2,0)</f>
        <v>77550</v>
      </c>
      <c r="O44" s="9"/>
      <c r="P44" s="9"/>
      <c r="Q44" s="7"/>
      <c r="R44" s="7"/>
      <c r="S44" s="7"/>
      <c r="T44" s="7"/>
      <c r="U44" s="8" t="s">
        <v>89</v>
      </c>
      <c r="V44" s="7"/>
      <c r="W44" s="7"/>
      <c r="X44" s="7"/>
    </row>
    <row r="45" spans="2:24" ht="18" customHeight="1">
      <c r="B45" s="13">
        <v>32</v>
      </c>
      <c r="C45" s="10"/>
      <c r="D45" s="63" t="s">
        <v>952</v>
      </c>
      <c r="E45" s="61" t="s">
        <v>180</v>
      </c>
      <c r="F45" s="61" t="s">
        <v>813</v>
      </c>
      <c r="G45" s="62">
        <v>26</v>
      </c>
      <c r="H45" s="62" t="s">
        <v>915</v>
      </c>
      <c r="I45" s="10"/>
      <c r="J45" s="10"/>
      <c r="K45" s="10"/>
      <c r="L45" s="11" t="s">
        <v>453</v>
      </c>
      <c r="M45" s="10"/>
      <c r="N45" s="9">
        <f>VLOOKUP(L45,'[1]BASE DE DATOS'!C33:D180,2,0)</f>
        <v>77550</v>
      </c>
      <c r="O45" s="9"/>
      <c r="P45" s="9"/>
      <c r="Q45" s="7"/>
      <c r="R45" s="7"/>
      <c r="S45" s="7"/>
      <c r="T45" s="7"/>
      <c r="U45" s="8" t="s">
        <v>85</v>
      </c>
      <c r="V45" s="7"/>
      <c r="W45" s="7"/>
      <c r="X45" s="7"/>
    </row>
    <row r="46" spans="2:24" ht="17.25" customHeight="1">
      <c r="B46" s="13">
        <v>33</v>
      </c>
      <c r="C46" s="10"/>
      <c r="D46" s="63" t="s">
        <v>953</v>
      </c>
      <c r="E46" s="61" t="s">
        <v>370</v>
      </c>
      <c r="F46" s="61" t="s">
        <v>954</v>
      </c>
      <c r="G46" s="62">
        <v>19</v>
      </c>
      <c r="H46" s="62" t="s">
        <v>915</v>
      </c>
      <c r="I46" s="10"/>
      <c r="J46" s="10"/>
      <c r="K46" s="10"/>
      <c r="L46" s="11" t="s">
        <v>453</v>
      </c>
      <c r="M46" s="10"/>
      <c r="N46" s="9">
        <f>VLOOKUP(L46,'[1]BASE DE DATOS'!C34:D181,2,0)</f>
        <v>77550</v>
      </c>
      <c r="O46" s="9"/>
      <c r="P46" s="9"/>
      <c r="Q46" s="7"/>
      <c r="R46" s="7"/>
      <c r="S46" s="7"/>
      <c r="T46" s="7"/>
      <c r="U46" s="8" t="s">
        <v>81</v>
      </c>
      <c r="V46" s="7"/>
      <c r="W46" s="7"/>
      <c r="X46" s="7"/>
    </row>
    <row r="47" spans="2:24" ht="18" customHeight="1">
      <c r="B47" s="13">
        <v>34</v>
      </c>
      <c r="C47" s="10"/>
      <c r="D47" s="63" t="s">
        <v>955</v>
      </c>
      <c r="E47" s="61" t="s">
        <v>956</v>
      </c>
      <c r="F47" s="61" t="s">
        <v>957</v>
      </c>
      <c r="G47" s="62">
        <v>64</v>
      </c>
      <c r="H47" s="62" t="s">
        <v>916</v>
      </c>
      <c r="I47" s="10"/>
      <c r="J47" s="10"/>
      <c r="K47" s="10"/>
      <c r="L47" s="11" t="s">
        <v>453</v>
      </c>
      <c r="M47" s="10"/>
      <c r="N47" s="9">
        <f>VLOOKUP(L47,'[1]BASE DE DATOS'!C35:D182,2,0)</f>
        <v>77550</v>
      </c>
      <c r="O47" s="9"/>
      <c r="P47" s="9"/>
      <c r="Q47" s="7"/>
      <c r="R47" s="7"/>
      <c r="S47" s="7"/>
      <c r="T47" s="7"/>
      <c r="U47" s="8" t="s">
        <v>78</v>
      </c>
      <c r="V47" s="7"/>
      <c r="W47" s="7"/>
      <c r="X47" s="7"/>
    </row>
    <row r="48" spans="2:24" ht="18.75">
      <c r="B48" s="13">
        <v>35</v>
      </c>
      <c r="C48" s="10"/>
      <c r="D48" s="63" t="s">
        <v>958</v>
      </c>
      <c r="E48" s="61" t="s">
        <v>959</v>
      </c>
      <c r="F48" s="61" t="s">
        <v>960</v>
      </c>
      <c r="G48" s="62">
        <v>56</v>
      </c>
      <c r="H48" s="62" t="s">
        <v>916</v>
      </c>
      <c r="I48" s="10"/>
      <c r="J48" s="10"/>
      <c r="K48" s="10"/>
      <c r="L48" s="11" t="s">
        <v>453</v>
      </c>
      <c r="M48" s="10"/>
      <c r="N48" s="9">
        <f>VLOOKUP(L48,'[1]BASE DE DATOS'!C36:D183,2,0)</f>
        <v>77550</v>
      </c>
      <c r="O48" s="9"/>
      <c r="P48" s="9"/>
      <c r="Q48" s="7"/>
      <c r="R48" s="7"/>
      <c r="S48" s="7"/>
      <c r="T48" s="7"/>
      <c r="U48" s="8" t="s">
        <v>74</v>
      </c>
      <c r="V48" s="7"/>
      <c r="W48" s="7"/>
      <c r="X48" s="7"/>
    </row>
    <row r="49" spans="2:24" ht="18.75">
      <c r="B49" s="13">
        <v>36</v>
      </c>
      <c r="C49" s="10"/>
      <c r="D49" s="63" t="s">
        <v>961</v>
      </c>
      <c r="E49" s="61" t="s">
        <v>962</v>
      </c>
      <c r="F49" s="61" t="s">
        <v>520</v>
      </c>
      <c r="G49" s="62">
        <v>24</v>
      </c>
      <c r="H49" s="62" t="s">
        <v>916</v>
      </c>
      <c r="I49" s="10"/>
      <c r="J49" s="10"/>
      <c r="K49" s="10"/>
      <c r="L49" s="11" t="s">
        <v>453</v>
      </c>
      <c r="M49" s="10"/>
      <c r="N49" s="9">
        <f>VLOOKUP(L49,'[1]BASE DE DATOS'!C37:D184,2,0)</f>
        <v>77550</v>
      </c>
      <c r="O49" s="9"/>
      <c r="P49" s="9"/>
      <c r="Q49" s="7"/>
      <c r="R49" s="7"/>
      <c r="S49" s="7"/>
      <c r="T49" s="7"/>
      <c r="U49" s="8" t="s">
        <v>70</v>
      </c>
      <c r="V49" s="7"/>
      <c r="W49" s="7"/>
      <c r="X49" s="7"/>
    </row>
    <row r="50" spans="2:24" ht="18.75">
      <c r="B50" s="13">
        <v>37</v>
      </c>
      <c r="C50" s="10"/>
      <c r="D50" s="63" t="s">
        <v>963</v>
      </c>
      <c r="E50" s="61" t="s">
        <v>964</v>
      </c>
      <c r="F50" s="61" t="s">
        <v>965</v>
      </c>
      <c r="G50" s="62">
        <v>50</v>
      </c>
      <c r="H50" s="62" t="s">
        <v>915</v>
      </c>
      <c r="I50" s="10"/>
      <c r="J50" s="10"/>
      <c r="K50" s="10"/>
      <c r="L50" s="11" t="s">
        <v>453</v>
      </c>
      <c r="M50" s="10"/>
      <c r="N50" s="9">
        <f>VLOOKUP(L50,'[1]BASE DE DATOS'!C38:D185,2,0)</f>
        <v>77550</v>
      </c>
      <c r="O50" s="9"/>
      <c r="P50" s="9"/>
      <c r="Q50" s="7"/>
      <c r="R50" s="7"/>
      <c r="S50" s="7"/>
      <c r="T50" s="7"/>
      <c r="U50" s="8" t="s">
        <v>66</v>
      </c>
      <c r="V50" s="7"/>
      <c r="W50" s="7"/>
      <c r="X50" s="7"/>
    </row>
    <row r="51" spans="2:24" ht="18.75">
      <c r="B51" s="13">
        <v>38</v>
      </c>
      <c r="C51" s="10"/>
      <c r="D51" s="63" t="s">
        <v>966</v>
      </c>
      <c r="E51" s="61" t="s">
        <v>967</v>
      </c>
      <c r="F51" s="61" t="s">
        <v>322</v>
      </c>
      <c r="G51" s="62">
        <v>31</v>
      </c>
      <c r="H51" s="62" t="s">
        <v>916</v>
      </c>
      <c r="I51" s="10"/>
      <c r="J51" s="10"/>
      <c r="K51" s="10"/>
      <c r="L51" s="11" t="s">
        <v>453</v>
      </c>
      <c r="M51" s="10"/>
      <c r="N51" s="9">
        <f>VLOOKUP(L51,'[1]BASE DE DATOS'!C39:D186,2,0)</f>
        <v>77550</v>
      </c>
      <c r="O51" s="9"/>
      <c r="P51" s="9"/>
      <c r="Q51" s="7"/>
      <c r="R51" s="7"/>
      <c r="S51" s="7"/>
      <c r="T51" s="7"/>
      <c r="U51" s="8" t="s">
        <v>63</v>
      </c>
      <c r="V51" s="7"/>
      <c r="W51" s="7"/>
      <c r="X51" s="7"/>
    </row>
    <row r="52" spans="2:24" ht="18.75">
      <c r="B52" s="13">
        <v>39</v>
      </c>
      <c r="C52" s="10"/>
      <c r="D52" s="63" t="s">
        <v>968</v>
      </c>
      <c r="E52" s="61" t="s">
        <v>969</v>
      </c>
      <c r="F52" s="61" t="s">
        <v>970</v>
      </c>
      <c r="G52" s="62">
        <v>34</v>
      </c>
      <c r="H52" s="62" t="s">
        <v>916</v>
      </c>
      <c r="I52" s="10"/>
      <c r="J52" s="10"/>
      <c r="K52" s="10"/>
      <c r="L52" s="11" t="s">
        <v>453</v>
      </c>
      <c r="M52" s="10"/>
      <c r="N52" s="9">
        <f>VLOOKUP(L52,'[1]BASE DE DATOS'!C40:D187,2,0)</f>
        <v>77550</v>
      </c>
      <c r="O52" s="9"/>
      <c r="P52" s="9"/>
      <c r="Q52" s="7"/>
      <c r="R52" s="7"/>
      <c r="S52" s="7"/>
      <c r="T52" s="7"/>
      <c r="U52" s="8" t="s">
        <v>60</v>
      </c>
      <c r="V52" s="7"/>
      <c r="W52" s="7"/>
      <c r="X52" s="7"/>
    </row>
    <row r="53" spans="2:24" ht="18.75">
      <c r="B53" s="13">
        <v>40</v>
      </c>
      <c r="C53" s="10"/>
      <c r="D53" s="63" t="s">
        <v>971</v>
      </c>
      <c r="E53" s="61" t="s">
        <v>230</v>
      </c>
      <c r="F53" s="61" t="s">
        <v>575</v>
      </c>
      <c r="G53" s="62">
        <v>52</v>
      </c>
      <c r="H53" s="62" t="s">
        <v>915</v>
      </c>
      <c r="I53" s="10"/>
      <c r="J53" s="10"/>
      <c r="K53" s="10"/>
      <c r="L53" s="11" t="s">
        <v>453</v>
      </c>
      <c r="M53" s="10"/>
      <c r="N53" s="9">
        <f>VLOOKUP(L53,'[1]BASE DE DATOS'!C41:D188,2,0)</f>
        <v>77550</v>
      </c>
      <c r="O53" s="9"/>
      <c r="P53" s="9"/>
      <c r="Q53" s="7"/>
      <c r="R53" s="7"/>
      <c r="S53" s="7"/>
      <c r="T53" s="7"/>
      <c r="U53" s="8" t="s">
        <v>56</v>
      </c>
      <c r="V53" s="7"/>
      <c r="W53" s="7"/>
      <c r="X53" s="7"/>
    </row>
    <row r="54" spans="2:24" ht="18.75">
      <c r="B54" s="13">
        <v>41</v>
      </c>
      <c r="C54" s="10"/>
      <c r="D54" s="64" t="s">
        <v>972</v>
      </c>
      <c r="E54" s="61" t="s">
        <v>973</v>
      </c>
      <c r="F54" s="61" t="s">
        <v>974</v>
      </c>
      <c r="G54" s="62">
        <v>28</v>
      </c>
      <c r="H54" s="62" t="s">
        <v>915</v>
      </c>
      <c r="I54" s="10"/>
      <c r="J54" s="10"/>
      <c r="K54" s="10"/>
      <c r="L54" s="11" t="s">
        <v>453</v>
      </c>
      <c r="M54" s="10"/>
      <c r="N54" s="9">
        <f>VLOOKUP(L54,'[1]BASE DE DATOS'!C42:D189,2,0)</f>
        <v>77550</v>
      </c>
      <c r="O54" s="9"/>
      <c r="P54" s="9"/>
      <c r="Q54" s="7"/>
      <c r="R54" s="7"/>
      <c r="S54" s="7"/>
      <c r="T54" s="7"/>
      <c r="U54" s="8" t="s">
        <v>52</v>
      </c>
      <c r="V54" s="7"/>
      <c r="W54" s="7"/>
      <c r="X54" s="7"/>
    </row>
    <row r="55" spans="2:24" ht="16.5" thickBot="1">
      <c r="B55" s="6"/>
      <c r="C55" s="3"/>
      <c r="D55" s="3"/>
      <c r="E55" s="3"/>
      <c r="F55" s="3"/>
      <c r="G55" s="3"/>
      <c r="H55" s="3"/>
      <c r="I55" s="3"/>
      <c r="J55" s="3"/>
      <c r="K55" s="3"/>
      <c r="L55" s="4"/>
      <c r="M55" s="3"/>
      <c r="N55" s="2"/>
      <c r="O55" s="2"/>
      <c r="P55" s="2"/>
      <c r="Q55" s="1"/>
      <c r="R55" s="1"/>
      <c r="S55" s="1"/>
      <c r="T55" s="1"/>
      <c r="U55" s="1"/>
      <c r="V55" s="1"/>
      <c r="W55" s="1"/>
      <c r="X55" s="1"/>
    </row>
  </sheetData>
  <mergeCells count="14"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</mergeCells>
  <conditionalFormatting sqref="D14">
    <cfRule type="expression" dxfId="231" priority="1">
      <formula>$Q14="SEGUIMIENTO"</formula>
    </cfRule>
  </conditionalFormatting>
  <conditionalFormatting sqref="D14">
    <cfRule type="expression" dxfId="230" priority="2">
      <formula>$O14="CANALIZADO"</formula>
    </cfRule>
  </conditionalFormatting>
  <conditionalFormatting sqref="D14">
    <cfRule type="expression" dxfId="229" priority="3">
      <formula>$S14="SEGUIMIENTO"</formula>
    </cfRule>
  </conditionalFormatting>
  <conditionalFormatting sqref="D14">
    <cfRule type="expression" dxfId="228" priority="4">
      <formula>$R14="SEGUIMIENTO"</formula>
    </cfRule>
  </conditionalFormatting>
  <conditionalFormatting sqref="D15">
    <cfRule type="expression" dxfId="227" priority="5">
      <formula>$Q15="SEGUIMIENTO"</formula>
    </cfRule>
  </conditionalFormatting>
  <conditionalFormatting sqref="D15">
    <cfRule type="expression" dxfId="226" priority="6">
      <formula>$O15="CANALIZADO"</formula>
    </cfRule>
  </conditionalFormatting>
  <conditionalFormatting sqref="D15">
    <cfRule type="expression" dxfId="225" priority="7">
      <formula>$S15="SEGUIMIENTO"</formula>
    </cfRule>
  </conditionalFormatting>
  <conditionalFormatting sqref="D15">
    <cfRule type="expression" dxfId="224" priority="8">
      <formula>$R15="SEGUIMIENTO"</formula>
    </cfRule>
  </conditionalFormatting>
  <conditionalFormatting sqref="D16">
    <cfRule type="expression" dxfId="223" priority="9">
      <formula>$Q16="SEGUIMIENTO"</formula>
    </cfRule>
  </conditionalFormatting>
  <conditionalFormatting sqref="D16">
    <cfRule type="expression" dxfId="222" priority="10">
      <formula>$O16="CANALIZADO"</formula>
    </cfRule>
  </conditionalFormatting>
  <conditionalFormatting sqref="D16">
    <cfRule type="expression" dxfId="221" priority="11">
      <formula>$S16="SEGUIMIENTO"</formula>
    </cfRule>
  </conditionalFormatting>
  <conditionalFormatting sqref="D16">
    <cfRule type="expression" dxfId="220" priority="12">
      <formula>$R16="SEGUIMIENTO"</formula>
    </cfRule>
  </conditionalFormatting>
  <conditionalFormatting sqref="D17">
    <cfRule type="expression" dxfId="219" priority="13">
      <formula>$Q17="SEGUIMIENTO"</formula>
    </cfRule>
  </conditionalFormatting>
  <conditionalFormatting sqref="D17">
    <cfRule type="expression" dxfId="218" priority="14">
      <formula>$O17="CANALIZADO"</formula>
    </cfRule>
  </conditionalFormatting>
  <conditionalFormatting sqref="D17">
    <cfRule type="expression" dxfId="217" priority="15">
      <formula>$S17="SEGUIMIENTO"</formula>
    </cfRule>
  </conditionalFormatting>
  <conditionalFormatting sqref="D17">
    <cfRule type="expression" dxfId="216" priority="16">
      <formula>$R17="SEGUIMIENTO"</formula>
    </cfRule>
  </conditionalFormatting>
  <conditionalFormatting sqref="D18">
    <cfRule type="expression" dxfId="215" priority="17">
      <formula>$Q18="SEGUIMIENTO"</formula>
    </cfRule>
  </conditionalFormatting>
  <conditionalFormatting sqref="D18">
    <cfRule type="expression" dxfId="214" priority="18">
      <formula>$O18="CANALIZADO"</formula>
    </cfRule>
  </conditionalFormatting>
  <conditionalFormatting sqref="D18">
    <cfRule type="expression" dxfId="213" priority="19">
      <formula>$S18="SEGUIMIENTO"</formula>
    </cfRule>
  </conditionalFormatting>
  <conditionalFormatting sqref="D18">
    <cfRule type="expression" dxfId="212" priority="20">
      <formula>$R18="SEGUIMIENTO"</formula>
    </cfRule>
  </conditionalFormatting>
  <conditionalFormatting sqref="D19">
    <cfRule type="expression" dxfId="211" priority="21">
      <formula>$Q19="SEGUIMIENTO"</formula>
    </cfRule>
  </conditionalFormatting>
  <conditionalFormatting sqref="D19">
    <cfRule type="expression" dxfId="210" priority="22">
      <formula>$O19="CANALIZADO"</formula>
    </cfRule>
  </conditionalFormatting>
  <conditionalFormatting sqref="D19">
    <cfRule type="expression" dxfId="209" priority="23">
      <formula>$S19="SEGUIMIENTO"</formula>
    </cfRule>
  </conditionalFormatting>
  <conditionalFormatting sqref="D19">
    <cfRule type="expression" dxfId="208" priority="24">
      <formula>$R19="SEGUIMIENTO"</formula>
    </cfRule>
  </conditionalFormatting>
  <conditionalFormatting sqref="D20">
    <cfRule type="expression" dxfId="207" priority="25">
      <formula>$Q20="SEGUIMIENTO"</formula>
    </cfRule>
  </conditionalFormatting>
  <conditionalFormatting sqref="D20">
    <cfRule type="expression" dxfId="206" priority="26">
      <formula>$O20="CANALIZADO"</formula>
    </cfRule>
  </conditionalFormatting>
  <conditionalFormatting sqref="D20">
    <cfRule type="expression" dxfId="205" priority="27">
      <formula>$S20="SEGUIMIENTO"</formula>
    </cfRule>
  </conditionalFormatting>
  <conditionalFormatting sqref="D20">
    <cfRule type="expression" dxfId="204" priority="28">
      <formula>$R20="SEGUIMIENTO"</formula>
    </cfRule>
  </conditionalFormatting>
  <conditionalFormatting sqref="D21">
    <cfRule type="expression" dxfId="203" priority="29">
      <formula>$Q21="SEGUIMIENTO"</formula>
    </cfRule>
  </conditionalFormatting>
  <conditionalFormatting sqref="D21">
    <cfRule type="expression" dxfId="202" priority="30">
      <formula>$O21="CANALIZADO"</formula>
    </cfRule>
  </conditionalFormatting>
  <conditionalFormatting sqref="D21">
    <cfRule type="expression" dxfId="201" priority="31">
      <formula>$S21="SEGUIMIENTO"</formula>
    </cfRule>
  </conditionalFormatting>
  <conditionalFormatting sqref="D21">
    <cfRule type="expression" dxfId="200" priority="32">
      <formula>$R21="SEGUIMIENTO"</formula>
    </cfRule>
  </conditionalFormatting>
  <conditionalFormatting sqref="D22">
    <cfRule type="expression" dxfId="199" priority="33">
      <formula>$Q22="SEGUIMIENTO"</formula>
    </cfRule>
  </conditionalFormatting>
  <conditionalFormatting sqref="D22">
    <cfRule type="expression" dxfId="198" priority="34">
      <formula>$O22="CANALIZADO"</formula>
    </cfRule>
  </conditionalFormatting>
  <conditionalFormatting sqref="D22">
    <cfRule type="expression" dxfId="197" priority="35">
      <formula>$S22="SEGUIMIENTO"</formula>
    </cfRule>
  </conditionalFormatting>
  <conditionalFormatting sqref="D22">
    <cfRule type="expression" dxfId="196" priority="36">
      <formula>$R22="SEGUIMIENTO"</formula>
    </cfRule>
  </conditionalFormatting>
  <conditionalFormatting sqref="D23">
    <cfRule type="expression" dxfId="195" priority="37">
      <formula>$Q23="SEGUIMIENTO"</formula>
    </cfRule>
  </conditionalFormatting>
  <conditionalFormatting sqref="D23">
    <cfRule type="expression" dxfId="194" priority="38">
      <formula>$O23="CANALIZADO"</formula>
    </cfRule>
  </conditionalFormatting>
  <conditionalFormatting sqref="D23">
    <cfRule type="expression" dxfId="193" priority="39">
      <formula>$S23="SEGUIMIENTO"</formula>
    </cfRule>
  </conditionalFormatting>
  <conditionalFormatting sqref="D23">
    <cfRule type="expression" dxfId="192" priority="40">
      <formula>$R23="SEGUIMIENTO"</formula>
    </cfRule>
  </conditionalFormatting>
  <conditionalFormatting sqref="D24">
    <cfRule type="expression" dxfId="191" priority="41">
      <formula>$Q24="SEGUIMIENTO"</formula>
    </cfRule>
  </conditionalFormatting>
  <conditionalFormatting sqref="D24">
    <cfRule type="expression" dxfId="190" priority="42">
      <formula>$O24="CANALIZADO"</formula>
    </cfRule>
  </conditionalFormatting>
  <conditionalFormatting sqref="D24">
    <cfRule type="expression" dxfId="189" priority="43">
      <formula>$S24="SEGUIMIENTO"</formula>
    </cfRule>
  </conditionalFormatting>
  <conditionalFormatting sqref="D24">
    <cfRule type="expression" dxfId="188" priority="44">
      <formula>$R24="SEGUIMIENTO"</formula>
    </cfRule>
  </conditionalFormatting>
  <conditionalFormatting sqref="D25">
    <cfRule type="expression" dxfId="187" priority="45">
      <formula>$Q25="SEGUIMIENTO"</formula>
    </cfRule>
  </conditionalFormatting>
  <conditionalFormatting sqref="D25">
    <cfRule type="expression" dxfId="186" priority="46">
      <formula>$O25="CANALIZADO"</formula>
    </cfRule>
  </conditionalFormatting>
  <conditionalFormatting sqref="D25">
    <cfRule type="expression" dxfId="185" priority="47">
      <formula>$S25="SEGUIMIENTO"</formula>
    </cfRule>
  </conditionalFormatting>
  <conditionalFormatting sqref="D25">
    <cfRule type="expression" dxfId="184" priority="48">
      <formula>$R25="SEGUIMIENTO"</formula>
    </cfRule>
  </conditionalFormatting>
  <conditionalFormatting sqref="D26">
    <cfRule type="expression" dxfId="183" priority="49">
      <formula>$Q26="SEGUIMIENTO"</formula>
    </cfRule>
  </conditionalFormatting>
  <conditionalFormatting sqref="D26">
    <cfRule type="expression" dxfId="182" priority="50">
      <formula>$O26="CANALIZADO"</formula>
    </cfRule>
  </conditionalFormatting>
  <conditionalFormatting sqref="D26">
    <cfRule type="expression" dxfId="181" priority="51">
      <formula>$S26="SEGUIMIENTO"</formula>
    </cfRule>
  </conditionalFormatting>
  <conditionalFormatting sqref="D26">
    <cfRule type="expression" dxfId="180" priority="52">
      <formula>$R26="SEGUIMIENTO"</formula>
    </cfRule>
  </conditionalFormatting>
  <conditionalFormatting sqref="D27">
    <cfRule type="expression" dxfId="179" priority="53">
      <formula>$Q27="SEGUIMIENTO"</formula>
    </cfRule>
  </conditionalFormatting>
  <conditionalFormatting sqref="D27">
    <cfRule type="expression" dxfId="178" priority="54">
      <formula>$O27="CANALIZADO"</formula>
    </cfRule>
  </conditionalFormatting>
  <conditionalFormatting sqref="D27">
    <cfRule type="expression" dxfId="177" priority="55">
      <formula>$S27="SEGUIMIENTO"</formula>
    </cfRule>
  </conditionalFormatting>
  <conditionalFormatting sqref="D27">
    <cfRule type="expression" dxfId="176" priority="56">
      <formula>$R27="SEGUIMIENTO"</formula>
    </cfRule>
  </conditionalFormatting>
  <conditionalFormatting sqref="D28">
    <cfRule type="expression" dxfId="175" priority="57">
      <formula>$Q28="SEGUIMIENTO"</formula>
    </cfRule>
  </conditionalFormatting>
  <conditionalFormatting sqref="D28">
    <cfRule type="expression" dxfId="174" priority="58">
      <formula>$O28="CANALIZADO"</formula>
    </cfRule>
  </conditionalFormatting>
  <conditionalFormatting sqref="D28">
    <cfRule type="expression" dxfId="173" priority="59">
      <formula>$S28="SEGUIMIENTO"</formula>
    </cfRule>
  </conditionalFormatting>
  <conditionalFormatting sqref="D28">
    <cfRule type="expression" dxfId="172" priority="60">
      <formula>$R28="SEGUIMIENTO"</formula>
    </cfRule>
  </conditionalFormatting>
  <conditionalFormatting sqref="D29">
    <cfRule type="expression" dxfId="171" priority="61">
      <formula>$Q29="SEGUIMIENTO"</formula>
    </cfRule>
  </conditionalFormatting>
  <conditionalFormatting sqref="D29">
    <cfRule type="expression" dxfId="170" priority="62">
      <formula>$O29="CANALIZADO"</formula>
    </cfRule>
  </conditionalFormatting>
  <conditionalFormatting sqref="D29">
    <cfRule type="expression" dxfId="169" priority="63">
      <formula>$S29="SEGUIMIENTO"</formula>
    </cfRule>
  </conditionalFormatting>
  <conditionalFormatting sqref="D29">
    <cfRule type="expression" dxfId="168" priority="64">
      <formula>$R29="SEGUIMIENTO"</formula>
    </cfRule>
  </conditionalFormatting>
  <conditionalFormatting sqref="D30">
    <cfRule type="expression" dxfId="167" priority="65">
      <formula>$Q30="SEGUIMIENTO"</formula>
    </cfRule>
  </conditionalFormatting>
  <conditionalFormatting sqref="D30">
    <cfRule type="expression" dxfId="166" priority="66">
      <formula>$O30="CANALIZADO"</formula>
    </cfRule>
  </conditionalFormatting>
  <conditionalFormatting sqref="D30">
    <cfRule type="expression" dxfId="165" priority="67">
      <formula>$S30="SEGUIMIENTO"</formula>
    </cfRule>
  </conditionalFormatting>
  <conditionalFormatting sqref="D30">
    <cfRule type="expression" dxfId="164" priority="68">
      <formula>$R30="SEGUIMIENTO"</formula>
    </cfRule>
  </conditionalFormatting>
  <conditionalFormatting sqref="D31">
    <cfRule type="expression" dxfId="163" priority="69">
      <formula>$Q31="SEGUIMIENTO"</formula>
    </cfRule>
  </conditionalFormatting>
  <conditionalFormatting sqref="D31">
    <cfRule type="expression" dxfId="162" priority="70">
      <formula>$O31="CANALIZADO"</formula>
    </cfRule>
  </conditionalFormatting>
  <conditionalFormatting sqref="D31">
    <cfRule type="expression" dxfId="161" priority="71">
      <formula>$S31="SEGUIMIENTO"</formula>
    </cfRule>
  </conditionalFormatting>
  <conditionalFormatting sqref="D31">
    <cfRule type="expression" dxfId="160" priority="72">
      <formula>$R31="SEGUIMIENTO"</formula>
    </cfRule>
  </conditionalFormatting>
  <conditionalFormatting sqref="D32">
    <cfRule type="expression" dxfId="159" priority="73">
      <formula>$Q32="SEGUIMIENTO"</formula>
    </cfRule>
  </conditionalFormatting>
  <conditionalFormatting sqref="D32">
    <cfRule type="expression" dxfId="158" priority="74">
      <formula>$O32="CANALIZADO"</formula>
    </cfRule>
  </conditionalFormatting>
  <conditionalFormatting sqref="D32">
    <cfRule type="expression" dxfId="157" priority="75">
      <formula>$S32="SEGUIMIENTO"</formula>
    </cfRule>
  </conditionalFormatting>
  <conditionalFormatting sqref="D32">
    <cfRule type="expression" dxfId="156" priority="76">
      <formula>$R32="SEGUIMIENTO"</formula>
    </cfRule>
  </conditionalFormatting>
  <conditionalFormatting sqref="D33">
    <cfRule type="expression" dxfId="155" priority="77">
      <formula>$Q33="SEGUIMIENTO"</formula>
    </cfRule>
  </conditionalFormatting>
  <conditionalFormatting sqref="D33">
    <cfRule type="expression" dxfId="154" priority="78">
      <formula>$O33="CANALIZADO"</formula>
    </cfRule>
  </conditionalFormatting>
  <conditionalFormatting sqref="D33">
    <cfRule type="expression" dxfId="153" priority="79">
      <formula>$S33="SEGUIMIENTO"</formula>
    </cfRule>
  </conditionalFormatting>
  <conditionalFormatting sqref="D33">
    <cfRule type="expression" dxfId="152" priority="80">
      <formula>$R33="SEGUIMIENTO"</formula>
    </cfRule>
  </conditionalFormatting>
  <conditionalFormatting sqref="D34">
    <cfRule type="expression" dxfId="151" priority="81">
      <formula>$Q34="SEGUIMIENTO"</formula>
    </cfRule>
  </conditionalFormatting>
  <conditionalFormatting sqref="D34">
    <cfRule type="expression" dxfId="150" priority="82">
      <formula>$O34="CANALIZADO"</formula>
    </cfRule>
  </conditionalFormatting>
  <conditionalFormatting sqref="D34">
    <cfRule type="expression" dxfId="149" priority="83">
      <formula>$S34="SEGUIMIENTO"</formula>
    </cfRule>
  </conditionalFormatting>
  <conditionalFormatting sqref="D34">
    <cfRule type="expression" dxfId="148" priority="84">
      <formula>$R34="SEGUIMIENTO"</formula>
    </cfRule>
  </conditionalFormatting>
  <conditionalFormatting sqref="D35">
    <cfRule type="expression" dxfId="147" priority="85">
      <formula>$Q35="SEGUIMIENTO"</formula>
    </cfRule>
  </conditionalFormatting>
  <conditionalFormatting sqref="D35">
    <cfRule type="expression" dxfId="146" priority="86">
      <formula>$O35="CANALIZADO"</formula>
    </cfRule>
  </conditionalFormatting>
  <conditionalFormatting sqref="D35">
    <cfRule type="expression" dxfId="145" priority="87">
      <formula>$S35="SEGUIMIENTO"</formula>
    </cfRule>
  </conditionalFormatting>
  <conditionalFormatting sqref="D35">
    <cfRule type="expression" dxfId="144" priority="88">
      <formula>$R35="SEGUIMIENTO"</formula>
    </cfRule>
  </conditionalFormatting>
  <conditionalFormatting sqref="D36">
    <cfRule type="expression" dxfId="143" priority="89">
      <formula>$Q36="SEGUIMIENTO"</formula>
    </cfRule>
  </conditionalFormatting>
  <conditionalFormatting sqref="D36">
    <cfRule type="expression" dxfId="142" priority="90">
      <formula>$O36="CANALIZADO"</formula>
    </cfRule>
  </conditionalFormatting>
  <conditionalFormatting sqref="D36">
    <cfRule type="expression" dxfId="141" priority="91">
      <formula>$S36="SEGUIMIENTO"</formula>
    </cfRule>
  </conditionalFormatting>
  <conditionalFormatting sqref="D36">
    <cfRule type="expression" dxfId="140" priority="92">
      <formula>$R36="SEGUIMIENTO"</formula>
    </cfRule>
  </conditionalFormatting>
  <conditionalFormatting sqref="D37">
    <cfRule type="expression" dxfId="139" priority="93">
      <formula>$Q37="SEGUIMIENTO"</formula>
    </cfRule>
  </conditionalFormatting>
  <conditionalFormatting sqref="D37">
    <cfRule type="expression" dxfId="138" priority="94">
      <formula>$O37="CANALIZADO"</formula>
    </cfRule>
  </conditionalFormatting>
  <conditionalFormatting sqref="D37">
    <cfRule type="expression" dxfId="137" priority="95">
      <formula>$S37="SEGUIMIENTO"</formula>
    </cfRule>
  </conditionalFormatting>
  <conditionalFormatting sqref="D37">
    <cfRule type="expression" dxfId="136" priority="96">
      <formula>$R37="SEGUIMIENTO"</formula>
    </cfRule>
  </conditionalFormatting>
  <conditionalFormatting sqref="D38">
    <cfRule type="expression" dxfId="135" priority="97">
      <formula>$Q38="SEGUIMIENTO"</formula>
    </cfRule>
  </conditionalFormatting>
  <conditionalFormatting sqref="D38">
    <cfRule type="expression" dxfId="134" priority="98">
      <formula>$O38="CANALIZADO"</formula>
    </cfRule>
  </conditionalFormatting>
  <conditionalFormatting sqref="D38">
    <cfRule type="expression" dxfId="133" priority="99">
      <formula>$S38="SEGUIMIENTO"</formula>
    </cfRule>
  </conditionalFormatting>
  <conditionalFormatting sqref="D38">
    <cfRule type="expression" dxfId="132" priority="100">
      <formula>$R38="SEGUIMIENTO"</formula>
    </cfRule>
  </conditionalFormatting>
  <conditionalFormatting sqref="D39">
    <cfRule type="expression" dxfId="131" priority="101">
      <formula>$Q39="SEGUIMIENTO"</formula>
    </cfRule>
  </conditionalFormatting>
  <conditionalFormatting sqref="D39">
    <cfRule type="expression" dxfId="130" priority="102">
      <formula>$O39="CANALIZADO"</formula>
    </cfRule>
  </conditionalFormatting>
  <conditionalFormatting sqref="D39">
    <cfRule type="expression" dxfId="129" priority="103">
      <formula>$S39="SEGUIMIENTO"</formula>
    </cfRule>
  </conditionalFormatting>
  <conditionalFormatting sqref="D39">
    <cfRule type="expression" dxfId="128" priority="104">
      <formula>$R39="SEGUIMIENTO"</formula>
    </cfRule>
  </conditionalFormatting>
  <conditionalFormatting sqref="D40">
    <cfRule type="expression" dxfId="127" priority="105">
      <formula>$Q40="SEGUIMIENTO"</formula>
    </cfRule>
  </conditionalFormatting>
  <conditionalFormatting sqref="D40">
    <cfRule type="expression" dxfId="126" priority="106">
      <formula>$O40="CANALIZADO"</formula>
    </cfRule>
  </conditionalFormatting>
  <conditionalFormatting sqref="D40">
    <cfRule type="expression" dxfId="125" priority="107">
      <formula>$S40="SEGUIMIENTO"</formula>
    </cfRule>
  </conditionalFormatting>
  <conditionalFormatting sqref="D40">
    <cfRule type="expression" dxfId="124" priority="108">
      <formula>$R40="SEGUIMIENTO"</formula>
    </cfRule>
  </conditionalFormatting>
  <conditionalFormatting sqref="D41">
    <cfRule type="expression" dxfId="123" priority="109">
      <formula>$Q41="SEGUIMIENTO"</formula>
    </cfRule>
  </conditionalFormatting>
  <conditionalFormatting sqref="D41">
    <cfRule type="expression" dxfId="122" priority="110">
      <formula>$O41="CANALIZADO"</formula>
    </cfRule>
  </conditionalFormatting>
  <conditionalFormatting sqref="D41">
    <cfRule type="expression" dxfId="121" priority="111">
      <formula>$S41="SEGUIMIENTO"</formula>
    </cfRule>
  </conditionalFormatting>
  <conditionalFormatting sqref="D41">
    <cfRule type="expression" dxfId="120" priority="112">
      <formula>$R41="SEGUIMIENTO"</formula>
    </cfRule>
  </conditionalFormatting>
  <conditionalFormatting sqref="D42">
    <cfRule type="expression" dxfId="119" priority="113">
      <formula>$Q42="SEGUIMIENTO"</formula>
    </cfRule>
  </conditionalFormatting>
  <conditionalFormatting sqref="D42">
    <cfRule type="expression" dxfId="118" priority="114">
      <formula>$O42="CANALIZADO"</formula>
    </cfRule>
  </conditionalFormatting>
  <conditionalFormatting sqref="D42">
    <cfRule type="expression" dxfId="117" priority="115">
      <formula>$S42="SEGUIMIENTO"</formula>
    </cfRule>
  </conditionalFormatting>
  <conditionalFormatting sqref="D42">
    <cfRule type="expression" dxfId="116" priority="116">
      <formula>$R42="SEGUIMIENTO"</formula>
    </cfRule>
  </conditionalFormatting>
  <dataValidations count="5">
    <dataValidation type="list" allowBlank="1" showInputMessage="1" showErrorMessage="1" sqref="E11">
      <formula1>$W$5:$W$12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9">
      <formula1>$R$5:$R$8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'[1]BASE DE DATOS'!#REF!</xm:f>
          </x14:formula1>
          <xm:sqref>G14:H55 L14:L55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51"/>
  <sheetViews>
    <sheetView zoomScale="80" zoomScaleNormal="80" workbookViewId="0">
      <selection activeCell="L41" sqref="L41"/>
    </sheetView>
  </sheetViews>
  <sheetFormatPr baseColWidth="10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18" t="s">
        <v>292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65"/>
      <c r="P2" s="65"/>
    </row>
    <row r="3" spans="2:24" ht="21.75" thickBot="1"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</row>
    <row r="4" spans="2:24" ht="21.75" thickBot="1">
      <c r="B4" s="119" t="s">
        <v>1056</v>
      </c>
      <c r="C4" s="120"/>
      <c r="D4" s="120"/>
      <c r="E4" s="120"/>
      <c r="F4" s="120"/>
      <c r="G4" s="120"/>
      <c r="H4" s="120"/>
      <c r="I4" s="120"/>
      <c r="J4" s="121"/>
      <c r="K4" s="53"/>
      <c r="L4" s="53"/>
      <c r="M4" s="53"/>
      <c r="N4" s="53"/>
      <c r="O4" s="53"/>
      <c r="P4" s="53"/>
    </row>
    <row r="5" spans="2:24" ht="19.5" thickBot="1">
      <c r="B5" s="45"/>
      <c r="C5" s="45"/>
      <c r="D5" s="45"/>
      <c r="E5" s="45"/>
      <c r="F5" s="45"/>
      <c r="G5" s="45"/>
      <c r="H5" s="45"/>
      <c r="I5" s="45"/>
      <c r="J5" s="45"/>
      <c r="K5" s="44"/>
      <c r="L5" s="44"/>
      <c r="M5" s="44"/>
      <c r="N5" s="44"/>
      <c r="O5" s="44"/>
      <c r="P5" s="44"/>
      <c r="Q5" s="52"/>
      <c r="R5" s="43">
        <v>2019</v>
      </c>
      <c r="T5" s="42" t="s">
        <v>290</v>
      </c>
      <c r="U5" s="42" t="s">
        <v>289</v>
      </c>
      <c r="V5" s="41">
        <v>43466</v>
      </c>
      <c r="W5" s="41">
        <v>43555</v>
      </c>
      <c r="X5" s="40" t="s">
        <v>288</v>
      </c>
    </row>
    <row r="6" spans="2:24" ht="19.5" thickBot="1">
      <c r="B6" s="122" t="s">
        <v>287</v>
      </c>
      <c r="C6" s="123"/>
      <c r="D6" s="124"/>
      <c r="E6" s="125" t="s">
        <v>265</v>
      </c>
      <c r="F6" s="126"/>
      <c r="G6" s="126"/>
      <c r="H6" s="126"/>
      <c r="I6" s="126"/>
      <c r="J6" s="127"/>
      <c r="K6" s="44"/>
      <c r="L6" s="44"/>
      <c r="M6" s="44"/>
      <c r="N6" s="44"/>
      <c r="O6" s="44"/>
      <c r="P6" s="44"/>
      <c r="R6" s="43">
        <v>2020</v>
      </c>
      <c r="S6" s="43" t="s">
        <v>286</v>
      </c>
      <c r="T6" s="42" t="s">
        <v>285</v>
      </c>
      <c r="U6" s="42" t="s">
        <v>284</v>
      </c>
      <c r="V6" s="41">
        <v>43556</v>
      </c>
      <c r="W6" s="41">
        <v>43646</v>
      </c>
      <c r="X6" s="40" t="s">
        <v>283</v>
      </c>
    </row>
    <row r="7" spans="2:24" ht="19.5" thickBot="1">
      <c r="B7" s="122" t="s">
        <v>282</v>
      </c>
      <c r="C7" s="123"/>
      <c r="D7" s="124"/>
      <c r="E7" s="132" t="s">
        <v>1125</v>
      </c>
      <c r="F7" s="133"/>
      <c r="G7" s="133"/>
      <c r="H7" s="133"/>
      <c r="I7" s="133"/>
      <c r="J7" s="134"/>
      <c r="K7" s="44"/>
      <c r="L7" s="44"/>
      <c r="M7" s="44"/>
      <c r="N7" s="44"/>
      <c r="O7" s="44"/>
      <c r="P7" s="44"/>
      <c r="R7" s="43">
        <v>2021</v>
      </c>
      <c r="S7" s="47" t="s">
        <v>281</v>
      </c>
      <c r="T7" s="42" t="s">
        <v>280</v>
      </c>
      <c r="U7" s="42" t="s">
        <v>279</v>
      </c>
      <c r="V7" s="41">
        <v>43647</v>
      </c>
      <c r="W7" s="41">
        <v>43738</v>
      </c>
      <c r="X7" s="40" t="s">
        <v>278</v>
      </c>
    </row>
    <row r="8" spans="2:24" ht="19.5" thickBot="1">
      <c r="B8" s="66" t="s">
        <v>277</v>
      </c>
      <c r="C8" s="67"/>
      <c r="D8" s="68"/>
      <c r="E8" s="132" t="s">
        <v>276</v>
      </c>
      <c r="F8" s="133"/>
      <c r="G8" s="133"/>
      <c r="H8" s="133"/>
      <c r="I8" s="133"/>
      <c r="J8" s="134"/>
      <c r="K8" s="44"/>
      <c r="L8" s="44"/>
      <c r="M8" s="44"/>
      <c r="N8" s="44"/>
      <c r="O8" s="44"/>
      <c r="P8" s="44"/>
      <c r="S8" s="47" t="s">
        <v>275</v>
      </c>
      <c r="T8" s="42" t="s">
        <v>274</v>
      </c>
      <c r="U8" s="42" t="s">
        <v>273</v>
      </c>
      <c r="V8" s="41">
        <v>43739</v>
      </c>
      <c r="W8" s="41">
        <v>43830</v>
      </c>
      <c r="X8" s="40" t="s">
        <v>272</v>
      </c>
    </row>
    <row r="9" spans="2:24" ht="19.5" thickBot="1">
      <c r="B9" s="122" t="s">
        <v>271</v>
      </c>
      <c r="C9" s="123"/>
      <c r="D9" s="124"/>
      <c r="E9" s="48">
        <v>2021</v>
      </c>
      <c r="F9" s="45"/>
      <c r="G9" s="45"/>
      <c r="H9" s="45"/>
      <c r="I9" s="45"/>
      <c r="J9" s="45"/>
      <c r="K9" s="44"/>
      <c r="L9" s="44"/>
      <c r="M9" s="44"/>
      <c r="N9" s="44"/>
      <c r="O9" s="44"/>
      <c r="P9" s="44"/>
      <c r="S9" s="47" t="s">
        <v>270</v>
      </c>
      <c r="T9" s="42" t="s">
        <v>269</v>
      </c>
      <c r="U9" s="42" t="s">
        <v>268</v>
      </c>
      <c r="V9" s="41">
        <v>43831</v>
      </c>
      <c r="W9" s="41">
        <v>43921</v>
      </c>
      <c r="X9" s="40" t="s">
        <v>267</v>
      </c>
    </row>
    <row r="10" spans="2:24" ht="21.75" customHeight="1" thickBot="1">
      <c r="B10" s="135" t="s">
        <v>266</v>
      </c>
      <c r="C10" s="136"/>
      <c r="D10" s="137"/>
      <c r="E10" s="117">
        <v>44197</v>
      </c>
      <c r="F10" s="45"/>
      <c r="G10" s="45"/>
      <c r="H10" s="45"/>
      <c r="I10" s="45"/>
      <c r="J10" s="45"/>
      <c r="K10" s="44"/>
      <c r="L10" s="44"/>
      <c r="M10" s="44"/>
      <c r="N10" s="44"/>
      <c r="O10" s="44"/>
      <c r="P10" s="44"/>
      <c r="S10" s="47" t="s">
        <v>265</v>
      </c>
      <c r="T10" s="42" t="s">
        <v>264</v>
      </c>
      <c r="U10" s="42" t="s">
        <v>263</v>
      </c>
      <c r="V10" s="41">
        <v>43922</v>
      </c>
      <c r="W10" s="41">
        <v>44012</v>
      </c>
      <c r="X10" s="40" t="s">
        <v>262</v>
      </c>
    </row>
    <row r="11" spans="2:24" ht="26.25" customHeight="1" thickBot="1">
      <c r="B11" s="140" t="s">
        <v>261</v>
      </c>
      <c r="C11" s="141"/>
      <c r="D11" s="142"/>
      <c r="E11" s="116">
        <v>44286</v>
      </c>
      <c r="F11" s="45"/>
      <c r="G11" s="45"/>
      <c r="H11" s="45"/>
      <c r="I11" s="45"/>
      <c r="J11" s="45"/>
      <c r="K11" s="44"/>
      <c r="L11" s="44"/>
      <c r="M11" s="44"/>
      <c r="N11" s="44"/>
      <c r="O11" s="44"/>
      <c r="P11" s="44"/>
      <c r="S11" s="43" t="s">
        <v>260</v>
      </c>
      <c r="T11" s="42" t="s">
        <v>259</v>
      </c>
      <c r="U11" s="42" t="s">
        <v>258</v>
      </c>
      <c r="V11" s="41">
        <v>44013</v>
      </c>
      <c r="W11" s="41">
        <v>44104</v>
      </c>
      <c r="X11" s="40" t="s">
        <v>257</v>
      </c>
    </row>
    <row r="12" spans="2:24" ht="21.95" customHeight="1" thickBot="1">
      <c r="B12" s="115"/>
      <c r="C12" s="114"/>
      <c r="D12" s="114"/>
      <c r="E12" s="114"/>
      <c r="F12" s="114"/>
      <c r="G12" s="114"/>
      <c r="H12" s="114"/>
      <c r="I12" s="138" t="s">
        <v>256</v>
      </c>
      <c r="J12" s="139"/>
      <c r="K12" s="139"/>
      <c r="L12" s="139"/>
      <c r="M12" s="139"/>
      <c r="N12" s="139"/>
      <c r="O12" s="128" t="s">
        <v>255</v>
      </c>
      <c r="P12" s="128" t="s">
        <v>254</v>
      </c>
      <c r="Q12" s="130" t="s">
        <v>253</v>
      </c>
      <c r="R12" s="38"/>
      <c r="S12" s="37" t="s">
        <v>252</v>
      </c>
      <c r="T12" s="36" t="s">
        <v>251</v>
      </c>
      <c r="U12" s="36" t="s">
        <v>250</v>
      </c>
      <c r="V12" s="35">
        <v>44105</v>
      </c>
      <c r="W12" s="35">
        <v>44196</v>
      </c>
      <c r="X12" s="34" t="s">
        <v>249</v>
      </c>
    </row>
    <row r="13" spans="2:24" ht="50.1" customHeight="1" thickBot="1">
      <c r="B13" s="113" t="s">
        <v>248</v>
      </c>
      <c r="C13" s="112" t="s">
        <v>247</v>
      </c>
      <c r="D13" s="112" t="s">
        <v>246</v>
      </c>
      <c r="E13" s="112" t="s">
        <v>245</v>
      </c>
      <c r="F13" s="112" t="s">
        <v>244</v>
      </c>
      <c r="G13" s="112" t="s">
        <v>243</v>
      </c>
      <c r="H13" s="112" t="s">
        <v>242</v>
      </c>
      <c r="I13" s="111" t="s">
        <v>241</v>
      </c>
      <c r="J13" s="111" t="s">
        <v>240</v>
      </c>
      <c r="K13" s="111" t="s">
        <v>239</v>
      </c>
      <c r="L13" s="111" t="s">
        <v>238</v>
      </c>
      <c r="M13" s="111" t="s">
        <v>237</v>
      </c>
      <c r="N13" s="110" t="s">
        <v>236</v>
      </c>
      <c r="O13" s="129"/>
      <c r="P13" s="129"/>
      <c r="Q13" s="131"/>
      <c r="R13" s="27"/>
      <c r="S13" s="29" t="s">
        <v>235</v>
      </c>
      <c r="T13" s="28"/>
      <c r="U13" s="28" t="s">
        <v>234</v>
      </c>
      <c r="V13" s="27"/>
      <c r="W13" s="27"/>
      <c r="X13" s="26" t="s">
        <v>233</v>
      </c>
    </row>
    <row r="14" spans="2:24" ht="18.75">
      <c r="B14" s="109">
        <v>1</v>
      </c>
      <c r="C14" s="103"/>
      <c r="D14" s="108" t="s">
        <v>1124</v>
      </c>
      <c r="E14" s="107" t="s">
        <v>1123</v>
      </c>
      <c r="F14" s="107" t="s">
        <v>309</v>
      </c>
      <c r="G14" s="107">
        <v>56</v>
      </c>
      <c r="H14" s="106" t="s">
        <v>915</v>
      </c>
      <c r="I14" s="105"/>
      <c r="J14" s="103"/>
      <c r="K14" s="103"/>
      <c r="L14" s="104" t="s">
        <v>453</v>
      </c>
      <c r="M14" s="103"/>
      <c r="N14" s="20">
        <f>VLOOKUP(L14,'[1]BASE DE DATOS'!C2:D149,2,0)</f>
        <v>77500</v>
      </c>
      <c r="O14" s="20"/>
      <c r="P14" s="20"/>
      <c r="Q14" s="102"/>
      <c r="R14" s="82"/>
      <c r="S14" s="19" t="s">
        <v>229</v>
      </c>
      <c r="T14" s="17"/>
      <c r="U14" s="18" t="s">
        <v>228</v>
      </c>
      <c r="V14" s="17"/>
      <c r="W14" s="17"/>
      <c r="X14" s="16" t="s">
        <v>227</v>
      </c>
    </row>
    <row r="15" spans="2:24" ht="18.75">
      <c r="B15" s="13"/>
      <c r="C15" s="10"/>
      <c r="D15" s="64" t="s">
        <v>1122</v>
      </c>
      <c r="E15" s="61" t="s">
        <v>685</v>
      </c>
      <c r="F15" s="61" t="s">
        <v>590</v>
      </c>
      <c r="G15" s="62">
        <v>29</v>
      </c>
      <c r="H15" s="96" t="s">
        <v>915</v>
      </c>
      <c r="I15" s="10"/>
      <c r="J15" s="10"/>
      <c r="K15" s="10"/>
      <c r="L15" s="11"/>
      <c r="M15" s="10"/>
      <c r="N15" s="9"/>
      <c r="O15" s="9"/>
      <c r="P15" s="9"/>
      <c r="Q15" s="95"/>
      <c r="R15" s="77"/>
      <c r="S15" s="15" t="s">
        <v>224</v>
      </c>
      <c r="T15" s="7"/>
      <c r="U15" s="8" t="s">
        <v>223</v>
      </c>
      <c r="V15" s="7"/>
      <c r="W15" s="7"/>
      <c r="X15" s="14" t="s">
        <v>222</v>
      </c>
    </row>
    <row r="16" spans="2:24" ht="18.75">
      <c r="B16" s="13"/>
      <c r="C16" s="10"/>
      <c r="D16" s="64" t="s">
        <v>1121</v>
      </c>
      <c r="E16" s="61" t="s">
        <v>431</v>
      </c>
      <c r="F16" s="61" t="s">
        <v>890</v>
      </c>
      <c r="G16" s="62">
        <v>53</v>
      </c>
      <c r="H16" s="96" t="s">
        <v>916</v>
      </c>
      <c r="I16" s="10"/>
      <c r="J16" s="10"/>
      <c r="K16" s="10"/>
      <c r="L16" s="11"/>
      <c r="M16" s="10"/>
      <c r="N16" s="9"/>
      <c r="O16" s="9"/>
      <c r="P16" s="9"/>
      <c r="Q16" s="95"/>
      <c r="R16" s="77"/>
      <c r="S16" s="8" t="s">
        <v>218</v>
      </c>
      <c r="T16" s="7"/>
      <c r="U16" s="8" t="s">
        <v>217</v>
      </c>
      <c r="V16" s="7"/>
      <c r="W16" s="7"/>
      <c r="X16" s="14" t="s">
        <v>216</v>
      </c>
    </row>
    <row r="17" spans="2:24" ht="18.75">
      <c r="B17" s="13"/>
      <c r="C17" s="10"/>
      <c r="D17" s="64" t="s">
        <v>1120</v>
      </c>
      <c r="E17" s="61" t="s">
        <v>1119</v>
      </c>
      <c r="F17" s="61" t="s">
        <v>688</v>
      </c>
      <c r="G17" s="62">
        <v>48</v>
      </c>
      <c r="H17" s="96" t="s">
        <v>916</v>
      </c>
      <c r="I17" s="10"/>
      <c r="J17" s="10"/>
      <c r="K17" s="10"/>
      <c r="L17" s="11"/>
      <c r="M17" s="10"/>
      <c r="N17" s="9"/>
      <c r="O17" s="9"/>
      <c r="P17" s="9"/>
      <c r="Q17" s="95"/>
      <c r="R17" s="77"/>
      <c r="S17" s="8" t="s">
        <v>212</v>
      </c>
      <c r="T17" s="7"/>
      <c r="U17" s="8" t="s">
        <v>211</v>
      </c>
      <c r="V17" s="7"/>
      <c r="W17" s="7"/>
      <c r="X17" s="14" t="s">
        <v>210</v>
      </c>
    </row>
    <row r="18" spans="2:24" ht="18.75">
      <c r="B18" s="13"/>
      <c r="C18" s="10"/>
      <c r="D18" s="64" t="s">
        <v>1118</v>
      </c>
      <c r="E18" s="61" t="s">
        <v>909</v>
      </c>
      <c r="F18" s="61" t="s">
        <v>633</v>
      </c>
      <c r="G18" s="62">
        <v>24</v>
      </c>
      <c r="H18" s="96" t="s">
        <v>915</v>
      </c>
      <c r="I18" s="10"/>
      <c r="J18" s="10"/>
      <c r="K18" s="10"/>
      <c r="L18" s="11"/>
      <c r="M18" s="10"/>
      <c r="N18" s="9"/>
      <c r="O18" s="9"/>
      <c r="P18" s="9"/>
      <c r="Q18" s="95"/>
      <c r="R18" s="77"/>
      <c r="S18" s="15" t="s">
        <v>206</v>
      </c>
      <c r="T18" s="7"/>
      <c r="U18" s="8" t="s">
        <v>205</v>
      </c>
      <c r="V18" s="7"/>
      <c r="W18" s="7"/>
      <c r="X18" s="14" t="s">
        <v>204</v>
      </c>
    </row>
    <row r="19" spans="2:24" ht="18.75">
      <c r="B19" s="13"/>
      <c r="C19" s="10"/>
      <c r="D19" s="64" t="s">
        <v>1117</v>
      </c>
      <c r="E19" s="61" t="s">
        <v>1116</v>
      </c>
      <c r="F19" s="61" t="s">
        <v>1115</v>
      </c>
      <c r="G19" s="62">
        <v>52</v>
      </c>
      <c r="H19" s="96" t="s">
        <v>916</v>
      </c>
      <c r="I19" s="10"/>
      <c r="J19" s="10"/>
      <c r="K19" s="10"/>
      <c r="L19" s="11"/>
      <c r="M19" s="10"/>
      <c r="N19" s="9"/>
      <c r="O19" s="9"/>
      <c r="P19" s="9"/>
      <c r="Q19" s="95"/>
      <c r="R19" s="77"/>
      <c r="S19" s="15" t="s">
        <v>200</v>
      </c>
      <c r="T19" s="7"/>
      <c r="U19" s="8" t="s">
        <v>199</v>
      </c>
      <c r="V19" s="7"/>
      <c r="W19" s="7"/>
      <c r="X19" s="14" t="s">
        <v>198</v>
      </c>
    </row>
    <row r="20" spans="2:24" ht="18.75">
      <c r="B20" s="13"/>
      <c r="C20" s="10"/>
      <c r="D20" s="64" t="s">
        <v>1114</v>
      </c>
      <c r="E20" s="61" t="s">
        <v>1113</v>
      </c>
      <c r="F20" s="61" t="s">
        <v>309</v>
      </c>
      <c r="G20" s="62">
        <v>29</v>
      </c>
      <c r="H20" s="96" t="s">
        <v>915</v>
      </c>
      <c r="I20" s="10"/>
      <c r="J20" s="10"/>
      <c r="K20" s="10"/>
      <c r="L20" s="11"/>
      <c r="M20" s="10"/>
      <c r="N20" s="9"/>
      <c r="O20" s="9"/>
      <c r="P20" s="9"/>
      <c r="Q20" s="95"/>
      <c r="R20" s="77"/>
      <c r="S20" s="15" t="s">
        <v>195</v>
      </c>
      <c r="T20" s="7"/>
      <c r="U20" s="8" t="s">
        <v>194</v>
      </c>
      <c r="V20" s="7"/>
      <c r="W20" s="7"/>
      <c r="X20" s="14" t="s">
        <v>193</v>
      </c>
    </row>
    <row r="21" spans="2:24" ht="18.75">
      <c r="B21" s="13"/>
      <c r="C21" s="10"/>
      <c r="D21" s="64" t="s">
        <v>1112</v>
      </c>
      <c r="E21" s="61" t="s">
        <v>370</v>
      </c>
      <c r="F21" s="61" t="s">
        <v>702</v>
      </c>
      <c r="G21" s="62">
        <v>71</v>
      </c>
      <c r="H21" s="96" t="s">
        <v>915</v>
      </c>
      <c r="I21" s="10"/>
      <c r="J21" s="10"/>
      <c r="K21" s="10"/>
      <c r="L21" s="11"/>
      <c r="M21" s="10"/>
      <c r="N21" s="9"/>
      <c r="O21" s="9"/>
      <c r="P21" s="9"/>
      <c r="Q21" s="95"/>
      <c r="R21" s="77"/>
      <c r="S21" s="15" t="s">
        <v>189</v>
      </c>
      <c r="T21" s="7"/>
      <c r="U21" s="8" t="s">
        <v>188</v>
      </c>
      <c r="V21" s="7"/>
      <c r="W21" s="7"/>
      <c r="X21" s="14" t="s">
        <v>187</v>
      </c>
    </row>
    <row r="22" spans="2:24" ht="18.75">
      <c r="B22" s="13"/>
      <c r="C22" s="10"/>
      <c r="D22" s="64" t="s">
        <v>1111</v>
      </c>
      <c r="E22" s="61" t="s">
        <v>1110</v>
      </c>
      <c r="F22" s="61" t="s">
        <v>418</v>
      </c>
      <c r="G22" s="62">
        <v>34</v>
      </c>
      <c r="H22" s="96" t="s">
        <v>915</v>
      </c>
      <c r="I22" s="10"/>
      <c r="J22" s="10"/>
      <c r="K22" s="10"/>
      <c r="L22" s="11"/>
      <c r="M22" s="10"/>
      <c r="N22" s="9"/>
      <c r="O22" s="9"/>
      <c r="P22" s="9"/>
      <c r="Q22" s="95"/>
      <c r="R22" s="77"/>
      <c r="S22" s="15" t="s">
        <v>184</v>
      </c>
      <c r="T22" s="7"/>
      <c r="U22" s="8" t="s">
        <v>183</v>
      </c>
      <c r="V22" s="7"/>
      <c r="W22" s="7"/>
      <c r="X22" s="14" t="s">
        <v>182</v>
      </c>
    </row>
    <row r="23" spans="2:24" ht="18.75">
      <c r="B23" s="13"/>
      <c r="C23" s="10"/>
      <c r="D23" s="64" t="s">
        <v>1109</v>
      </c>
      <c r="E23" s="61" t="s">
        <v>1108</v>
      </c>
      <c r="F23" s="61" t="s">
        <v>95</v>
      </c>
      <c r="G23" s="62">
        <v>13</v>
      </c>
      <c r="H23" s="96" t="s">
        <v>916</v>
      </c>
      <c r="I23" s="10"/>
      <c r="J23" s="10"/>
      <c r="K23" s="10"/>
      <c r="L23" s="11"/>
      <c r="M23" s="10"/>
      <c r="N23" s="9"/>
      <c r="O23" s="9"/>
      <c r="P23" s="9"/>
      <c r="Q23" s="95"/>
      <c r="R23" s="77"/>
      <c r="S23" s="15" t="s">
        <v>178</v>
      </c>
      <c r="T23" s="7"/>
      <c r="U23" s="8" t="s">
        <v>177</v>
      </c>
      <c r="V23" s="7"/>
      <c r="W23" s="7"/>
      <c r="X23" s="14" t="s">
        <v>176</v>
      </c>
    </row>
    <row r="24" spans="2:24" ht="18.75">
      <c r="B24" s="13"/>
      <c r="C24" s="10"/>
      <c r="D24" s="64" t="s">
        <v>1107</v>
      </c>
      <c r="E24" s="61" t="s">
        <v>309</v>
      </c>
      <c r="F24" s="61" t="s">
        <v>1106</v>
      </c>
      <c r="G24" s="62">
        <v>28</v>
      </c>
      <c r="H24" s="96" t="s">
        <v>915</v>
      </c>
      <c r="I24" s="10"/>
      <c r="J24" s="10"/>
      <c r="K24" s="10"/>
      <c r="L24" s="11"/>
      <c r="M24" s="10"/>
      <c r="N24" s="9"/>
      <c r="O24" s="9"/>
      <c r="P24" s="9"/>
      <c r="Q24" s="95"/>
      <c r="R24" s="77"/>
      <c r="S24" s="15" t="s">
        <v>172</v>
      </c>
      <c r="T24" s="7"/>
      <c r="U24" s="8" t="s">
        <v>171</v>
      </c>
      <c r="V24" s="7"/>
      <c r="W24" s="7"/>
      <c r="X24" s="14" t="s">
        <v>170</v>
      </c>
    </row>
    <row r="25" spans="2:24" ht="18.75">
      <c r="B25" s="13"/>
      <c r="C25" s="10"/>
      <c r="D25" s="64" t="s">
        <v>1105</v>
      </c>
      <c r="E25" s="61" t="s">
        <v>1102</v>
      </c>
      <c r="F25" s="61" t="s">
        <v>301</v>
      </c>
      <c r="G25" s="62">
        <v>24</v>
      </c>
      <c r="H25" s="96" t="s">
        <v>916</v>
      </c>
      <c r="I25" s="10"/>
      <c r="J25" s="10"/>
      <c r="K25" s="10"/>
      <c r="L25" s="11"/>
      <c r="M25" s="10"/>
      <c r="N25" s="9"/>
      <c r="O25" s="9"/>
      <c r="P25" s="9"/>
      <c r="Q25" s="95"/>
      <c r="R25" s="77"/>
      <c r="S25" s="15" t="s">
        <v>166</v>
      </c>
      <c r="T25" s="7"/>
      <c r="U25" s="8" t="s">
        <v>165</v>
      </c>
      <c r="V25" s="7"/>
      <c r="W25" s="7"/>
      <c r="X25" s="14" t="s">
        <v>164</v>
      </c>
    </row>
    <row r="26" spans="2:24" ht="18.75">
      <c r="B26" s="13"/>
      <c r="C26" s="10"/>
      <c r="D26" s="64" t="s">
        <v>1104</v>
      </c>
      <c r="E26" s="61" t="s">
        <v>370</v>
      </c>
      <c r="F26" s="61" t="s">
        <v>310</v>
      </c>
      <c r="G26" s="62">
        <v>41</v>
      </c>
      <c r="H26" s="96" t="s">
        <v>916</v>
      </c>
      <c r="I26" s="10"/>
      <c r="J26" s="10"/>
      <c r="K26" s="10"/>
      <c r="L26" s="11"/>
      <c r="M26" s="10"/>
      <c r="N26" s="9"/>
      <c r="O26" s="9"/>
      <c r="P26" s="9"/>
      <c r="Q26" s="95"/>
      <c r="R26" s="77"/>
      <c r="S26" s="15" t="s">
        <v>161</v>
      </c>
      <c r="T26" s="7"/>
      <c r="U26" s="8" t="s">
        <v>160</v>
      </c>
      <c r="V26" s="7"/>
      <c r="W26" s="7"/>
      <c r="X26" s="14" t="s">
        <v>159</v>
      </c>
    </row>
    <row r="27" spans="2:24" ht="18.75">
      <c r="B27" s="13"/>
      <c r="C27" s="10"/>
      <c r="D27" s="64" t="s">
        <v>1103</v>
      </c>
      <c r="E27" s="61" t="s">
        <v>1102</v>
      </c>
      <c r="F27" s="61" t="s">
        <v>540</v>
      </c>
      <c r="G27" s="62">
        <v>55</v>
      </c>
      <c r="H27" s="96" t="s">
        <v>915</v>
      </c>
      <c r="I27" s="10"/>
      <c r="J27" s="10"/>
      <c r="K27" s="10"/>
      <c r="L27" s="11"/>
      <c r="M27" s="10"/>
      <c r="N27" s="9"/>
      <c r="O27" s="9"/>
      <c r="P27" s="9"/>
      <c r="Q27" s="95"/>
      <c r="R27" s="77"/>
      <c r="S27" s="15" t="s">
        <v>156</v>
      </c>
      <c r="T27" s="7"/>
      <c r="U27" s="8" t="s">
        <v>155</v>
      </c>
      <c r="V27" s="7"/>
      <c r="W27" s="7"/>
      <c r="X27" s="14" t="s">
        <v>154</v>
      </c>
    </row>
    <row r="28" spans="2:24" ht="18.75">
      <c r="B28" s="13"/>
      <c r="C28" s="10"/>
      <c r="D28" s="64" t="s">
        <v>1101</v>
      </c>
      <c r="E28" s="61" t="s">
        <v>180</v>
      </c>
      <c r="F28" s="61" t="s">
        <v>1100</v>
      </c>
      <c r="G28" s="62">
        <v>37</v>
      </c>
      <c r="H28" s="96" t="s">
        <v>915</v>
      </c>
      <c r="I28" s="10"/>
      <c r="J28" s="10"/>
      <c r="K28" s="10"/>
      <c r="L28" s="11"/>
      <c r="M28" s="10"/>
      <c r="N28" s="9"/>
      <c r="O28" s="9"/>
      <c r="P28" s="9"/>
      <c r="Q28" s="95"/>
      <c r="R28" s="77"/>
      <c r="S28" s="15" t="s">
        <v>150</v>
      </c>
      <c r="T28" s="7"/>
      <c r="U28" s="8" t="s">
        <v>149</v>
      </c>
      <c r="V28" s="7"/>
      <c r="W28" s="7"/>
      <c r="X28" s="14" t="s">
        <v>148</v>
      </c>
    </row>
    <row r="29" spans="2:24" ht="18.75">
      <c r="B29" s="13"/>
      <c r="C29" s="10"/>
      <c r="D29" s="64" t="s">
        <v>1099</v>
      </c>
      <c r="E29" s="61" t="s">
        <v>1098</v>
      </c>
      <c r="F29" s="61" t="s">
        <v>1097</v>
      </c>
      <c r="G29" s="62">
        <v>35</v>
      </c>
      <c r="H29" s="96" t="s">
        <v>915</v>
      </c>
      <c r="I29" s="10"/>
      <c r="J29" s="10"/>
      <c r="K29" s="10"/>
      <c r="L29" s="11"/>
      <c r="M29" s="10"/>
      <c r="N29" s="9"/>
      <c r="O29" s="9"/>
      <c r="P29" s="9"/>
      <c r="Q29" s="95"/>
      <c r="R29" s="77"/>
      <c r="S29" s="15" t="s">
        <v>146</v>
      </c>
      <c r="T29" s="7"/>
      <c r="U29" s="8" t="s">
        <v>145</v>
      </c>
      <c r="V29" s="7"/>
      <c r="W29" s="7"/>
      <c r="X29" s="14" t="s">
        <v>144</v>
      </c>
    </row>
    <row r="30" spans="2:24" ht="18.75">
      <c r="B30" s="13"/>
      <c r="C30" s="10"/>
      <c r="D30" s="64" t="s">
        <v>1096</v>
      </c>
      <c r="E30" s="61" t="s">
        <v>179</v>
      </c>
      <c r="F30" s="61" t="s">
        <v>1095</v>
      </c>
      <c r="G30" s="62">
        <v>15</v>
      </c>
      <c r="H30" s="96" t="s">
        <v>915</v>
      </c>
      <c r="I30" s="10"/>
      <c r="J30" s="10"/>
      <c r="K30" s="10"/>
      <c r="L30" s="11"/>
      <c r="M30" s="10"/>
      <c r="N30" s="9"/>
      <c r="O30" s="9"/>
      <c r="P30" s="9"/>
      <c r="Q30" s="95"/>
      <c r="R30" s="77"/>
      <c r="S30" s="7"/>
      <c r="T30" s="7"/>
      <c r="U30" s="8" t="s">
        <v>140</v>
      </c>
      <c r="V30" s="7"/>
      <c r="W30" s="7"/>
      <c r="X30" s="14" t="s">
        <v>139</v>
      </c>
    </row>
    <row r="31" spans="2:24" ht="18.75">
      <c r="B31" s="13"/>
      <c r="C31" s="10"/>
      <c r="D31" s="64" t="s">
        <v>1094</v>
      </c>
      <c r="E31" s="61" t="s">
        <v>1092</v>
      </c>
      <c r="F31" s="61" t="s">
        <v>919</v>
      </c>
      <c r="G31" s="62">
        <v>48</v>
      </c>
      <c r="H31" s="96" t="s">
        <v>915</v>
      </c>
      <c r="I31" s="10"/>
      <c r="J31" s="10"/>
      <c r="K31" s="10"/>
      <c r="L31" s="11"/>
      <c r="M31" s="10"/>
      <c r="N31" s="9"/>
      <c r="O31" s="9"/>
      <c r="P31" s="9"/>
      <c r="Q31" s="95"/>
      <c r="R31" s="77"/>
      <c r="S31" s="7"/>
      <c r="T31" s="7"/>
      <c r="U31" s="8" t="s">
        <v>136</v>
      </c>
      <c r="V31" s="7"/>
      <c r="W31" s="7"/>
      <c r="X31" s="14" t="s">
        <v>135</v>
      </c>
    </row>
    <row r="32" spans="2:24" ht="18.75">
      <c r="B32" s="13"/>
      <c r="C32" s="10"/>
      <c r="D32" s="64" t="s">
        <v>1093</v>
      </c>
      <c r="E32" s="61" t="s">
        <v>1092</v>
      </c>
      <c r="F32" s="61" t="s">
        <v>919</v>
      </c>
      <c r="G32" s="62">
        <v>50</v>
      </c>
      <c r="H32" s="96" t="s">
        <v>915</v>
      </c>
      <c r="I32" s="10"/>
      <c r="J32" s="10"/>
      <c r="K32" s="10"/>
      <c r="L32" s="11"/>
      <c r="M32" s="10"/>
      <c r="N32" s="9"/>
      <c r="O32" s="9"/>
      <c r="P32" s="9"/>
      <c r="Q32" s="95"/>
      <c r="R32" s="77"/>
      <c r="S32" s="7"/>
      <c r="T32" s="7"/>
      <c r="U32" s="8" t="s">
        <v>132</v>
      </c>
      <c r="V32" s="7"/>
      <c r="W32" s="7"/>
      <c r="X32" s="14" t="s">
        <v>131</v>
      </c>
    </row>
    <row r="33" spans="2:24" ht="18.75">
      <c r="B33" s="13"/>
      <c r="C33" s="10"/>
      <c r="D33" s="64" t="s">
        <v>1091</v>
      </c>
      <c r="E33" s="61" t="s">
        <v>1090</v>
      </c>
      <c r="F33" s="61" t="s">
        <v>11</v>
      </c>
      <c r="G33" s="62">
        <v>41</v>
      </c>
      <c r="H33" s="96" t="s">
        <v>916</v>
      </c>
      <c r="I33" s="10"/>
      <c r="J33" s="10"/>
      <c r="K33" s="10"/>
      <c r="L33" s="11"/>
      <c r="M33" s="10"/>
      <c r="N33" s="9"/>
      <c r="O33" s="9"/>
      <c r="P33" s="9"/>
      <c r="Q33" s="95"/>
      <c r="R33" s="77"/>
      <c r="S33" s="7"/>
      <c r="T33" s="7"/>
      <c r="U33" s="8" t="s">
        <v>128</v>
      </c>
      <c r="V33" s="7"/>
      <c r="W33" s="7"/>
      <c r="X33" s="14" t="s">
        <v>127</v>
      </c>
    </row>
    <row r="34" spans="2:24" ht="18.75">
      <c r="B34" s="13"/>
      <c r="C34" s="10"/>
      <c r="D34" s="64" t="s">
        <v>1089</v>
      </c>
      <c r="E34" s="61" t="s">
        <v>1088</v>
      </c>
      <c r="F34" s="61" t="s">
        <v>1087</v>
      </c>
      <c r="G34" s="62">
        <v>10</v>
      </c>
      <c r="H34" s="96" t="s">
        <v>916</v>
      </c>
      <c r="I34" s="10"/>
      <c r="J34" s="10"/>
      <c r="K34" s="10"/>
      <c r="L34" s="11"/>
      <c r="M34" s="10"/>
      <c r="N34" s="9"/>
      <c r="O34" s="9"/>
      <c r="P34" s="9"/>
      <c r="Q34" s="95"/>
      <c r="R34" s="77"/>
      <c r="S34" s="7"/>
      <c r="T34" s="7"/>
      <c r="U34" s="8" t="s">
        <v>124</v>
      </c>
      <c r="V34" s="7"/>
      <c r="W34" s="7"/>
      <c r="X34" s="14" t="s">
        <v>123</v>
      </c>
    </row>
    <row r="35" spans="2:24" ht="18.75">
      <c r="B35" s="13"/>
      <c r="C35" s="10"/>
      <c r="D35" s="64" t="s">
        <v>1086</v>
      </c>
      <c r="E35" s="61" t="s">
        <v>616</v>
      </c>
      <c r="F35" s="61" t="s">
        <v>1085</v>
      </c>
      <c r="G35" s="62">
        <v>31</v>
      </c>
      <c r="H35" s="96" t="s">
        <v>916</v>
      </c>
      <c r="I35" s="10"/>
      <c r="J35" s="10"/>
      <c r="K35" s="10"/>
      <c r="L35" s="11"/>
      <c r="M35" s="10"/>
      <c r="N35" s="9"/>
      <c r="O35" s="9"/>
      <c r="P35" s="9"/>
      <c r="Q35" s="95"/>
      <c r="R35" s="77"/>
      <c r="S35" s="7"/>
      <c r="T35" s="7"/>
      <c r="U35" s="8" t="s">
        <v>119</v>
      </c>
      <c r="V35" s="7"/>
      <c r="W35" s="7"/>
      <c r="X35" s="7"/>
    </row>
    <row r="36" spans="2:24" ht="18.75">
      <c r="B36" s="13"/>
      <c r="C36" s="10"/>
      <c r="D36" s="64" t="s">
        <v>1084</v>
      </c>
      <c r="E36" s="61" t="s">
        <v>1083</v>
      </c>
      <c r="F36" s="61" t="s">
        <v>1082</v>
      </c>
      <c r="G36" s="62">
        <v>55</v>
      </c>
      <c r="H36" s="96" t="s">
        <v>916</v>
      </c>
      <c r="I36" s="10"/>
      <c r="J36" s="10"/>
      <c r="K36" s="10"/>
      <c r="L36" s="11"/>
      <c r="M36" s="10"/>
      <c r="N36" s="9"/>
      <c r="O36" s="9"/>
      <c r="P36" s="9"/>
      <c r="Q36" s="95"/>
      <c r="R36" s="77"/>
      <c r="S36" s="7"/>
      <c r="T36" s="7"/>
      <c r="U36" s="8" t="s">
        <v>116</v>
      </c>
      <c r="V36" s="7"/>
      <c r="W36" s="7"/>
      <c r="X36" s="7"/>
    </row>
    <row r="37" spans="2:24" ht="18.75">
      <c r="B37" s="13"/>
      <c r="C37" s="10"/>
      <c r="D37" s="64" t="s">
        <v>1081</v>
      </c>
      <c r="E37" s="61" t="s">
        <v>180</v>
      </c>
      <c r="F37" s="61" t="s">
        <v>525</v>
      </c>
      <c r="G37" s="62">
        <v>57</v>
      </c>
      <c r="H37" s="96" t="s">
        <v>915</v>
      </c>
      <c r="I37" s="10"/>
      <c r="J37" s="10"/>
      <c r="K37" s="10"/>
      <c r="L37" s="11"/>
      <c r="M37" s="10"/>
      <c r="N37" s="9"/>
      <c r="O37" s="9"/>
      <c r="P37" s="9"/>
      <c r="Q37" s="95"/>
      <c r="R37" s="77"/>
      <c r="S37" s="7"/>
      <c r="T37" s="7"/>
      <c r="U37" s="8" t="s">
        <v>112</v>
      </c>
      <c r="V37" s="7"/>
      <c r="W37" s="7"/>
      <c r="X37" s="7"/>
    </row>
    <row r="38" spans="2:24" ht="18.75">
      <c r="B38" s="13"/>
      <c r="C38" s="10"/>
      <c r="D38" s="64" t="s">
        <v>1080</v>
      </c>
      <c r="E38" s="61" t="s">
        <v>1079</v>
      </c>
      <c r="F38" s="61" t="s">
        <v>434</v>
      </c>
      <c r="G38" s="62">
        <v>37</v>
      </c>
      <c r="H38" s="96" t="s">
        <v>915</v>
      </c>
      <c r="I38" s="10"/>
      <c r="J38" s="10"/>
      <c r="K38" s="10"/>
      <c r="L38" s="11"/>
      <c r="M38" s="10"/>
      <c r="N38" s="9"/>
      <c r="O38" s="9"/>
      <c r="P38" s="9"/>
      <c r="Q38" s="95"/>
      <c r="R38" s="77"/>
      <c r="S38" s="7"/>
      <c r="T38" s="7"/>
      <c r="U38" s="8" t="s">
        <v>111</v>
      </c>
      <c r="V38" s="7"/>
      <c r="W38" s="7"/>
      <c r="X38" s="7"/>
    </row>
    <row r="39" spans="2:24" ht="18.75">
      <c r="B39" s="13"/>
      <c r="C39" s="10"/>
      <c r="D39" s="64" t="s">
        <v>1078</v>
      </c>
      <c r="E39" s="61" t="s">
        <v>1077</v>
      </c>
      <c r="F39" s="61" t="s">
        <v>538</v>
      </c>
      <c r="G39" s="62">
        <v>52</v>
      </c>
      <c r="H39" s="96" t="s">
        <v>915</v>
      </c>
      <c r="I39" s="10"/>
      <c r="J39" s="10"/>
      <c r="K39" s="10"/>
      <c r="L39" s="11"/>
      <c r="M39" s="10"/>
      <c r="N39" s="9"/>
      <c r="O39" s="9"/>
      <c r="P39" s="9"/>
      <c r="Q39" s="95"/>
      <c r="R39" s="77"/>
      <c r="S39" s="7"/>
      <c r="T39" s="7"/>
      <c r="U39" s="8" t="s">
        <v>107</v>
      </c>
      <c r="V39" s="7"/>
      <c r="W39" s="7"/>
      <c r="X39" s="7"/>
    </row>
    <row r="40" spans="2:24" ht="18.75">
      <c r="B40" s="13"/>
      <c r="C40" s="10"/>
      <c r="D40" s="64" t="s">
        <v>1076</v>
      </c>
      <c r="E40" s="61" t="s">
        <v>231</v>
      </c>
      <c r="F40" s="61" t="s">
        <v>1075</v>
      </c>
      <c r="G40" s="62">
        <v>31</v>
      </c>
      <c r="H40" s="96" t="s">
        <v>916</v>
      </c>
      <c r="I40" s="10"/>
      <c r="J40" s="10"/>
      <c r="K40" s="10"/>
      <c r="L40" s="11"/>
      <c r="M40" s="10"/>
      <c r="N40" s="9"/>
      <c r="O40" s="9"/>
      <c r="P40" s="9"/>
      <c r="Q40" s="95"/>
      <c r="R40" s="77"/>
      <c r="S40" s="7"/>
      <c r="T40" s="7"/>
      <c r="U40" s="8" t="s">
        <v>104</v>
      </c>
      <c r="V40" s="7"/>
      <c r="W40" s="7"/>
      <c r="X40" s="7"/>
    </row>
    <row r="41" spans="2:24" ht="18.75">
      <c r="B41" s="13"/>
      <c r="C41" s="10"/>
      <c r="D41" s="64" t="s">
        <v>992</v>
      </c>
      <c r="E41" s="61" t="s">
        <v>1074</v>
      </c>
      <c r="F41" s="61" t="s">
        <v>1073</v>
      </c>
      <c r="G41" s="62">
        <v>55</v>
      </c>
      <c r="H41" s="96" t="s">
        <v>915</v>
      </c>
      <c r="I41" s="10"/>
      <c r="J41" s="10"/>
      <c r="K41" s="10"/>
      <c r="L41" s="11"/>
      <c r="M41" s="10"/>
      <c r="N41" s="9"/>
      <c r="O41" s="9"/>
      <c r="P41" s="9"/>
      <c r="Q41" s="95"/>
      <c r="R41" s="77"/>
      <c r="S41" s="7"/>
      <c r="T41" s="7"/>
      <c r="U41" s="8" t="s">
        <v>100</v>
      </c>
      <c r="V41" s="7"/>
      <c r="W41" s="7"/>
      <c r="X41" s="7"/>
    </row>
    <row r="42" spans="2:24" ht="18" customHeight="1">
      <c r="B42" s="13"/>
      <c r="C42" s="10"/>
      <c r="D42" s="64" t="s">
        <v>1072</v>
      </c>
      <c r="E42" s="61" t="s">
        <v>333</v>
      </c>
      <c r="F42" s="61" t="s">
        <v>1071</v>
      </c>
      <c r="G42" s="62">
        <v>37</v>
      </c>
      <c r="H42" s="96" t="s">
        <v>915</v>
      </c>
      <c r="I42" s="10"/>
      <c r="J42" s="10"/>
      <c r="K42" s="10"/>
      <c r="L42" s="11"/>
      <c r="M42" s="10"/>
      <c r="N42" s="9"/>
      <c r="O42" s="9"/>
      <c r="P42" s="9"/>
      <c r="Q42" s="95"/>
      <c r="R42" s="77"/>
      <c r="S42" s="7"/>
      <c r="T42" s="7"/>
      <c r="U42" s="8" t="s">
        <v>97</v>
      </c>
      <c r="V42" s="7"/>
      <c r="W42" s="7"/>
      <c r="X42" s="7"/>
    </row>
    <row r="43" spans="2:24" ht="18" customHeight="1">
      <c r="B43" s="13"/>
      <c r="C43" s="10"/>
      <c r="D43" s="64" t="s">
        <v>1070</v>
      </c>
      <c r="E43" s="61" t="s">
        <v>1065</v>
      </c>
      <c r="F43" s="61" t="s">
        <v>1069</v>
      </c>
      <c r="G43" s="62">
        <v>78</v>
      </c>
      <c r="H43" s="96" t="s">
        <v>916</v>
      </c>
      <c r="I43" s="10"/>
      <c r="J43" s="10"/>
      <c r="K43" s="10"/>
      <c r="L43" s="11"/>
      <c r="M43" s="10"/>
      <c r="N43" s="9"/>
      <c r="O43" s="9"/>
      <c r="P43" s="9"/>
      <c r="Q43" s="95"/>
      <c r="R43" s="77"/>
      <c r="S43" s="7"/>
      <c r="T43" s="7"/>
      <c r="U43" s="8" t="s">
        <v>93</v>
      </c>
      <c r="V43" s="7"/>
      <c r="W43" s="7"/>
      <c r="X43" s="7"/>
    </row>
    <row r="44" spans="2:24" ht="17.25" customHeight="1">
      <c r="B44" s="13"/>
      <c r="C44" s="10"/>
      <c r="D44" s="101" t="s">
        <v>1068</v>
      </c>
      <c r="E44" s="100" t="s">
        <v>1067</v>
      </c>
      <c r="F44" s="100" t="s">
        <v>1066</v>
      </c>
      <c r="G44" s="99">
        <v>16</v>
      </c>
      <c r="H44" s="98" t="s">
        <v>916</v>
      </c>
      <c r="I44" s="97"/>
      <c r="J44" s="10"/>
      <c r="K44" s="10"/>
      <c r="L44" s="11"/>
      <c r="M44" s="10"/>
      <c r="N44" s="9"/>
      <c r="O44" s="9"/>
      <c r="P44" s="9"/>
      <c r="Q44" s="95"/>
      <c r="R44" s="77"/>
      <c r="S44" s="7"/>
      <c r="T44" s="7"/>
      <c r="U44" s="8" t="s">
        <v>89</v>
      </c>
      <c r="V44" s="7"/>
      <c r="W44" s="7"/>
      <c r="X44" s="7"/>
    </row>
    <row r="45" spans="2:24" ht="18" customHeight="1">
      <c r="B45" s="13"/>
      <c r="C45" s="10"/>
      <c r="D45" s="101" t="s">
        <v>1065</v>
      </c>
      <c r="E45" s="100" t="s">
        <v>1064</v>
      </c>
      <c r="F45" s="100" t="s">
        <v>301</v>
      </c>
      <c r="G45" s="99">
        <v>36</v>
      </c>
      <c r="H45" s="98" t="s">
        <v>915</v>
      </c>
      <c r="I45" s="97"/>
      <c r="J45" s="10"/>
      <c r="K45" s="10"/>
      <c r="L45" s="11"/>
      <c r="M45" s="10"/>
      <c r="N45" s="9"/>
      <c r="O45" s="9"/>
      <c r="P45" s="9"/>
      <c r="Q45" s="95"/>
      <c r="R45" s="77"/>
      <c r="S45" s="7"/>
      <c r="T45" s="7"/>
      <c r="U45" s="8" t="s">
        <v>85</v>
      </c>
      <c r="V45" s="7"/>
      <c r="W45" s="7"/>
      <c r="X45" s="7"/>
    </row>
    <row r="46" spans="2:24" ht="17.25" customHeight="1">
      <c r="B46" s="13"/>
      <c r="C46" s="10"/>
      <c r="D46" s="101" t="s">
        <v>1063</v>
      </c>
      <c r="E46" s="100" t="s">
        <v>370</v>
      </c>
      <c r="F46" s="100" t="s">
        <v>11</v>
      </c>
      <c r="G46" s="99">
        <v>32</v>
      </c>
      <c r="H46" s="98" t="s">
        <v>916</v>
      </c>
      <c r="I46" s="97"/>
      <c r="J46" s="10"/>
      <c r="K46" s="10"/>
      <c r="L46" s="11"/>
      <c r="M46" s="10"/>
      <c r="N46" s="9"/>
      <c r="O46" s="9"/>
      <c r="P46" s="9"/>
      <c r="Q46" s="95"/>
      <c r="R46" s="77"/>
      <c r="S46" s="7"/>
      <c r="T46" s="7"/>
      <c r="U46" s="8" t="s">
        <v>81</v>
      </c>
      <c r="V46" s="7"/>
      <c r="W46" s="7"/>
      <c r="X46" s="7"/>
    </row>
    <row r="47" spans="2:24" ht="18" customHeight="1">
      <c r="B47" s="13"/>
      <c r="C47" s="10"/>
      <c r="D47" s="64" t="s">
        <v>1062</v>
      </c>
      <c r="E47" s="61" t="s">
        <v>1061</v>
      </c>
      <c r="F47" s="61" t="s">
        <v>1060</v>
      </c>
      <c r="G47" s="62">
        <v>42</v>
      </c>
      <c r="H47" s="96" t="s">
        <v>916</v>
      </c>
      <c r="I47" s="10"/>
      <c r="J47" s="10"/>
      <c r="K47" s="10"/>
      <c r="L47" s="11"/>
      <c r="M47" s="10"/>
      <c r="N47" s="9"/>
      <c r="O47" s="9"/>
      <c r="P47" s="9"/>
      <c r="Q47" s="95"/>
      <c r="R47" s="77"/>
      <c r="S47" s="7"/>
      <c r="T47" s="7"/>
      <c r="U47" s="8" t="s">
        <v>78</v>
      </c>
      <c r="V47" s="7"/>
      <c r="W47" s="7"/>
      <c r="X47" s="7"/>
    </row>
    <row r="48" spans="2:24" ht="18.75">
      <c r="B48" s="13"/>
      <c r="C48" s="10"/>
      <c r="D48" s="64" t="s">
        <v>1059</v>
      </c>
      <c r="E48" s="61" t="s">
        <v>1058</v>
      </c>
      <c r="F48" s="61" t="s">
        <v>1057</v>
      </c>
      <c r="G48" s="62">
        <v>27</v>
      </c>
      <c r="H48" s="96" t="s">
        <v>915</v>
      </c>
      <c r="I48" s="10"/>
      <c r="J48" s="10"/>
      <c r="K48" s="10"/>
      <c r="L48" s="11"/>
      <c r="M48" s="10"/>
      <c r="N48" s="9"/>
      <c r="O48" s="9"/>
      <c r="P48" s="9"/>
      <c r="Q48" s="95"/>
      <c r="R48" s="77"/>
      <c r="S48" s="7"/>
      <c r="T48" s="7"/>
      <c r="U48" s="8" t="s">
        <v>74</v>
      </c>
      <c r="V48" s="7"/>
      <c r="W48" s="7"/>
      <c r="X48" s="7"/>
    </row>
    <row r="49" spans="2:24" ht="18.75">
      <c r="B49" s="13"/>
      <c r="C49" s="10"/>
      <c r="D49" s="63"/>
      <c r="E49" s="61"/>
      <c r="F49" s="61"/>
      <c r="G49" s="62"/>
      <c r="H49" s="96"/>
      <c r="I49" s="10"/>
      <c r="J49" s="10"/>
      <c r="K49" s="10"/>
      <c r="L49" s="11"/>
      <c r="M49" s="10"/>
      <c r="N49" s="9"/>
      <c r="O49" s="9"/>
      <c r="P49" s="9"/>
      <c r="Q49" s="95"/>
      <c r="R49" s="77"/>
      <c r="S49" s="7"/>
      <c r="T49" s="7"/>
      <c r="U49" s="8" t="s">
        <v>70</v>
      </c>
      <c r="V49" s="7"/>
      <c r="W49" s="7"/>
      <c r="X49" s="7"/>
    </row>
    <row r="50" spans="2:24" ht="18.75">
      <c r="B50" s="13"/>
      <c r="C50" s="10"/>
      <c r="D50" s="63"/>
      <c r="E50" s="61"/>
      <c r="F50" s="61"/>
      <c r="G50" s="62"/>
      <c r="H50" s="96"/>
      <c r="I50" s="10"/>
      <c r="J50" s="10"/>
      <c r="K50" s="10"/>
      <c r="L50" s="11"/>
      <c r="M50" s="10"/>
      <c r="N50" s="9"/>
      <c r="O50" s="9"/>
      <c r="P50" s="9"/>
      <c r="Q50" s="95"/>
      <c r="R50" s="77"/>
      <c r="S50" s="7"/>
      <c r="T50" s="7"/>
      <c r="U50" s="8" t="s">
        <v>66</v>
      </c>
      <c r="V50" s="7"/>
      <c r="W50" s="7"/>
      <c r="X50" s="7"/>
    </row>
    <row r="51" spans="2:24" ht="19.5" thickBot="1">
      <c r="B51" s="94"/>
      <c r="C51" s="3"/>
      <c r="D51" s="93"/>
      <c r="E51" s="92"/>
      <c r="F51" s="92"/>
      <c r="G51" s="91"/>
      <c r="H51" s="90"/>
      <c r="I51" s="3"/>
      <c r="J51" s="3"/>
      <c r="K51" s="3"/>
      <c r="L51" s="4"/>
      <c r="M51" s="3"/>
      <c r="N51" s="2"/>
      <c r="O51" s="2"/>
      <c r="P51" s="2"/>
      <c r="Q51" s="89"/>
      <c r="R51" s="77"/>
      <c r="S51" s="7"/>
      <c r="T51" s="7"/>
      <c r="U51" s="8" t="s">
        <v>63</v>
      </c>
      <c r="V51" s="7"/>
      <c r="W51" s="7"/>
      <c r="X51" s="7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conditionalFormatting sqref="D14">
    <cfRule type="expression" dxfId="115" priority="1">
      <formula>$Q14="SEGUIMIENTO"</formula>
    </cfRule>
  </conditionalFormatting>
  <conditionalFormatting sqref="D14">
    <cfRule type="expression" dxfId="114" priority="2">
      <formula>$O14="CANALIZADO"</formula>
    </cfRule>
  </conditionalFormatting>
  <conditionalFormatting sqref="D14">
    <cfRule type="expression" dxfId="113" priority="3">
      <formula>$S14="SEGUIMIENTO"</formula>
    </cfRule>
  </conditionalFormatting>
  <conditionalFormatting sqref="D14">
    <cfRule type="expression" dxfId="112" priority="4">
      <formula>$R14="SEGUIMIENTO"</formula>
    </cfRule>
  </conditionalFormatting>
  <conditionalFormatting sqref="D15">
    <cfRule type="expression" dxfId="111" priority="5">
      <formula>$Q15="SEGUIMIENTO"</formula>
    </cfRule>
  </conditionalFormatting>
  <conditionalFormatting sqref="D15">
    <cfRule type="expression" dxfId="110" priority="6">
      <formula>$O15="CANALIZADO"</formula>
    </cfRule>
  </conditionalFormatting>
  <conditionalFormatting sqref="D15">
    <cfRule type="expression" dxfId="109" priority="7">
      <formula>$S15="SEGUIMIENTO"</formula>
    </cfRule>
  </conditionalFormatting>
  <conditionalFormatting sqref="D15">
    <cfRule type="expression" dxfId="108" priority="8">
      <formula>$R15="SEGUIMIENTO"</formula>
    </cfRule>
  </conditionalFormatting>
  <conditionalFormatting sqref="D16">
    <cfRule type="expression" dxfId="107" priority="9">
      <formula>$Q16="SEGUIMIENTO"</formula>
    </cfRule>
  </conditionalFormatting>
  <conditionalFormatting sqref="D16">
    <cfRule type="expression" dxfId="106" priority="10">
      <formula>$O16="CANALIZADO"</formula>
    </cfRule>
  </conditionalFormatting>
  <conditionalFormatting sqref="D16">
    <cfRule type="expression" dxfId="105" priority="11">
      <formula>$S16="SEGUIMIENTO"</formula>
    </cfRule>
  </conditionalFormatting>
  <conditionalFormatting sqref="D16">
    <cfRule type="expression" dxfId="104" priority="12">
      <formula>$R16="SEGUIMIENTO"</formula>
    </cfRule>
  </conditionalFormatting>
  <conditionalFormatting sqref="D17">
    <cfRule type="expression" dxfId="103" priority="13">
      <formula>$Q17="SEGUIMIENTO"</formula>
    </cfRule>
  </conditionalFormatting>
  <conditionalFormatting sqref="D17">
    <cfRule type="expression" dxfId="102" priority="14">
      <formula>$O17="CANALIZADO"</formula>
    </cfRule>
  </conditionalFormatting>
  <conditionalFormatting sqref="D17">
    <cfRule type="expression" dxfId="101" priority="15">
      <formula>$S17="SEGUIMIENTO"</formula>
    </cfRule>
  </conditionalFormatting>
  <conditionalFormatting sqref="D17">
    <cfRule type="expression" dxfId="100" priority="16">
      <formula>$R17="SEGUIMIENTO"</formula>
    </cfRule>
  </conditionalFormatting>
  <conditionalFormatting sqref="D18">
    <cfRule type="expression" dxfId="99" priority="17">
      <formula>$Q18="SEGUIMIENTO"</formula>
    </cfRule>
  </conditionalFormatting>
  <conditionalFormatting sqref="D18">
    <cfRule type="expression" dxfId="98" priority="18">
      <formula>$O18="CANALIZADO"</formula>
    </cfRule>
  </conditionalFormatting>
  <conditionalFormatting sqref="D18">
    <cfRule type="expression" dxfId="97" priority="19">
      <formula>$S18="SEGUIMIENTO"</formula>
    </cfRule>
  </conditionalFormatting>
  <conditionalFormatting sqref="D18">
    <cfRule type="expression" dxfId="96" priority="20">
      <formula>$R18="SEGUIMIENTO"</formula>
    </cfRule>
  </conditionalFormatting>
  <conditionalFormatting sqref="D19">
    <cfRule type="expression" dxfId="95" priority="21">
      <formula>$Q19="SEGUIMIENTO"</formula>
    </cfRule>
  </conditionalFormatting>
  <conditionalFormatting sqref="D19">
    <cfRule type="expression" dxfId="94" priority="22">
      <formula>$O19="CANALIZADO"</formula>
    </cfRule>
  </conditionalFormatting>
  <conditionalFormatting sqref="D19">
    <cfRule type="expression" dxfId="93" priority="23">
      <formula>$S19="SEGUIMIENTO"</formula>
    </cfRule>
  </conditionalFormatting>
  <conditionalFormatting sqref="D19">
    <cfRule type="expression" dxfId="92" priority="24">
      <formula>$R19="SEGUIMIENTO"</formula>
    </cfRule>
  </conditionalFormatting>
  <conditionalFormatting sqref="D20">
    <cfRule type="expression" dxfId="91" priority="25">
      <formula>$Q20="SEGUIMIENTO"</formula>
    </cfRule>
  </conditionalFormatting>
  <conditionalFormatting sqref="D20">
    <cfRule type="expression" dxfId="90" priority="26">
      <formula>$O20="CANALIZADO"</formula>
    </cfRule>
  </conditionalFormatting>
  <conditionalFormatting sqref="D20">
    <cfRule type="expression" dxfId="89" priority="27">
      <formula>$S20="SEGUIMIENTO"</formula>
    </cfRule>
  </conditionalFormatting>
  <conditionalFormatting sqref="D20">
    <cfRule type="expression" dxfId="88" priority="28">
      <formula>$R20="SEGUIMIENTO"</formula>
    </cfRule>
  </conditionalFormatting>
  <conditionalFormatting sqref="D21">
    <cfRule type="expression" dxfId="87" priority="29">
      <formula>$Q21="SEGUIMIENTO"</formula>
    </cfRule>
  </conditionalFormatting>
  <conditionalFormatting sqref="D21">
    <cfRule type="expression" dxfId="86" priority="30">
      <formula>$O21="CANALIZADO"</formula>
    </cfRule>
  </conditionalFormatting>
  <conditionalFormatting sqref="D21">
    <cfRule type="expression" dxfId="85" priority="31">
      <formula>$S21="SEGUIMIENTO"</formula>
    </cfRule>
  </conditionalFormatting>
  <conditionalFormatting sqref="D21">
    <cfRule type="expression" dxfId="84" priority="32">
      <formula>$R21="SEGUIMIENTO"</formula>
    </cfRule>
  </conditionalFormatting>
  <conditionalFormatting sqref="D22">
    <cfRule type="expression" dxfId="83" priority="33">
      <formula>$Q22="SEGUIMIENTO"</formula>
    </cfRule>
  </conditionalFormatting>
  <conditionalFormatting sqref="D22">
    <cfRule type="expression" dxfId="82" priority="34">
      <formula>$O22="CANALIZADO"</formula>
    </cfRule>
  </conditionalFormatting>
  <conditionalFormatting sqref="D22">
    <cfRule type="expression" dxfId="81" priority="35">
      <formula>$S22="SEGUIMIENTO"</formula>
    </cfRule>
  </conditionalFormatting>
  <conditionalFormatting sqref="D22">
    <cfRule type="expression" dxfId="80" priority="36">
      <formula>$R22="SEGUIMIENTO"</formula>
    </cfRule>
  </conditionalFormatting>
  <conditionalFormatting sqref="D23">
    <cfRule type="expression" dxfId="79" priority="37">
      <formula>$Q23="SEGUIMIENTO"</formula>
    </cfRule>
  </conditionalFormatting>
  <conditionalFormatting sqref="D23">
    <cfRule type="expression" dxfId="78" priority="38">
      <formula>$O23="CANALIZADO"</formula>
    </cfRule>
  </conditionalFormatting>
  <conditionalFormatting sqref="D23">
    <cfRule type="expression" dxfId="77" priority="39">
      <formula>$S23="SEGUIMIENTO"</formula>
    </cfRule>
  </conditionalFormatting>
  <conditionalFormatting sqref="D23">
    <cfRule type="expression" dxfId="76" priority="40">
      <formula>$R23="SEGUIMIENTO"</formula>
    </cfRule>
  </conditionalFormatting>
  <conditionalFormatting sqref="D24">
    <cfRule type="expression" dxfId="75" priority="41">
      <formula>$Q24="SEGUIMIENTO"</formula>
    </cfRule>
  </conditionalFormatting>
  <conditionalFormatting sqref="D24">
    <cfRule type="expression" dxfId="74" priority="42">
      <formula>$O24="CANALIZADO"</formula>
    </cfRule>
  </conditionalFormatting>
  <conditionalFormatting sqref="D24">
    <cfRule type="expression" dxfId="73" priority="43">
      <formula>$S24="SEGUIMIENTO"</formula>
    </cfRule>
  </conditionalFormatting>
  <conditionalFormatting sqref="D24">
    <cfRule type="expression" dxfId="72" priority="44">
      <formula>$R24="SEGUIMIENTO"</formula>
    </cfRule>
  </conditionalFormatting>
  <conditionalFormatting sqref="D25">
    <cfRule type="expression" dxfId="71" priority="45">
      <formula>$Q25="SEGUIMIENTO"</formula>
    </cfRule>
  </conditionalFormatting>
  <conditionalFormatting sqref="D25">
    <cfRule type="expression" dxfId="70" priority="46">
      <formula>$O25="CANALIZADO"</formula>
    </cfRule>
  </conditionalFormatting>
  <conditionalFormatting sqref="D25">
    <cfRule type="expression" dxfId="69" priority="47">
      <formula>$S25="SEGUIMIENTO"</formula>
    </cfRule>
  </conditionalFormatting>
  <conditionalFormatting sqref="D25">
    <cfRule type="expression" dxfId="68" priority="48">
      <formula>$R25="SEGUIMIENTO"</formula>
    </cfRule>
  </conditionalFormatting>
  <conditionalFormatting sqref="D26">
    <cfRule type="expression" dxfId="67" priority="49">
      <formula>$Q26="SEGUIMIENTO"</formula>
    </cfRule>
  </conditionalFormatting>
  <conditionalFormatting sqref="D26">
    <cfRule type="expression" dxfId="66" priority="50">
      <formula>$O26="CANALIZADO"</formula>
    </cfRule>
  </conditionalFormatting>
  <conditionalFormatting sqref="D26">
    <cfRule type="expression" dxfId="65" priority="51">
      <formula>$S26="SEGUIMIENTO"</formula>
    </cfRule>
  </conditionalFormatting>
  <conditionalFormatting sqref="D26">
    <cfRule type="expression" dxfId="64" priority="52">
      <formula>$R26="SEGUIMIENTO"</formula>
    </cfRule>
  </conditionalFormatting>
  <conditionalFormatting sqref="D27">
    <cfRule type="expression" dxfId="63" priority="53">
      <formula>$Q27="SEGUIMIENTO"</formula>
    </cfRule>
  </conditionalFormatting>
  <conditionalFormatting sqref="D27">
    <cfRule type="expression" dxfId="62" priority="54">
      <formula>$O27="CANALIZADO"</formula>
    </cfRule>
  </conditionalFormatting>
  <conditionalFormatting sqref="D27">
    <cfRule type="expression" dxfId="61" priority="55">
      <formula>$S27="SEGUIMIENTO"</formula>
    </cfRule>
  </conditionalFormatting>
  <conditionalFormatting sqref="D27">
    <cfRule type="expression" dxfId="60" priority="56">
      <formula>$R27="SEGUIMIENTO"</formula>
    </cfRule>
  </conditionalFormatting>
  <conditionalFormatting sqref="D28">
    <cfRule type="expression" dxfId="59" priority="57">
      <formula>$Q28="SEGUIMIENTO"</formula>
    </cfRule>
  </conditionalFormatting>
  <conditionalFormatting sqref="D28">
    <cfRule type="expression" dxfId="58" priority="58">
      <formula>$O28="CANALIZADO"</formula>
    </cfRule>
  </conditionalFormatting>
  <conditionalFormatting sqref="D28">
    <cfRule type="expression" dxfId="57" priority="59">
      <formula>$S28="SEGUIMIENTO"</formula>
    </cfRule>
  </conditionalFormatting>
  <conditionalFormatting sqref="D28">
    <cfRule type="expression" dxfId="56" priority="60">
      <formula>$R28="SEGUIMIENTO"</formula>
    </cfRule>
  </conditionalFormatting>
  <conditionalFormatting sqref="D29">
    <cfRule type="expression" dxfId="55" priority="61">
      <formula>$Q29="SEGUIMIENTO"</formula>
    </cfRule>
  </conditionalFormatting>
  <conditionalFormatting sqref="D29">
    <cfRule type="expression" dxfId="54" priority="62">
      <formula>$O29="CANALIZADO"</formula>
    </cfRule>
  </conditionalFormatting>
  <conditionalFormatting sqref="D29">
    <cfRule type="expression" dxfId="53" priority="63">
      <formula>$S29="SEGUIMIENTO"</formula>
    </cfRule>
  </conditionalFormatting>
  <conditionalFormatting sqref="D29">
    <cfRule type="expression" dxfId="52" priority="64">
      <formula>$R29="SEGUIMIENTO"</formula>
    </cfRule>
  </conditionalFormatting>
  <conditionalFormatting sqref="D30">
    <cfRule type="expression" dxfId="51" priority="65">
      <formula>$Q30="SEGUIMIENTO"</formula>
    </cfRule>
  </conditionalFormatting>
  <conditionalFormatting sqref="D30">
    <cfRule type="expression" dxfId="50" priority="66">
      <formula>$O30="CANALIZADO"</formula>
    </cfRule>
  </conditionalFormatting>
  <conditionalFormatting sqref="D30">
    <cfRule type="expression" dxfId="49" priority="67">
      <formula>$S30="SEGUIMIENTO"</formula>
    </cfRule>
  </conditionalFormatting>
  <conditionalFormatting sqref="D30">
    <cfRule type="expression" dxfId="48" priority="68">
      <formula>$R30="SEGUIMIENTO"</formula>
    </cfRule>
  </conditionalFormatting>
  <conditionalFormatting sqref="D31">
    <cfRule type="expression" dxfId="47" priority="69">
      <formula>$Q31="SEGUIMIENTO"</formula>
    </cfRule>
  </conditionalFormatting>
  <conditionalFormatting sqref="D31">
    <cfRule type="expression" dxfId="46" priority="70">
      <formula>$O31="CANALIZADO"</formula>
    </cfRule>
  </conditionalFormatting>
  <conditionalFormatting sqref="D31">
    <cfRule type="expression" dxfId="45" priority="71">
      <formula>$S31="SEGUIMIENTO"</formula>
    </cfRule>
  </conditionalFormatting>
  <conditionalFormatting sqref="D31">
    <cfRule type="expression" dxfId="44" priority="72">
      <formula>$R31="SEGUIMIENTO"</formula>
    </cfRule>
  </conditionalFormatting>
  <conditionalFormatting sqref="D32">
    <cfRule type="expression" dxfId="43" priority="73">
      <formula>$Q32="SEGUIMIENTO"</formula>
    </cfRule>
  </conditionalFormatting>
  <conditionalFormatting sqref="D32">
    <cfRule type="expression" dxfId="42" priority="74">
      <formula>$O32="CANALIZADO"</formula>
    </cfRule>
  </conditionalFormatting>
  <conditionalFormatting sqref="D32">
    <cfRule type="expression" dxfId="41" priority="75">
      <formula>$S32="SEGUIMIENTO"</formula>
    </cfRule>
  </conditionalFormatting>
  <conditionalFormatting sqref="D32">
    <cfRule type="expression" dxfId="40" priority="76">
      <formula>$R32="SEGUIMIENTO"</formula>
    </cfRule>
  </conditionalFormatting>
  <conditionalFormatting sqref="D33">
    <cfRule type="expression" dxfId="39" priority="77">
      <formula>$Q33="SEGUIMIENTO"</formula>
    </cfRule>
  </conditionalFormatting>
  <conditionalFormatting sqref="D33">
    <cfRule type="expression" dxfId="38" priority="78">
      <formula>$O33="CANALIZADO"</formula>
    </cfRule>
  </conditionalFormatting>
  <conditionalFormatting sqref="D33">
    <cfRule type="expression" dxfId="37" priority="79">
      <formula>$S33="SEGUIMIENTO"</formula>
    </cfRule>
  </conditionalFormatting>
  <conditionalFormatting sqref="D33">
    <cfRule type="expression" dxfId="36" priority="80">
      <formula>$R33="SEGUIMIENTO"</formula>
    </cfRule>
  </conditionalFormatting>
  <conditionalFormatting sqref="D34">
    <cfRule type="expression" dxfId="35" priority="81">
      <formula>$Q34="SEGUIMIENTO"</formula>
    </cfRule>
  </conditionalFormatting>
  <conditionalFormatting sqref="D34">
    <cfRule type="expression" dxfId="34" priority="82">
      <formula>$O34="CANALIZADO"</formula>
    </cfRule>
  </conditionalFormatting>
  <conditionalFormatting sqref="D34">
    <cfRule type="expression" dxfId="33" priority="83">
      <formula>$S34="SEGUIMIENTO"</formula>
    </cfRule>
  </conditionalFormatting>
  <conditionalFormatting sqref="D34">
    <cfRule type="expression" dxfId="32" priority="84">
      <formula>$R34="SEGUIMIENTO"</formula>
    </cfRule>
  </conditionalFormatting>
  <conditionalFormatting sqref="D35">
    <cfRule type="expression" dxfId="31" priority="85">
      <formula>$Q35="SEGUIMIENTO"</formula>
    </cfRule>
  </conditionalFormatting>
  <conditionalFormatting sqref="D35">
    <cfRule type="expression" dxfId="30" priority="86">
      <formula>$O35="CANALIZADO"</formula>
    </cfRule>
  </conditionalFormatting>
  <conditionalFormatting sqref="D35">
    <cfRule type="expression" dxfId="29" priority="87">
      <formula>$S35="SEGUIMIENTO"</formula>
    </cfRule>
  </conditionalFormatting>
  <conditionalFormatting sqref="D35">
    <cfRule type="expression" dxfId="28" priority="88">
      <formula>$R35="SEGUIMIENTO"</formula>
    </cfRule>
  </conditionalFormatting>
  <conditionalFormatting sqref="D36">
    <cfRule type="expression" dxfId="27" priority="89">
      <formula>$Q36="SEGUIMIENTO"</formula>
    </cfRule>
  </conditionalFormatting>
  <conditionalFormatting sqref="D36">
    <cfRule type="expression" dxfId="26" priority="90">
      <formula>$O36="CANALIZADO"</formula>
    </cfRule>
  </conditionalFormatting>
  <conditionalFormatting sqref="D36">
    <cfRule type="expression" dxfId="25" priority="91">
      <formula>$S36="SEGUIMIENTO"</formula>
    </cfRule>
  </conditionalFormatting>
  <conditionalFormatting sqref="D36">
    <cfRule type="expression" dxfId="24" priority="92">
      <formula>$R36="SEGUIMIENTO"</formula>
    </cfRule>
  </conditionalFormatting>
  <conditionalFormatting sqref="D37">
    <cfRule type="expression" dxfId="23" priority="93">
      <formula>$Q37="SEGUIMIENTO"</formula>
    </cfRule>
  </conditionalFormatting>
  <conditionalFormatting sqref="D37">
    <cfRule type="expression" dxfId="22" priority="94">
      <formula>$O37="CANALIZADO"</formula>
    </cfRule>
  </conditionalFormatting>
  <conditionalFormatting sqref="D37">
    <cfRule type="expression" dxfId="21" priority="95">
      <formula>$S37="SEGUIMIENTO"</formula>
    </cfRule>
  </conditionalFormatting>
  <conditionalFormatting sqref="D37">
    <cfRule type="expression" dxfId="20" priority="96">
      <formula>$R37="SEGUIMIENTO"</formula>
    </cfRule>
  </conditionalFormatting>
  <conditionalFormatting sqref="D38">
    <cfRule type="expression" dxfId="19" priority="97">
      <formula>$Q38="SEGUIMIENTO"</formula>
    </cfRule>
  </conditionalFormatting>
  <conditionalFormatting sqref="D38">
    <cfRule type="expression" dxfId="18" priority="98">
      <formula>$O38="CANALIZADO"</formula>
    </cfRule>
  </conditionalFormatting>
  <conditionalFormatting sqref="D38">
    <cfRule type="expression" dxfId="17" priority="99">
      <formula>$S38="SEGUIMIENTO"</formula>
    </cfRule>
  </conditionalFormatting>
  <conditionalFormatting sqref="D38">
    <cfRule type="expression" dxfId="16" priority="100">
      <formula>$R38="SEGUIMIENTO"</formula>
    </cfRule>
  </conditionalFormatting>
  <conditionalFormatting sqref="D39">
    <cfRule type="expression" dxfId="15" priority="101">
      <formula>$Q39="SEGUIMIENTO"</formula>
    </cfRule>
  </conditionalFormatting>
  <conditionalFormatting sqref="D39">
    <cfRule type="expression" dxfId="14" priority="102">
      <formula>$O39="CANALIZADO"</formula>
    </cfRule>
  </conditionalFormatting>
  <conditionalFormatting sqref="D39">
    <cfRule type="expression" dxfId="13" priority="103">
      <formula>$S39="SEGUIMIENTO"</formula>
    </cfRule>
  </conditionalFormatting>
  <conditionalFormatting sqref="D39">
    <cfRule type="expression" dxfId="12" priority="104">
      <formula>$R39="SEGUIMIENTO"</formula>
    </cfRule>
  </conditionalFormatting>
  <conditionalFormatting sqref="D40">
    <cfRule type="expression" dxfId="11" priority="105">
      <formula>$Q40="SEGUIMIENTO"</formula>
    </cfRule>
  </conditionalFormatting>
  <conditionalFormatting sqref="D40">
    <cfRule type="expression" dxfId="10" priority="106">
      <formula>$O40="CANALIZADO"</formula>
    </cfRule>
  </conditionalFormatting>
  <conditionalFormatting sqref="D40">
    <cfRule type="expression" dxfId="9" priority="107">
      <formula>$S40="SEGUIMIENTO"</formula>
    </cfRule>
  </conditionalFormatting>
  <conditionalFormatting sqref="D40">
    <cfRule type="expression" dxfId="8" priority="108">
      <formula>$R40="SEGUIMIENTO"</formula>
    </cfRule>
  </conditionalFormatting>
  <conditionalFormatting sqref="D41">
    <cfRule type="expression" dxfId="7" priority="109">
      <formula>$Q41="SEGUIMIENTO"</formula>
    </cfRule>
  </conditionalFormatting>
  <conditionalFormatting sqref="D41">
    <cfRule type="expression" dxfId="6" priority="110">
      <formula>$O41="CANALIZADO"</formula>
    </cfRule>
  </conditionalFormatting>
  <conditionalFormatting sqref="D41">
    <cfRule type="expression" dxfId="5" priority="111">
      <formula>$S41="SEGUIMIENTO"</formula>
    </cfRule>
  </conditionalFormatting>
  <conditionalFormatting sqref="D41">
    <cfRule type="expression" dxfId="4" priority="112">
      <formula>$R41="SEGUIMIENTO"</formula>
    </cfRule>
  </conditionalFormatting>
  <conditionalFormatting sqref="D42">
    <cfRule type="expression" dxfId="3" priority="113">
      <formula>$Q42="SEGUIMIENTO"</formula>
    </cfRule>
  </conditionalFormatting>
  <conditionalFormatting sqref="D42">
    <cfRule type="expression" dxfId="2" priority="114">
      <formula>$O42="CANALIZADO"</formula>
    </cfRule>
  </conditionalFormatting>
  <conditionalFormatting sqref="D42">
    <cfRule type="expression" dxfId="1" priority="115">
      <formula>$S42="SEGUIMIENTO"</formula>
    </cfRule>
  </conditionalFormatting>
  <conditionalFormatting sqref="D42">
    <cfRule type="expression" dxfId="0" priority="116">
      <formula>$R42="SEGUIMIENTO"</formula>
    </cfRule>
  </conditionalFormatting>
  <dataValidations count="2">
    <dataValidation type="list" allowBlank="1" showInputMessage="1" showErrorMessage="1" sqref="E6:J6">
      <formula1>$S$6:$S$29</formula1>
    </dataValidation>
    <dataValidation type="list" allowBlank="1" showInputMessage="1" showErrorMessage="1" sqref="E9">
      <formula1>$R$5:$R$8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'[1]BASE DE DATOS'!#REF!</xm:f>
          </x14:formula1>
          <xm:sqref>G14:H51 L14:L51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47"/>
  <sheetViews>
    <sheetView tabSelected="1" zoomScale="80" zoomScaleNormal="80" workbookViewId="0">
      <selection activeCell="E9" sqref="E9"/>
    </sheetView>
  </sheetViews>
  <sheetFormatPr baseColWidth="10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18" t="s">
        <v>292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88"/>
      <c r="P2" s="88"/>
    </row>
    <row r="3" spans="2:24" ht="21.75" thickBot="1"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</row>
    <row r="4" spans="2:24" ht="21.75" thickBot="1">
      <c r="B4" s="119" t="s">
        <v>1056</v>
      </c>
      <c r="C4" s="120"/>
      <c r="D4" s="120"/>
      <c r="E4" s="120"/>
      <c r="F4" s="120"/>
      <c r="G4" s="120"/>
      <c r="H4" s="120"/>
      <c r="I4" s="120"/>
      <c r="J4" s="121"/>
      <c r="K4" s="53"/>
      <c r="L4" s="53"/>
      <c r="M4" s="53"/>
      <c r="N4" s="53"/>
      <c r="O4" s="53"/>
      <c r="P4" s="53"/>
    </row>
    <row r="5" spans="2:24" ht="19.5" thickBot="1">
      <c r="B5" s="45"/>
      <c r="C5" s="45"/>
      <c r="D5" s="45"/>
      <c r="E5" s="45"/>
      <c r="F5" s="45"/>
      <c r="G5" s="45"/>
      <c r="H5" s="45"/>
      <c r="I5" s="45"/>
      <c r="J5" s="45"/>
      <c r="K5" s="44"/>
      <c r="L5" s="44"/>
      <c r="M5" s="44"/>
      <c r="N5" s="44"/>
      <c r="O5" s="44"/>
      <c r="P5" s="44"/>
      <c r="Q5" s="52"/>
      <c r="R5" s="43">
        <v>2019</v>
      </c>
      <c r="T5" s="42" t="s">
        <v>290</v>
      </c>
      <c r="U5" s="42" t="s">
        <v>289</v>
      </c>
      <c r="V5" s="41">
        <v>43466</v>
      </c>
      <c r="W5" s="41">
        <v>43555</v>
      </c>
      <c r="X5" s="40" t="s">
        <v>288</v>
      </c>
    </row>
    <row r="6" spans="2:24" ht="19.5" thickBot="1">
      <c r="B6" s="122" t="s">
        <v>287</v>
      </c>
      <c r="C6" s="123"/>
      <c r="D6" s="124"/>
      <c r="E6" s="125" t="s">
        <v>265</v>
      </c>
      <c r="F6" s="126"/>
      <c r="G6" s="126"/>
      <c r="H6" s="126"/>
      <c r="I6" s="126"/>
      <c r="J6" s="127"/>
      <c r="K6" s="44"/>
      <c r="L6" s="44"/>
      <c r="M6" s="44"/>
      <c r="N6" s="44"/>
      <c r="O6" s="44"/>
      <c r="P6" s="44"/>
      <c r="R6" s="43">
        <v>2020</v>
      </c>
      <c r="S6" s="43" t="s">
        <v>286</v>
      </c>
      <c r="T6" s="42" t="s">
        <v>285</v>
      </c>
      <c r="U6" s="42" t="s">
        <v>284</v>
      </c>
      <c r="V6" s="41">
        <v>43556</v>
      </c>
      <c r="W6" s="41">
        <v>43646</v>
      </c>
      <c r="X6" s="40" t="s">
        <v>283</v>
      </c>
    </row>
    <row r="7" spans="2:24" ht="19.5" thickBot="1">
      <c r="B7" s="122" t="s">
        <v>282</v>
      </c>
      <c r="C7" s="123"/>
      <c r="D7" s="124"/>
      <c r="E7" s="132" t="s">
        <v>1157</v>
      </c>
      <c r="F7" s="133"/>
      <c r="G7" s="133"/>
      <c r="H7" s="133"/>
      <c r="I7" s="133"/>
      <c r="J7" s="134"/>
      <c r="K7" s="44"/>
      <c r="L7" s="44"/>
      <c r="M7" s="44"/>
      <c r="N7" s="44"/>
      <c r="O7" s="44"/>
      <c r="P7" s="44"/>
      <c r="R7" s="43">
        <v>2021</v>
      </c>
      <c r="S7" s="47" t="s">
        <v>281</v>
      </c>
      <c r="T7" s="42" t="s">
        <v>280</v>
      </c>
      <c r="U7" s="42" t="s">
        <v>279</v>
      </c>
      <c r="V7" s="41">
        <v>43647</v>
      </c>
      <c r="W7" s="41">
        <v>43738</v>
      </c>
      <c r="X7" s="40" t="s">
        <v>278</v>
      </c>
    </row>
    <row r="8" spans="2:24" ht="19.5" thickBot="1">
      <c r="B8" s="85" t="s">
        <v>277</v>
      </c>
      <c r="C8" s="86"/>
      <c r="D8" s="87"/>
      <c r="E8" s="132" t="s">
        <v>276</v>
      </c>
      <c r="F8" s="133"/>
      <c r="G8" s="133"/>
      <c r="H8" s="133"/>
      <c r="I8" s="133"/>
      <c r="J8" s="134"/>
      <c r="K8" s="44"/>
      <c r="L8" s="44"/>
      <c r="M8" s="44"/>
      <c r="N8" s="44"/>
      <c r="O8" s="44"/>
      <c r="P8" s="44"/>
      <c r="S8" s="47" t="s">
        <v>275</v>
      </c>
      <c r="T8" s="42" t="s">
        <v>274</v>
      </c>
      <c r="U8" s="42" t="s">
        <v>273</v>
      </c>
      <c r="V8" s="41">
        <v>43739</v>
      </c>
      <c r="W8" s="41">
        <v>43830</v>
      </c>
      <c r="X8" s="40" t="s">
        <v>272</v>
      </c>
    </row>
    <row r="9" spans="2:24" ht="19.5" thickBot="1">
      <c r="B9" s="122" t="s">
        <v>271</v>
      </c>
      <c r="C9" s="123"/>
      <c r="D9" s="124"/>
      <c r="E9" s="48">
        <v>2021</v>
      </c>
      <c r="F9" s="45"/>
      <c r="G9" s="45"/>
      <c r="H9" s="45"/>
      <c r="I9" s="45"/>
      <c r="J9" s="45"/>
      <c r="K9" s="44"/>
      <c r="L9" s="44"/>
      <c r="M9" s="44"/>
      <c r="N9" s="44"/>
      <c r="O9" s="44"/>
      <c r="P9" s="44"/>
      <c r="S9" s="47" t="s">
        <v>270</v>
      </c>
      <c r="T9" s="42" t="s">
        <v>269</v>
      </c>
      <c r="U9" s="42" t="s">
        <v>268</v>
      </c>
      <c r="V9" s="41">
        <v>43831</v>
      </c>
      <c r="W9" s="41">
        <v>43921</v>
      </c>
      <c r="X9" s="40" t="s">
        <v>267</v>
      </c>
    </row>
    <row r="10" spans="2:24" ht="21.75" customHeight="1" thickBot="1">
      <c r="B10" s="135" t="s">
        <v>266</v>
      </c>
      <c r="C10" s="136"/>
      <c r="D10" s="137"/>
      <c r="E10" s="46">
        <v>43922</v>
      </c>
      <c r="F10" s="45"/>
      <c r="G10" s="45"/>
      <c r="H10" s="45"/>
      <c r="I10" s="45"/>
      <c r="J10" s="45"/>
      <c r="K10" s="44"/>
      <c r="L10" s="44"/>
      <c r="M10" s="44"/>
      <c r="N10" s="44"/>
      <c r="O10" s="44"/>
      <c r="P10" s="44"/>
      <c r="S10" s="47" t="s">
        <v>265</v>
      </c>
      <c r="T10" s="42" t="s">
        <v>264</v>
      </c>
      <c r="U10" s="42" t="s">
        <v>263</v>
      </c>
      <c r="V10" s="41">
        <v>43922</v>
      </c>
      <c r="W10" s="41">
        <v>44012</v>
      </c>
      <c r="X10" s="40" t="s">
        <v>262</v>
      </c>
    </row>
    <row r="11" spans="2:24" ht="26.25" customHeight="1" thickBot="1">
      <c r="B11" s="135" t="s">
        <v>261</v>
      </c>
      <c r="C11" s="136"/>
      <c r="D11" s="137"/>
      <c r="E11" s="46">
        <v>44012</v>
      </c>
      <c r="F11" s="45"/>
      <c r="G11" s="45"/>
      <c r="H11" s="45"/>
      <c r="I11" s="45"/>
      <c r="J11" s="45"/>
      <c r="K11" s="44"/>
      <c r="L11" s="44"/>
      <c r="M11" s="44"/>
      <c r="N11" s="44"/>
      <c r="O11" s="44"/>
      <c r="P11" s="44"/>
      <c r="S11" s="43" t="s">
        <v>260</v>
      </c>
      <c r="T11" s="42" t="s">
        <v>259</v>
      </c>
      <c r="U11" s="42" t="s">
        <v>258</v>
      </c>
      <c r="V11" s="41">
        <v>44013</v>
      </c>
      <c r="W11" s="41">
        <v>44104</v>
      </c>
      <c r="X11" s="40" t="s">
        <v>257</v>
      </c>
    </row>
    <row r="12" spans="2:24" ht="21.95" customHeight="1" thickBot="1">
      <c r="B12" s="45"/>
      <c r="C12" s="45"/>
      <c r="D12" s="45"/>
      <c r="E12" s="45"/>
      <c r="F12" s="45"/>
      <c r="G12" s="45"/>
      <c r="H12" s="45"/>
      <c r="I12" s="166" t="s">
        <v>256</v>
      </c>
      <c r="J12" s="165"/>
      <c r="K12" s="165"/>
      <c r="L12" s="165"/>
      <c r="M12" s="165"/>
      <c r="N12" s="164"/>
      <c r="O12" s="130" t="s">
        <v>255</v>
      </c>
      <c r="P12" s="128" t="s">
        <v>254</v>
      </c>
      <c r="Q12" s="130" t="s">
        <v>253</v>
      </c>
      <c r="R12" s="38"/>
      <c r="S12" s="37" t="s">
        <v>252</v>
      </c>
      <c r="T12" s="36" t="s">
        <v>251</v>
      </c>
      <c r="U12" s="36" t="s">
        <v>250</v>
      </c>
      <c r="V12" s="35">
        <v>44105</v>
      </c>
      <c r="W12" s="35">
        <v>44196</v>
      </c>
      <c r="X12" s="34" t="s">
        <v>249</v>
      </c>
    </row>
    <row r="13" spans="2:24" ht="50.1" customHeight="1" thickBot="1">
      <c r="B13" s="113" t="s">
        <v>248</v>
      </c>
      <c r="C13" s="112" t="s">
        <v>247</v>
      </c>
      <c r="D13" s="112" t="s">
        <v>246</v>
      </c>
      <c r="E13" s="112" t="s">
        <v>245</v>
      </c>
      <c r="F13" s="112" t="s">
        <v>244</v>
      </c>
      <c r="G13" s="112" t="s">
        <v>243</v>
      </c>
      <c r="H13" s="112" t="s">
        <v>242</v>
      </c>
      <c r="I13" s="111" t="s">
        <v>241</v>
      </c>
      <c r="J13" s="111" t="s">
        <v>240</v>
      </c>
      <c r="K13" s="111" t="s">
        <v>239</v>
      </c>
      <c r="L13" s="111" t="s">
        <v>238</v>
      </c>
      <c r="M13" s="111" t="s">
        <v>237</v>
      </c>
      <c r="N13" s="111" t="s">
        <v>236</v>
      </c>
      <c r="O13" s="131"/>
      <c r="P13" s="129"/>
      <c r="Q13" s="131"/>
      <c r="R13" s="27"/>
      <c r="S13" s="29" t="s">
        <v>235</v>
      </c>
      <c r="T13" s="28"/>
      <c r="U13" s="28" t="s">
        <v>234</v>
      </c>
      <c r="V13" s="27"/>
      <c r="W13" s="27"/>
      <c r="X13" s="26" t="s">
        <v>233</v>
      </c>
    </row>
    <row r="14" spans="2:24" ht="18.75">
      <c r="B14" s="163">
        <v>1</v>
      </c>
      <c r="C14" s="160"/>
      <c r="D14" s="156" t="s">
        <v>1156</v>
      </c>
      <c r="E14" s="162"/>
      <c r="F14" s="161"/>
      <c r="G14" s="153">
        <v>20</v>
      </c>
      <c r="H14" s="153" t="s">
        <v>10</v>
      </c>
      <c r="I14" s="160"/>
      <c r="J14" s="160"/>
      <c r="K14" s="160"/>
      <c r="L14" s="153" t="s">
        <v>453</v>
      </c>
      <c r="M14" s="160"/>
      <c r="N14" s="20">
        <f>VLOOKUP(L14,'[1]BASE DE DATOS'!C2:D149,2,0)</f>
        <v>77500</v>
      </c>
      <c r="O14" s="20"/>
      <c r="P14" s="20"/>
      <c r="Q14" s="102"/>
      <c r="R14" s="82"/>
      <c r="S14" s="19" t="s">
        <v>229</v>
      </c>
      <c r="T14" s="17"/>
      <c r="U14" s="18" t="s">
        <v>228</v>
      </c>
      <c r="V14" s="17"/>
      <c r="W14" s="17"/>
      <c r="X14" s="16" t="s">
        <v>227</v>
      </c>
    </row>
    <row r="15" spans="2:24" ht="18.75">
      <c r="B15" s="157">
        <v>2</v>
      </c>
      <c r="C15" s="151"/>
      <c r="D15" s="156" t="s">
        <v>1155</v>
      </c>
      <c r="E15" s="159"/>
      <c r="F15" s="154"/>
      <c r="G15" s="153">
        <v>26</v>
      </c>
      <c r="H15" s="153" t="s">
        <v>10</v>
      </c>
      <c r="I15" s="151"/>
      <c r="J15" s="151"/>
      <c r="K15" s="151"/>
      <c r="L15" s="152" t="s">
        <v>453</v>
      </c>
      <c r="M15" s="151"/>
      <c r="N15" s="9">
        <f>VLOOKUP(L15,'[1]BASE DE DATOS'!C3:D150,2,0)</f>
        <v>77500</v>
      </c>
      <c r="O15" s="9"/>
      <c r="P15" s="9"/>
      <c r="Q15" s="95"/>
      <c r="R15" s="77"/>
      <c r="S15" s="15" t="s">
        <v>224</v>
      </c>
      <c r="T15" s="7"/>
      <c r="U15" s="8" t="s">
        <v>223</v>
      </c>
      <c r="V15" s="7"/>
      <c r="W15" s="7"/>
      <c r="X15" s="14" t="s">
        <v>222</v>
      </c>
    </row>
    <row r="16" spans="2:24" ht="18.75">
      <c r="B16" s="157">
        <v>3</v>
      </c>
      <c r="C16" s="151"/>
      <c r="D16" s="156" t="s">
        <v>1154</v>
      </c>
      <c r="E16" s="155"/>
      <c r="F16" s="154"/>
      <c r="G16" s="153">
        <v>24</v>
      </c>
      <c r="H16" s="153" t="s">
        <v>10</v>
      </c>
      <c r="I16" s="151"/>
      <c r="J16" s="151"/>
      <c r="K16" s="151"/>
      <c r="L16" s="152" t="s">
        <v>453</v>
      </c>
      <c r="M16" s="151"/>
      <c r="N16" s="9">
        <f>VLOOKUP(L16,'[1]BASE DE DATOS'!C4:D151,2,0)</f>
        <v>77550</v>
      </c>
      <c r="O16" s="9"/>
      <c r="P16" s="9"/>
      <c r="Q16" s="95"/>
      <c r="R16" s="77"/>
      <c r="S16" s="8" t="s">
        <v>218</v>
      </c>
      <c r="T16" s="7"/>
      <c r="U16" s="8" t="s">
        <v>217</v>
      </c>
      <c r="V16" s="7"/>
      <c r="W16" s="7"/>
      <c r="X16" s="14" t="s">
        <v>216</v>
      </c>
    </row>
    <row r="17" spans="2:24" ht="18.75">
      <c r="B17" s="157">
        <v>4</v>
      </c>
      <c r="C17" s="151"/>
      <c r="D17" s="156" t="s">
        <v>1153</v>
      </c>
      <c r="E17" s="155"/>
      <c r="F17" s="154"/>
      <c r="G17" s="153">
        <v>34</v>
      </c>
      <c r="H17" s="153" t="s">
        <v>10</v>
      </c>
      <c r="I17" s="151"/>
      <c r="J17" s="151"/>
      <c r="K17" s="151"/>
      <c r="L17" s="152" t="s">
        <v>453</v>
      </c>
      <c r="M17" s="151"/>
      <c r="N17" s="9">
        <f>VLOOKUP(L17,'[1]BASE DE DATOS'!C5:D152,2,0)</f>
        <v>77550</v>
      </c>
      <c r="O17" s="9"/>
      <c r="P17" s="9"/>
      <c r="Q17" s="95"/>
      <c r="R17" s="77"/>
      <c r="S17" s="8" t="s">
        <v>212</v>
      </c>
      <c r="T17" s="7"/>
      <c r="U17" s="8" t="s">
        <v>211</v>
      </c>
      <c r="V17" s="7"/>
      <c r="W17" s="7"/>
      <c r="X17" s="14" t="s">
        <v>210</v>
      </c>
    </row>
    <row r="18" spans="2:24" ht="18.75">
      <c r="B18" s="157">
        <v>5</v>
      </c>
      <c r="C18" s="151"/>
      <c r="D18" s="156" t="s">
        <v>1152</v>
      </c>
      <c r="E18" s="155"/>
      <c r="F18" s="154"/>
      <c r="G18" s="153">
        <v>35</v>
      </c>
      <c r="H18" s="153" t="s">
        <v>10</v>
      </c>
      <c r="I18" s="151"/>
      <c r="J18" s="151"/>
      <c r="K18" s="151"/>
      <c r="L18" s="152" t="s">
        <v>453</v>
      </c>
      <c r="M18" s="151"/>
      <c r="N18" s="9">
        <f>VLOOKUP(L18,'[1]BASE DE DATOS'!C6:D153,2,0)</f>
        <v>77550</v>
      </c>
      <c r="O18" s="9"/>
      <c r="P18" s="9"/>
      <c r="Q18" s="95"/>
      <c r="R18" s="77"/>
      <c r="S18" s="15" t="s">
        <v>206</v>
      </c>
      <c r="T18" s="7"/>
      <c r="U18" s="8" t="s">
        <v>205</v>
      </c>
      <c r="V18" s="7"/>
      <c r="W18" s="7"/>
      <c r="X18" s="14" t="s">
        <v>204</v>
      </c>
    </row>
    <row r="19" spans="2:24" ht="18.75">
      <c r="B19" s="157">
        <v>6</v>
      </c>
      <c r="C19" s="151"/>
      <c r="D19" s="156" t="s">
        <v>1151</v>
      </c>
      <c r="E19" s="155"/>
      <c r="F19" s="154"/>
      <c r="G19" s="153">
        <v>35</v>
      </c>
      <c r="H19" s="153" t="s">
        <v>1</v>
      </c>
      <c r="I19" s="151"/>
      <c r="J19" s="151"/>
      <c r="K19" s="151"/>
      <c r="L19" s="152" t="s">
        <v>453</v>
      </c>
      <c r="M19" s="151"/>
      <c r="N19" s="9">
        <f>VLOOKUP(L19,'[1]BASE DE DATOS'!C7:D154,2,0)</f>
        <v>77550</v>
      </c>
      <c r="O19" s="9"/>
      <c r="P19" s="9"/>
      <c r="Q19" s="95"/>
      <c r="R19" s="77"/>
      <c r="S19" s="15" t="s">
        <v>200</v>
      </c>
      <c r="T19" s="7"/>
      <c r="U19" s="8" t="s">
        <v>199</v>
      </c>
      <c r="V19" s="7"/>
      <c r="W19" s="7"/>
      <c r="X19" s="14" t="s">
        <v>198</v>
      </c>
    </row>
    <row r="20" spans="2:24" ht="18.75">
      <c r="B20" s="157">
        <v>7</v>
      </c>
      <c r="C20" s="151"/>
      <c r="D20" s="156" t="s">
        <v>1150</v>
      </c>
      <c r="E20" s="155"/>
      <c r="F20" s="154"/>
      <c r="G20" s="153">
        <v>32</v>
      </c>
      <c r="H20" s="153" t="s">
        <v>1</v>
      </c>
      <c r="I20" s="151"/>
      <c r="J20" s="151"/>
      <c r="K20" s="151"/>
      <c r="L20" s="152" t="s">
        <v>453</v>
      </c>
      <c r="M20" s="151"/>
      <c r="N20" s="9">
        <f>VLOOKUP(L20,'[1]BASE DE DATOS'!C8:D155,2,0)</f>
        <v>77550</v>
      </c>
      <c r="O20" s="9"/>
      <c r="P20" s="9"/>
      <c r="Q20" s="95"/>
      <c r="R20" s="77"/>
      <c r="S20" s="15" t="s">
        <v>195</v>
      </c>
      <c r="T20" s="7"/>
      <c r="U20" s="8" t="s">
        <v>194</v>
      </c>
      <c r="V20" s="7"/>
      <c r="W20" s="7"/>
      <c r="X20" s="14" t="s">
        <v>193</v>
      </c>
    </row>
    <row r="21" spans="2:24" ht="18.75">
      <c r="B21" s="157">
        <v>8</v>
      </c>
      <c r="C21" s="151"/>
      <c r="D21" s="156" t="s">
        <v>1149</v>
      </c>
      <c r="E21" s="155"/>
      <c r="F21" s="154"/>
      <c r="G21" s="153">
        <v>61</v>
      </c>
      <c r="H21" s="153" t="s">
        <v>1</v>
      </c>
      <c r="I21" s="151"/>
      <c r="J21" s="151"/>
      <c r="K21" s="151"/>
      <c r="L21" s="152" t="s">
        <v>453</v>
      </c>
      <c r="M21" s="151"/>
      <c r="N21" s="9">
        <f>VLOOKUP(L21,'[1]BASE DE DATOS'!C9:D156,2,0)</f>
        <v>77550</v>
      </c>
      <c r="O21" s="9"/>
      <c r="P21" s="9"/>
      <c r="Q21" s="95"/>
      <c r="R21" s="77"/>
      <c r="S21" s="15" t="s">
        <v>189</v>
      </c>
      <c r="T21" s="7"/>
      <c r="U21" s="8" t="s">
        <v>188</v>
      </c>
      <c r="V21" s="7"/>
      <c r="W21" s="7"/>
      <c r="X21" s="14" t="s">
        <v>187</v>
      </c>
    </row>
    <row r="22" spans="2:24" ht="18.75">
      <c r="B22" s="157">
        <v>9</v>
      </c>
      <c r="C22" s="151"/>
      <c r="D22" s="156" t="s">
        <v>1148</v>
      </c>
      <c r="E22" s="159"/>
      <c r="F22" s="154"/>
      <c r="G22" s="153">
        <v>32</v>
      </c>
      <c r="H22" s="153" t="s">
        <v>1</v>
      </c>
      <c r="I22" s="151"/>
      <c r="J22" s="151"/>
      <c r="K22" s="151"/>
      <c r="L22" s="152" t="s">
        <v>453</v>
      </c>
      <c r="M22" s="151"/>
      <c r="N22" s="9">
        <f>VLOOKUP(L22,'[1]BASE DE DATOS'!C10:D157,2,0)</f>
        <v>77550</v>
      </c>
      <c r="O22" s="9"/>
      <c r="P22" s="9"/>
      <c r="Q22" s="95"/>
      <c r="R22" s="77"/>
      <c r="S22" s="15" t="s">
        <v>184</v>
      </c>
      <c r="T22" s="7"/>
      <c r="U22" s="8" t="s">
        <v>183</v>
      </c>
      <c r="V22" s="7"/>
      <c r="W22" s="7"/>
      <c r="X22" s="14" t="s">
        <v>182</v>
      </c>
    </row>
    <row r="23" spans="2:24" ht="18.75">
      <c r="B23" s="157">
        <v>10</v>
      </c>
      <c r="C23" s="151"/>
      <c r="D23" s="156" t="s">
        <v>1147</v>
      </c>
      <c r="E23" s="159"/>
      <c r="F23" s="154"/>
      <c r="G23" s="153">
        <v>61</v>
      </c>
      <c r="H23" s="153" t="s">
        <v>1</v>
      </c>
      <c r="I23" s="151"/>
      <c r="J23" s="151"/>
      <c r="K23" s="151"/>
      <c r="L23" s="152" t="s">
        <v>453</v>
      </c>
      <c r="M23" s="151"/>
      <c r="N23" s="9">
        <f>VLOOKUP(L23,'[1]BASE DE DATOS'!C11:D158,2,0)</f>
        <v>77550</v>
      </c>
      <c r="O23" s="9"/>
      <c r="P23" s="9"/>
      <c r="Q23" s="95"/>
      <c r="R23" s="77"/>
      <c r="S23" s="15" t="s">
        <v>178</v>
      </c>
      <c r="T23" s="7"/>
      <c r="U23" s="8" t="s">
        <v>177</v>
      </c>
      <c r="V23" s="7"/>
      <c r="W23" s="7"/>
      <c r="X23" s="14" t="s">
        <v>176</v>
      </c>
    </row>
    <row r="24" spans="2:24" ht="18.75">
      <c r="B24" s="157">
        <v>11</v>
      </c>
      <c r="C24" s="151"/>
      <c r="D24" s="156" t="s">
        <v>1146</v>
      </c>
      <c r="E24" s="155"/>
      <c r="F24" s="154"/>
      <c r="G24" s="153">
        <v>37</v>
      </c>
      <c r="H24" s="153" t="s">
        <v>1</v>
      </c>
      <c r="I24" s="151"/>
      <c r="J24" s="151"/>
      <c r="K24" s="151"/>
      <c r="L24" s="152" t="s">
        <v>453</v>
      </c>
      <c r="M24" s="151"/>
      <c r="N24" s="9">
        <f>VLOOKUP(L24,'[1]BASE DE DATOS'!C12:D159,2,0)</f>
        <v>77550</v>
      </c>
      <c r="O24" s="9"/>
      <c r="P24" s="9"/>
      <c r="Q24" s="95"/>
      <c r="R24" s="77"/>
      <c r="S24" s="15" t="s">
        <v>172</v>
      </c>
      <c r="T24" s="7"/>
      <c r="U24" s="8" t="s">
        <v>171</v>
      </c>
      <c r="V24" s="7"/>
      <c r="W24" s="7"/>
      <c r="X24" s="14" t="s">
        <v>170</v>
      </c>
    </row>
    <row r="25" spans="2:24" ht="18.75">
      <c r="B25" s="157">
        <v>12</v>
      </c>
      <c r="C25" s="151"/>
      <c r="D25" s="156" t="s">
        <v>1103</v>
      </c>
      <c r="E25" s="155"/>
      <c r="F25" s="154"/>
      <c r="G25" s="153">
        <v>38</v>
      </c>
      <c r="H25" s="153" t="s">
        <v>1</v>
      </c>
      <c r="I25" s="151"/>
      <c r="J25" s="151"/>
      <c r="K25" s="151"/>
      <c r="L25" s="152" t="s">
        <v>453</v>
      </c>
      <c r="M25" s="151"/>
      <c r="N25" s="9">
        <f>VLOOKUP(L25,'[1]BASE DE DATOS'!C13:D160,2,0)</f>
        <v>77550</v>
      </c>
      <c r="O25" s="9"/>
      <c r="P25" s="9"/>
      <c r="Q25" s="95"/>
      <c r="R25" s="77"/>
      <c r="S25" s="15" t="s">
        <v>166</v>
      </c>
      <c r="T25" s="7"/>
      <c r="U25" s="8" t="s">
        <v>165</v>
      </c>
      <c r="V25" s="7"/>
      <c r="W25" s="7"/>
      <c r="X25" s="14" t="s">
        <v>164</v>
      </c>
    </row>
    <row r="26" spans="2:24" ht="18.75">
      <c r="B26" s="157">
        <v>13</v>
      </c>
      <c r="C26" s="151"/>
      <c r="D26" s="156" t="s">
        <v>1145</v>
      </c>
      <c r="E26" s="155"/>
      <c r="F26" s="154"/>
      <c r="G26" s="153">
        <v>20</v>
      </c>
      <c r="H26" s="153" t="s">
        <v>1</v>
      </c>
      <c r="I26" s="151"/>
      <c r="J26" s="151"/>
      <c r="K26" s="151"/>
      <c r="L26" s="152" t="s">
        <v>453</v>
      </c>
      <c r="M26" s="151"/>
      <c r="N26" s="9">
        <f>VLOOKUP(L26,'[1]BASE DE DATOS'!C14:D161,2,0)</f>
        <v>77550</v>
      </c>
      <c r="O26" s="9"/>
      <c r="P26" s="9"/>
      <c r="Q26" s="95"/>
      <c r="R26" s="77"/>
      <c r="S26" s="15" t="s">
        <v>161</v>
      </c>
      <c r="T26" s="7"/>
      <c r="U26" s="8" t="s">
        <v>160</v>
      </c>
      <c r="V26" s="7"/>
      <c r="W26" s="7"/>
      <c r="X26" s="14" t="s">
        <v>159</v>
      </c>
    </row>
    <row r="27" spans="2:24" ht="18.75">
      <c r="B27" s="157">
        <v>14</v>
      </c>
      <c r="C27" s="151"/>
      <c r="D27" s="156" t="s">
        <v>1093</v>
      </c>
      <c r="E27" s="155"/>
      <c r="F27" s="154"/>
      <c r="G27" s="153">
        <v>28</v>
      </c>
      <c r="H27" s="153" t="s">
        <v>1</v>
      </c>
      <c r="I27" s="151"/>
      <c r="J27" s="151"/>
      <c r="K27" s="151"/>
      <c r="L27" s="152" t="s">
        <v>453</v>
      </c>
      <c r="M27" s="151"/>
      <c r="N27" s="9">
        <f>VLOOKUP(L27,'[1]BASE DE DATOS'!C15:D162,2,0)</f>
        <v>77550</v>
      </c>
      <c r="O27" s="9"/>
      <c r="P27" s="9"/>
      <c r="Q27" s="95"/>
      <c r="R27" s="77"/>
      <c r="S27" s="15" t="s">
        <v>156</v>
      </c>
      <c r="T27" s="7"/>
      <c r="U27" s="8" t="s">
        <v>155</v>
      </c>
      <c r="V27" s="7"/>
      <c r="W27" s="7"/>
      <c r="X27" s="14" t="s">
        <v>154</v>
      </c>
    </row>
    <row r="28" spans="2:24" ht="18.75">
      <c r="B28" s="157">
        <v>15</v>
      </c>
      <c r="C28" s="151"/>
      <c r="D28" s="156" t="s">
        <v>1144</v>
      </c>
      <c r="E28" s="155"/>
      <c r="F28" s="154"/>
      <c r="G28" s="153">
        <v>23</v>
      </c>
      <c r="H28" s="153" t="s">
        <v>1</v>
      </c>
      <c r="I28" s="151"/>
      <c r="J28" s="151"/>
      <c r="K28" s="151"/>
      <c r="L28" s="152" t="s">
        <v>453</v>
      </c>
      <c r="M28" s="151"/>
      <c r="N28" s="9">
        <f>VLOOKUP(L28,'[1]BASE DE DATOS'!C16:D163,2,0)</f>
        <v>77550</v>
      </c>
      <c r="O28" s="9"/>
      <c r="P28" s="9"/>
      <c r="Q28" s="95"/>
      <c r="R28" s="77"/>
      <c r="S28" s="15" t="s">
        <v>150</v>
      </c>
      <c r="T28" s="7"/>
      <c r="U28" s="8" t="s">
        <v>149</v>
      </c>
      <c r="V28" s="7"/>
      <c r="W28" s="7"/>
      <c r="X28" s="14" t="s">
        <v>148</v>
      </c>
    </row>
    <row r="29" spans="2:24" ht="18.75">
      <c r="B29" s="157">
        <v>16</v>
      </c>
      <c r="C29" s="151"/>
      <c r="D29" s="156" t="s">
        <v>1143</v>
      </c>
      <c r="E29" s="155"/>
      <c r="F29" s="154"/>
      <c r="G29" s="153">
        <v>27</v>
      </c>
      <c r="H29" s="153" t="s">
        <v>1</v>
      </c>
      <c r="I29" s="151"/>
      <c r="J29" s="151"/>
      <c r="K29" s="151"/>
      <c r="L29" s="152" t="s">
        <v>453</v>
      </c>
      <c r="M29" s="151"/>
      <c r="N29" s="9">
        <f>VLOOKUP(L29,'[1]BASE DE DATOS'!C17:D164,2,0)</f>
        <v>77550</v>
      </c>
      <c r="O29" s="9"/>
      <c r="P29" s="9"/>
      <c r="Q29" s="95"/>
      <c r="R29" s="77"/>
      <c r="S29" s="15" t="s">
        <v>146</v>
      </c>
      <c r="T29" s="7"/>
      <c r="U29" s="8" t="s">
        <v>145</v>
      </c>
      <c r="V29" s="7"/>
      <c r="W29" s="7"/>
      <c r="X29" s="14" t="s">
        <v>144</v>
      </c>
    </row>
    <row r="30" spans="2:24" ht="18.75">
      <c r="B30" s="157">
        <v>17</v>
      </c>
      <c r="C30" s="151"/>
      <c r="D30" s="156" t="s">
        <v>1142</v>
      </c>
      <c r="E30" s="155"/>
      <c r="F30" s="154"/>
      <c r="G30" s="153">
        <v>30</v>
      </c>
      <c r="H30" s="153" t="s">
        <v>1</v>
      </c>
      <c r="I30" s="151"/>
      <c r="J30" s="151"/>
      <c r="K30" s="151"/>
      <c r="L30" s="152" t="s">
        <v>453</v>
      </c>
      <c r="M30" s="151"/>
      <c r="N30" s="9">
        <f>VLOOKUP(L30,'[1]BASE DE DATOS'!C18:D165,2,0)</f>
        <v>77550</v>
      </c>
      <c r="O30" s="9"/>
      <c r="P30" s="9"/>
      <c r="Q30" s="95"/>
      <c r="R30" s="77"/>
      <c r="S30" s="7"/>
      <c r="T30" s="7"/>
      <c r="U30" s="8" t="s">
        <v>140</v>
      </c>
      <c r="V30" s="7"/>
      <c r="W30" s="7"/>
      <c r="X30" s="14" t="s">
        <v>139</v>
      </c>
    </row>
    <row r="31" spans="2:24" ht="18.75">
      <c r="B31" s="157">
        <v>18</v>
      </c>
      <c r="C31" s="151"/>
      <c r="D31" s="156" t="s">
        <v>1141</v>
      </c>
      <c r="E31" s="155"/>
      <c r="F31" s="154"/>
      <c r="G31" s="153">
        <v>41</v>
      </c>
      <c r="H31" s="153" t="s">
        <v>1</v>
      </c>
      <c r="I31" s="151"/>
      <c r="J31" s="151"/>
      <c r="K31" s="151"/>
      <c r="L31" s="152" t="s">
        <v>453</v>
      </c>
      <c r="M31" s="151"/>
      <c r="N31" s="9">
        <f>VLOOKUP(L31,'[1]BASE DE DATOS'!C19:D166,2,0)</f>
        <v>77550</v>
      </c>
      <c r="O31" s="9"/>
      <c r="P31" s="9"/>
      <c r="Q31" s="95"/>
      <c r="R31" s="77"/>
      <c r="S31" s="7"/>
      <c r="T31" s="7"/>
      <c r="U31" s="8" t="s">
        <v>136</v>
      </c>
      <c r="V31" s="7"/>
      <c r="W31" s="7"/>
      <c r="X31" s="14" t="s">
        <v>135</v>
      </c>
    </row>
    <row r="32" spans="2:24" ht="18.75">
      <c r="B32" s="157">
        <v>19</v>
      </c>
      <c r="C32" s="151"/>
      <c r="D32" s="156" t="s">
        <v>1140</v>
      </c>
      <c r="E32" s="155"/>
      <c r="F32" s="154"/>
      <c r="G32" s="153">
        <v>59</v>
      </c>
      <c r="H32" s="153" t="s">
        <v>10</v>
      </c>
      <c r="I32" s="151"/>
      <c r="J32" s="151"/>
      <c r="K32" s="151"/>
      <c r="L32" s="152" t="s">
        <v>453</v>
      </c>
      <c r="M32" s="151"/>
      <c r="N32" s="9">
        <f>VLOOKUP(L32,'[1]BASE DE DATOS'!C20:D167,2,0)</f>
        <v>77550</v>
      </c>
      <c r="O32" s="9"/>
      <c r="P32" s="9"/>
      <c r="Q32" s="95"/>
      <c r="R32" s="77"/>
      <c r="S32" s="7"/>
      <c r="T32" s="7"/>
      <c r="U32" s="8" t="s">
        <v>132</v>
      </c>
      <c r="V32" s="7"/>
      <c r="W32" s="7"/>
      <c r="X32" s="14" t="s">
        <v>131</v>
      </c>
    </row>
    <row r="33" spans="2:24" ht="18.75">
      <c r="B33" s="157">
        <v>20</v>
      </c>
      <c r="C33" s="151"/>
      <c r="D33" s="156" t="s">
        <v>1139</v>
      </c>
      <c r="E33" s="155"/>
      <c r="F33" s="154"/>
      <c r="G33" s="153">
        <v>48</v>
      </c>
      <c r="H33" s="153" t="s">
        <v>1</v>
      </c>
      <c r="I33" s="151"/>
      <c r="J33" s="151"/>
      <c r="K33" s="151"/>
      <c r="L33" s="152" t="s">
        <v>453</v>
      </c>
      <c r="M33" s="151"/>
      <c r="N33" s="9">
        <f>VLOOKUP(L33,'[1]BASE DE DATOS'!C21:D168,2,0)</f>
        <v>77550</v>
      </c>
      <c r="O33" s="9"/>
      <c r="P33" s="9"/>
      <c r="Q33" s="95"/>
      <c r="R33" s="77"/>
      <c r="S33" s="7"/>
      <c r="T33" s="7"/>
      <c r="U33" s="8" t="s">
        <v>128</v>
      </c>
      <c r="V33" s="7"/>
      <c r="W33" s="7"/>
      <c r="X33" s="14" t="s">
        <v>127</v>
      </c>
    </row>
    <row r="34" spans="2:24" ht="18.75">
      <c r="B34" s="157">
        <v>21</v>
      </c>
      <c r="C34" s="151"/>
      <c r="D34" s="156" t="s">
        <v>1138</v>
      </c>
      <c r="E34" s="155"/>
      <c r="F34" s="154"/>
      <c r="G34" s="153">
        <v>22</v>
      </c>
      <c r="H34" s="153" t="s">
        <v>1</v>
      </c>
      <c r="I34" s="151"/>
      <c r="J34" s="151"/>
      <c r="K34" s="151"/>
      <c r="L34" s="152" t="s">
        <v>453</v>
      </c>
      <c r="M34" s="151"/>
      <c r="N34" s="9">
        <f>VLOOKUP(L34,'[1]BASE DE DATOS'!C22:D169,2,0)</f>
        <v>77550</v>
      </c>
      <c r="O34" s="9"/>
      <c r="P34" s="9"/>
      <c r="Q34" s="95"/>
      <c r="R34" s="77"/>
      <c r="S34" s="7"/>
      <c r="T34" s="7"/>
      <c r="U34" s="8" t="s">
        <v>124</v>
      </c>
      <c r="V34" s="7"/>
      <c r="W34" s="7"/>
      <c r="X34" s="14" t="s">
        <v>123</v>
      </c>
    </row>
    <row r="35" spans="2:24" ht="18.75">
      <c r="B35" s="157">
        <v>22</v>
      </c>
      <c r="C35" s="151"/>
      <c r="D35" s="156" t="s">
        <v>1137</v>
      </c>
      <c r="E35" s="155"/>
      <c r="F35" s="154"/>
      <c r="G35" s="153">
        <v>50</v>
      </c>
      <c r="H35" s="153" t="s">
        <v>1</v>
      </c>
      <c r="I35" s="151"/>
      <c r="J35" s="151"/>
      <c r="K35" s="151"/>
      <c r="L35" s="152" t="s">
        <v>453</v>
      </c>
      <c r="M35" s="151"/>
      <c r="N35" s="9">
        <f>VLOOKUP(L35,'[1]BASE DE DATOS'!C23:D170,2,0)</f>
        <v>77550</v>
      </c>
      <c r="O35" s="9"/>
      <c r="P35" s="9"/>
      <c r="Q35" s="95"/>
      <c r="R35" s="77"/>
      <c r="S35" s="7"/>
      <c r="T35" s="7"/>
      <c r="U35" s="8" t="s">
        <v>119</v>
      </c>
      <c r="V35" s="7"/>
      <c r="W35" s="7"/>
      <c r="X35" s="7"/>
    </row>
    <row r="36" spans="2:24" ht="18.75">
      <c r="B36" s="157">
        <v>23</v>
      </c>
      <c r="C36" s="151"/>
      <c r="D36" s="156" t="s">
        <v>1136</v>
      </c>
      <c r="E36" s="155"/>
      <c r="F36" s="154"/>
      <c r="G36" s="153">
        <v>44</v>
      </c>
      <c r="H36" s="153" t="s">
        <v>10</v>
      </c>
      <c r="I36" s="151"/>
      <c r="J36" s="151"/>
      <c r="K36" s="151"/>
      <c r="L36" s="152" t="s">
        <v>453</v>
      </c>
      <c r="M36" s="151"/>
      <c r="N36" s="9">
        <f>VLOOKUP(L36,'[1]BASE DE DATOS'!C24:D171,2,0)</f>
        <v>77550</v>
      </c>
      <c r="O36" s="9"/>
      <c r="P36" s="9"/>
      <c r="Q36" s="95"/>
      <c r="R36" s="77"/>
      <c r="S36" s="7"/>
      <c r="T36" s="7"/>
      <c r="U36" s="8" t="s">
        <v>116</v>
      </c>
      <c r="V36" s="7"/>
      <c r="W36" s="7"/>
      <c r="X36" s="7"/>
    </row>
    <row r="37" spans="2:24" ht="18.75">
      <c r="B37" s="157">
        <v>24</v>
      </c>
      <c r="C37" s="151"/>
      <c r="D37" s="156" t="s">
        <v>1135</v>
      </c>
      <c r="E37" s="155"/>
      <c r="F37" s="154"/>
      <c r="G37" s="153">
        <v>21</v>
      </c>
      <c r="H37" s="153" t="s">
        <v>10</v>
      </c>
      <c r="I37" s="151"/>
      <c r="J37" s="151"/>
      <c r="K37" s="151"/>
      <c r="L37" s="152" t="s">
        <v>453</v>
      </c>
      <c r="M37" s="151"/>
      <c r="N37" s="9">
        <f>VLOOKUP(L37,'[1]BASE DE DATOS'!C25:D172,2,0)</f>
        <v>77550</v>
      </c>
      <c r="O37" s="9"/>
      <c r="P37" s="9"/>
      <c r="Q37" s="95"/>
      <c r="R37" s="77"/>
      <c r="S37" s="7"/>
      <c r="T37" s="7"/>
      <c r="U37" s="8" t="s">
        <v>112</v>
      </c>
      <c r="V37" s="7"/>
      <c r="W37" s="7"/>
      <c r="X37" s="7"/>
    </row>
    <row r="38" spans="2:24" ht="18.75">
      <c r="B38" s="157">
        <v>25</v>
      </c>
      <c r="C38" s="151"/>
      <c r="D38" s="156" t="s">
        <v>1134</v>
      </c>
      <c r="E38" s="155"/>
      <c r="F38" s="154"/>
      <c r="G38" s="153">
        <v>31</v>
      </c>
      <c r="H38" s="153" t="s">
        <v>1</v>
      </c>
      <c r="I38" s="151"/>
      <c r="J38" s="151"/>
      <c r="K38" s="151"/>
      <c r="L38" s="152" t="s">
        <v>453</v>
      </c>
      <c r="M38" s="151"/>
      <c r="N38" s="9">
        <f>VLOOKUP(L38,'[1]BASE DE DATOS'!C26:D173,2,0)</f>
        <v>77550</v>
      </c>
      <c r="O38" s="9"/>
      <c r="P38" s="9"/>
      <c r="Q38" s="95"/>
      <c r="R38" s="77"/>
      <c r="S38" s="7"/>
      <c r="T38" s="7"/>
      <c r="U38" s="8" t="s">
        <v>111</v>
      </c>
      <c r="V38" s="7"/>
      <c r="W38" s="7"/>
      <c r="X38" s="7"/>
    </row>
    <row r="39" spans="2:24" ht="18.75">
      <c r="B39" s="157">
        <v>26</v>
      </c>
      <c r="C39" s="151"/>
      <c r="D39" s="156" t="s">
        <v>44</v>
      </c>
      <c r="E39" s="158"/>
      <c r="F39" s="154"/>
      <c r="G39" s="153">
        <v>38</v>
      </c>
      <c r="H39" s="153" t="s">
        <v>1</v>
      </c>
      <c r="I39" s="151"/>
      <c r="J39" s="151"/>
      <c r="K39" s="151"/>
      <c r="L39" s="152" t="s">
        <v>453</v>
      </c>
      <c r="M39" s="151"/>
      <c r="N39" s="9">
        <f>VLOOKUP(L39,'[1]BASE DE DATOS'!C27:D174,2,0)</f>
        <v>77550</v>
      </c>
      <c r="O39" s="9"/>
      <c r="P39" s="9"/>
      <c r="Q39" s="95"/>
      <c r="R39" s="77"/>
      <c r="S39" s="7"/>
      <c r="T39" s="7"/>
      <c r="U39" s="8" t="s">
        <v>107</v>
      </c>
      <c r="V39" s="7"/>
      <c r="W39" s="7"/>
      <c r="X39" s="7"/>
    </row>
    <row r="40" spans="2:24" ht="18.75">
      <c r="B40" s="157">
        <v>27</v>
      </c>
      <c r="C40" s="151"/>
      <c r="D40" s="156" t="s">
        <v>1133</v>
      </c>
      <c r="E40" s="155"/>
      <c r="F40" s="154"/>
      <c r="G40" s="153">
        <v>32</v>
      </c>
      <c r="H40" s="153" t="s">
        <v>1</v>
      </c>
      <c r="I40" s="151"/>
      <c r="J40" s="151"/>
      <c r="K40" s="151"/>
      <c r="L40" s="152" t="s">
        <v>453</v>
      </c>
      <c r="M40" s="151"/>
      <c r="N40" s="9">
        <f>VLOOKUP(L40,'[1]BASE DE DATOS'!C28:D175,2,0)</f>
        <v>77550</v>
      </c>
      <c r="O40" s="9"/>
      <c r="P40" s="9"/>
      <c r="Q40" s="95"/>
      <c r="R40" s="77"/>
      <c r="S40" s="7"/>
      <c r="T40" s="7"/>
      <c r="U40" s="8" t="s">
        <v>104</v>
      </c>
      <c r="V40" s="7"/>
      <c r="W40" s="7"/>
      <c r="X40" s="7"/>
    </row>
    <row r="41" spans="2:24" ht="18.75">
      <c r="B41" s="157">
        <v>28</v>
      </c>
      <c r="C41" s="151"/>
      <c r="D41" s="156" t="s">
        <v>1132</v>
      </c>
      <c r="E41" s="155"/>
      <c r="F41" s="154"/>
      <c r="G41" s="153">
        <v>54</v>
      </c>
      <c r="H41" s="153" t="s">
        <v>10</v>
      </c>
      <c r="I41" s="151"/>
      <c r="J41" s="151"/>
      <c r="K41" s="151"/>
      <c r="L41" s="152" t="s">
        <v>453</v>
      </c>
      <c r="M41" s="151"/>
      <c r="N41" s="9">
        <f>VLOOKUP(L41,'[1]BASE DE DATOS'!C29:D176,2,0)</f>
        <v>77550</v>
      </c>
      <c r="O41" s="9"/>
      <c r="P41" s="9"/>
      <c r="Q41" s="95"/>
      <c r="R41" s="77"/>
      <c r="S41" s="7"/>
      <c r="T41" s="7"/>
      <c r="U41" s="8" t="s">
        <v>100</v>
      </c>
      <c r="V41" s="7"/>
      <c r="W41" s="7"/>
      <c r="X41" s="7"/>
    </row>
    <row r="42" spans="2:24" ht="18" customHeight="1">
      <c r="B42" s="157">
        <v>29</v>
      </c>
      <c r="C42" s="151"/>
      <c r="D42" s="156" t="s">
        <v>1131</v>
      </c>
      <c r="E42" s="155"/>
      <c r="F42" s="154"/>
      <c r="G42" s="153">
        <v>36</v>
      </c>
      <c r="H42" s="153" t="s">
        <v>10</v>
      </c>
      <c r="I42" s="151"/>
      <c r="J42" s="151"/>
      <c r="K42" s="151"/>
      <c r="L42" s="152" t="s">
        <v>453</v>
      </c>
      <c r="M42" s="151"/>
      <c r="N42" s="9">
        <f>VLOOKUP(L42,'[1]BASE DE DATOS'!C30:D177,2,0)</f>
        <v>77550</v>
      </c>
      <c r="O42" s="9"/>
      <c r="P42" s="9"/>
      <c r="Q42" s="95"/>
      <c r="R42" s="77"/>
      <c r="S42" s="7"/>
      <c r="T42" s="7"/>
      <c r="U42" s="8" t="s">
        <v>97</v>
      </c>
      <c r="V42" s="7"/>
      <c r="W42" s="7"/>
      <c r="X42" s="7"/>
    </row>
    <row r="43" spans="2:24" ht="18" customHeight="1">
      <c r="B43" s="157">
        <v>30</v>
      </c>
      <c r="C43" s="151"/>
      <c r="D43" s="156" t="s">
        <v>1130</v>
      </c>
      <c r="E43" s="155"/>
      <c r="F43" s="154"/>
      <c r="G43" s="153">
        <v>43</v>
      </c>
      <c r="H43" s="153" t="s">
        <v>1</v>
      </c>
      <c r="I43" s="151"/>
      <c r="J43" s="151"/>
      <c r="K43" s="151"/>
      <c r="L43" s="152" t="s">
        <v>453</v>
      </c>
      <c r="M43" s="151"/>
      <c r="N43" s="9">
        <f>VLOOKUP(L43,'[1]BASE DE DATOS'!C31:D178,2,0)</f>
        <v>77550</v>
      </c>
      <c r="O43" s="9"/>
      <c r="P43" s="9"/>
      <c r="Q43" s="95"/>
      <c r="R43" s="77"/>
      <c r="S43" s="7"/>
      <c r="T43" s="7"/>
      <c r="U43" s="8" t="s">
        <v>93</v>
      </c>
      <c r="V43" s="7"/>
      <c r="W43" s="7"/>
      <c r="X43" s="7"/>
    </row>
    <row r="44" spans="2:24" ht="17.25" customHeight="1">
      <c r="B44" s="157">
        <v>31</v>
      </c>
      <c r="C44" s="151"/>
      <c r="D44" s="156" t="s">
        <v>1129</v>
      </c>
      <c r="E44" s="155"/>
      <c r="F44" s="154"/>
      <c r="G44" s="153">
        <v>32</v>
      </c>
      <c r="H44" s="153" t="s">
        <v>1</v>
      </c>
      <c r="I44" s="151"/>
      <c r="J44" s="151"/>
      <c r="K44" s="151"/>
      <c r="L44" s="152" t="s">
        <v>453</v>
      </c>
      <c r="M44" s="151"/>
      <c r="N44" s="9">
        <f>VLOOKUP(L44,'[1]BASE DE DATOS'!C32:D179,2,0)</f>
        <v>77550</v>
      </c>
      <c r="O44" s="9"/>
      <c r="P44" s="9"/>
      <c r="Q44" s="95"/>
      <c r="R44" s="77"/>
      <c r="S44" s="7"/>
      <c r="T44" s="7"/>
      <c r="U44" s="8" t="s">
        <v>89</v>
      </c>
      <c r="V44" s="7"/>
      <c r="W44" s="7"/>
      <c r="X44" s="7"/>
    </row>
    <row r="45" spans="2:24" ht="18" customHeight="1">
      <c r="B45" s="157">
        <v>32</v>
      </c>
      <c r="C45" s="151"/>
      <c r="D45" s="156" t="s">
        <v>1128</v>
      </c>
      <c r="E45" s="155"/>
      <c r="F45" s="154"/>
      <c r="G45" s="153">
        <v>33</v>
      </c>
      <c r="H45" s="153" t="s">
        <v>1</v>
      </c>
      <c r="I45" s="151"/>
      <c r="J45" s="151"/>
      <c r="K45" s="151"/>
      <c r="L45" s="152" t="s">
        <v>453</v>
      </c>
      <c r="M45" s="151"/>
      <c r="N45" s="9">
        <f>VLOOKUP(L45,'[1]BASE DE DATOS'!C33:D180,2,0)</f>
        <v>77550</v>
      </c>
      <c r="O45" s="9"/>
      <c r="P45" s="9"/>
      <c r="Q45" s="95"/>
      <c r="R45" s="77"/>
      <c r="S45" s="7"/>
      <c r="T45" s="7"/>
      <c r="U45" s="8" t="s">
        <v>85</v>
      </c>
      <c r="V45" s="7"/>
      <c r="W45" s="7"/>
      <c r="X45" s="7"/>
    </row>
    <row r="46" spans="2:24" ht="17.25" customHeight="1">
      <c r="B46" s="157">
        <v>33</v>
      </c>
      <c r="C46" s="151"/>
      <c r="D46" s="156" t="s">
        <v>1127</v>
      </c>
      <c r="E46" s="155"/>
      <c r="F46" s="154"/>
      <c r="G46" s="153">
        <v>21</v>
      </c>
      <c r="H46" s="153" t="s">
        <v>1</v>
      </c>
      <c r="I46" s="151"/>
      <c r="J46" s="151"/>
      <c r="K46" s="151"/>
      <c r="L46" s="152" t="s">
        <v>453</v>
      </c>
      <c r="M46" s="151"/>
      <c r="N46" s="9">
        <f>VLOOKUP(L46,'[1]BASE DE DATOS'!C34:D181,2,0)</f>
        <v>77550</v>
      </c>
      <c r="O46" s="9"/>
      <c r="P46" s="9"/>
      <c r="Q46" s="95"/>
      <c r="R46" s="77"/>
      <c r="S46" s="7"/>
      <c r="T46" s="7"/>
      <c r="U46" s="8" t="s">
        <v>81</v>
      </c>
      <c r="V46" s="7"/>
      <c r="W46" s="7"/>
      <c r="X46" s="7"/>
    </row>
    <row r="47" spans="2:24" ht="18" customHeight="1" thickBot="1">
      <c r="B47" s="150">
        <v>34</v>
      </c>
      <c r="C47" s="145"/>
      <c r="D47" s="149" t="s">
        <v>1126</v>
      </c>
      <c r="E47" s="148"/>
      <c r="F47" s="147"/>
      <c r="G47" s="146">
        <v>28</v>
      </c>
      <c r="H47" s="146" t="s">
        <v>1</v>
      </c>
      <c r="I47" s="145"/>
      <c r="J47" s="145"/>
      <c r="K47" s="145"/>
      <c r="L47" s="146" t="s">
        <v>453</v>
      </c>
      <c r="M47" s="145"/>
      <c r="N47" s="2">
        <f>VLOOKUP(L47,'[1]BASE DE DATOS'!C35:D182,2,0)</f>
        <v>77550</v>
      </c>
      <c r="O47" s="2"/>
      <c r="P47" s="2"/>
      <c r="Q47" s="89"/>
      <c r="R47" s="77"/>
      <c r="S47" s="7"/>
      <c r="T47" s="7"/>
      <c r="U47" s="8" t="s">
        <v>78</v>
      </c>
      <c r="V47" s="7"/>
      <c r="W47" s="7"/>
      <c r="X47" s="7"/>
    </row>
  </sheetData>
  <mergeCells count="14"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</mergeCells>
  <dataValidations count="4">
    <dataValidation type="list" allowBlank="1" showInputMessage="1" showErrorMessage="1" sqref="E11">
      <formula1>$W$5:$W$12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9">
      <formula1>$R$5:$R$8</formula1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101"/>
  <sheetViews>
    <sheetView zoomScale="80" zoomScaleNormal="80" workbookViewId="0">
      <selection activeCell="A13" sqref="A13"/>
    </sheetView>
  </sheetViews>
  <sheetFormatPr baseColWidth="10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18" t="s">
        <v>292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59"/>
      <c r="P2" s="59"/>
    </row>
    <row r="3" spans="2:24" ht="21.75" thickBot="1"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</row>
    <row r="4" spans="2:24" ht="21.75" thickBot="1">
      <c r="B4" s="119" t="s">
        <v>1056</v>
      </c>
      <c r="C4" s="120"/>
      <c r="D4" s="120"/>
      <c r="E4" s="120"/>
      <c r="F4" s="120"/>
      <c r="G4" s="120"/>
      <c r="H4" s="120"/>
      <c r="I4" s="120"/>
      <c r="J4" s="121"/>
      <c r="K4" s="53"/>
      <c r="L4" s="53"/>
      <c r="M4" s="53"/>
      <c r="N4" s="53"/>
      <c r="O4" s="53"/>
      <c r="P4" s="53"/>
    </row>
    <row r="5" spans="2:24" ht="19.5" thickBot="1">
      <c r="B5" s="45"/>
      <c r="C5" s="45"/>
      <c r="D5" s="45"/>
      <c r="E5" s="45"/>
      <c r="F5" s="45"/>
      <c r="G5" s="45"/>
      <c r="H5" s="45"/>
      <c r="I5" s="45"/>
      <c r="J5" s="45"/>
      <c r="K5" s="44"/>
      <c r="L5" s="44"/>
      <c r="M5" s="44"/>
      <c r="N5" s="44"/>
      <c r="O5" s="44"/>
      <c r="P5" s="44"/>
      <c r="Q5" s="52"/>
      <c r="R5" s="43">
        <v>2019</v>
      </c>
      <c r="T5" s="42" t="s">
        <v>290</v>
      </c>
      <c r="U5" s="42" t="s">
        <v>289</v>
      </c>
      <c r="V5" s="41">
        <v>43466</v>
      </c>
      <c r="W5" s="41">
        <v>43555</v>
      </c>
      <c r="X5" s="40" t="s">
        <v>288</v>
      </c>
    </row>
    <row r="6" spans="2:24" ht="19.5" thickBot="1">
      <c r="B6" s="122" t="s">
        <v>287</v>
      </c>
      <c r="C6" s="123"/>
      <c r="D6" s="124"/>
      <c r="E6" s="125" t="s">
        <v>265</v>
      </c>
      <c r="F6" s="126"/>
      <c r="G6" s="126"/>
      <c r="H6" s="126"/>
      <c r="I6" s="126"/>
      <c r="J6" s="127"/>
      <c r="K6" s="44"/>
      <c r="L6" s="44"/>
      <c r="M6" s="44"/>
      <c r="N6" s="44"/>
      <c r="O6" s="44"/>
      <c r="P6" s="44"/>
      <c r="R6" s="43">
        <v>2020</v>
      </c>
      <c r="S6" s="43" t="s">
        <v>286</v>
      </c>
      <c r="T6" s="42" t="s">
        <v>285</v>
      </c>
      <c r="U6" s="42" t="s">
        <v>284</v>
      </c>
      <c r="V6" s="41">
        <v>43556</v>
      </c>
      <c r="W6" s="41">
        <v>43646</v>
      </c>
      <c r="X6" s="40" t="s">
        <v>283</v>
      </c>
    </row>
    <row r="7" spans="2:24" ht="19.5" thickBot="1">
      <c r="B7" s="122" t="s">
        <v>282</v>
      </c>
      <c r="C7" s="123"/>
      <c r="D7" s="124"/>
      <c r="E7" s="132" t="s">
        <v>1055</v>
      </c>
      <c r="F7" s="133"/>
      <c r="G7" s="133"/>
      <c r="H7" s="133"/>
      <c r="I7" s="133"/>
      <c r="J7" s="134"/>
      <c r="K7" s="44"/>
      <c r="L7" s="44"/>
      <c r="M7" s="44"/>
      <c r="N7" s="44"/>
      <c r="O7" s="44"/>
      <c r="P7" s="44"/>
      <c r="R7" s="43">
        <v>2021</v>
      </c>
      <c r="S7" s="47" t="s">
        <v>281</v>
      </c>
      <c r="T7" s="42" t="s">
        <v>280</v>
      </c>
      <c r="U7" s="42" t="s">
        <v>279</v>
      </c>
      <c r="V7" s="41">
        <v>43647</v>
      </c>
      <c r="W7" s="41">
        <v>43738</v>
      </c>
      <c r="X7" s="40" t="s">
        <v>278</v>
      </c>
    </row>
    <row r="8" spans="2:24" ht="19.5" thickBot="1">
      <c r="B8" s="56" t="s">
        <v>277</v>
      </c>
      <c r="C8" s="57"/>
      <c r="D8" s="58"/>
      <c r="E8" s="132" t="s">
        <v>276</v>
      </c>
      <c r="F8" s="133"/>
      <c r="G8" s="133"/>
      <c r="H8" s="133"/>
      <c r="I8" s="133"/>
      <c r="J8" s="134"/>
      <c r="K8" s="44"/>
      <c r="L8" s="44"/>
      <c r="M8" s="44"/>
      <c r="N8" s="44"/>
      <c r="O8" s="44"/>
      <c r="P8" s="44"/>
      <c r="S8" s="47" t="s">
        <v>275</v>
      </c>
      <c r="T8" s="42" t="s">
        <v>274</v>
      </c>
      <c r="U8" s="42" t="s">
        <v>273</v>
      </c>
      <c r="V8" s="41">
        <v>43739</v>
      </c>
      <c r="W8" s="41">
        <v>43830</v>
      </c>
      <c r="X8" s="40" t="s">
        <v>272</v>
      </c>
    </row>
    <row r="9" spans="2:24" ht="19.5" thickBot="1">
      <c r="B9" s="122" t="s">
        <v>271</v>
      </c>
      <c r="C9" s="123"/>
      <c r="D9" s="124"/>
      <c r="E9" s="48">
        <v>2021</v>
      </c>
      <c r="F9" s="45"/>
      <c r="G9" s="45"/>
      <c r="H9" s="45"/>
      <c r="I9" s="45"/>
      <c r="J9" s="45"/>
      <c r="K9" s="44"/>
      <c r="L9" s="44"/>
      <c r="M9" s="44"/>
      <c r="N9" s="44"/>
      <c r="O9" s="44"/>
      <c r="P9" s="44"/>
      <c r="S9" s="47" t="s">
        <v>270</v>
      </c>
      <c r="T9" s="42" t="s">
        <v>269</v>
      </c>
      <c r="U9" s="42" t="s">
        <v>268</v>
      </c>
      <c r="V9" s="41">
        <v>43831</v>
      </c>
      <c r="W9" s="41">
        <v>43921</v>
      </c>
      <c r="X9" s="40" t="s">
        <v>267</v>
      </c>
    </row>
    <row r="10" spans="2:24" ht="21.75" customHeight="1" thickBot="1">
      <c r="B10" s="135" t="s">
        <v>266</v>
      </c>
      <c r="C10" s="136"/>
      <c r="D10" s="137"/>
      <c r="E10" s="46">
        <v>44378</v>
      </c>
      <c r="F10" s="45"/>
      <c r="G10" s="45"/>
      <c r="H10" s="45"/>
      <c r="I10" s="45"/>
      <c r="J10" s="45"/>
      <c r="K10" s="44"/>
      <c r="L10" s="44"/>
      <c r="M10" s="44"/>
      <c r="N10" s="44"/>
      <c r="O10" s="44"/>
      <c r="P10" s="44"/>
      <c r="S10" s="47" t="s">
        <v>265</v>
      </c>
      <c r="T10" s="42" t="s">
        <v>264</v>
      </c>
      <c r="U10" s="42" t="s">
        <v>263</v>
      </c>
      <c r="V10" s="41">
        <v>43922</v>
      </c>
      <c r="W10" s="41">
        <v>44012</v>
      </c>
      <c r="X10" s="40" t="s">
        <v>262</v>
      </c>
    </row>
    <row r="11" spans="2:24" ht="26.25" customHeight="1" thickBot="1">
      <c r="B11" s="135" t="s">
        <v>261</v>
      </c>
      <c r="C11" s="136"/>
      <c r="D11" s="137"/>
      <c r="E11" s="46">
        <v>44469</v>
      </c>
      <c r="F11" s="45"/>
      <c r="G11" s="45"/>
      <c r="H11" s="45"/>
      <c r="I11" s="45"/>
      <c r="J11" s="45"/>
      <c r="K11" s="44"/>
      <c r="L11" s="44"/>
      <c r="M11" s="44"/>
      <c r="N11" s="44"/>
      <c r="O11" s="44"/>
      <c r="P11" s="44"/>
      <c r="S11" s="43" t="s">
        <v>260</v>
      </c>
      <c r="T11" s="42" t="s">
        <v>259</v>
      </c>
      <c r="U11" s="42" t="s">
        <v>258</v>
      </c>
      <c r="V11" s="41">
        <v>44013</v>
      </c>
      <c r="W11" s="41">
        <v>44104</v>
      </c>
      <c r="X11" s="40" t="s">
        <v>257</v>
      </c>
    </row>
    <row r="12" spans="2:24" ht="21.95" customHeight="1" thickBot="1">
      <c r="B12" s="39"/>
      <c r="C12" s="39"/>
      <c r="D12" s="39"/>
      <c r="E12" s="39"/>
      <c r="F12" s="39"/>
      <c r="G12" s="39"/>
      <c r="H12" s="39"/>
      <c r="I12" s="138" t="s">
        <v>256</v>
      </c>
      <c r="J12" s="139"/>
      <c r="K12" s="139"/>
      <c r="L12" s="139"/>
      <c r="M12" s="139"/>
      <c r="N12" s="139"/>
      <c r="O12" s="128" t="s">
        <v>255</v>
      </c>
      <c r="P12" s="128" t="s">
        <v>254</v>
      </c>
      <c r="Q12" s="130" t="s">
        <v>253</v>
      </c>
      <c r="R12" s="38"/>
      <c r="S12" s="37" t="s">
        <v>252</v>
      </c>
      <c r="T12" s="36" t="s">
        <v>251</v>
      </c>
      <c r="U12" s="36" t="s">
        <v>250</v>
      </c>
      <c r="V12" s="35">
        <v>44105</v>
      </c>
      <c r="W12" s="35">
        <v>44196</v>
      </c>
      <c r="X12" s="34" t="s">
        <v>249</v>
      </c>
    </row>
    <row r="13" spans="2:24" ht="50.1" customHeight="1" thickBot="1">
      <c r="B13" s="33" t="s">
        <v>248</v>
      </c>
      <c r="C13" s="32" t="s">
        <v>247</v>
      </c>
      <c r="D13" s="32" t="s">
        <v>246</v>
      </c>
      <c r="E13" s="32" t="s">
        <v>245</v>
      </c>
      <c r="F13" s="32" t="s">
        <v>244</v>
      </c>
      <c r="G13" s="32" t="s">
        <v>243</v>
      </c>
      <c r="H13" s="32" t="s">
        <v>242</v>
      </c>
      <c r="I13" s="31" t="s">
        <v>241</v>
      </c>
      <c r="J13" s="31" t="s">
        <v>240</v>
      </c>
      <c r="K13" s="31" t="s">
        <v>239</v>
      </c>
      <c r="L13" s="31" t="s">
        <v>238</v>
      </c>
      <c r="M13" s="31" t="s">
        <v>237</v>
      </c>
      <c r="N13" s="30" t="s">
        <v>236</v>
      </c>
      <c r="O13" s="143"/>
      <c r="P13" s="143"/>
      <c r="Q13" s="144"/>
      <c r="R13" s="27"/>
      <c r="S13" s="29" t="s">
        <v>235</v>
      </c>
      <c r="T13" s="28"/>
      <c r="U13" s="28" t="s">
        <v>234</v>
      </c>
      <c r="V13" s="27"/>
      <c r="W13" s="27"/>
      <c r="X13" s="26" t="s">
        <v>233</v>
      </c>
    </row>
    <row r="14" spans="2:24" ht="19.5" thickBot="1">
      <c r="B14" s="75">
        <v>1</v>
      </c>
      <c r="C14" s="71"/>
      <c r="D14" s="84" t="s">
        <v>1054</v>
      </c>
      <c r="E14" s="84"/>
      <c r="F14" s="78"/>
      <c r="G14" s="83">
        <v>51</v>
      </c>
      <c r="H14" s="83" t="s">
        <v>915</v>
      </c>
      <c r="I14" s="71"/>
      <c r="J14" s="71"/>
      <c r="K14" s="71"/>
      <c r="L14" s="72" t="s">
        <v>453</v>
      </c>
      <c r="M14" s="71"/>
      <c r="N14" s="70">
        <f>VLOOKUP(L14,'[1]BASE DE DATOS'!C2:D149,2,0)</f>
        <v>77500</v>
      </c>
      <c r="O14" s="70"/>
      <c r="P14" s="70"/>
      <c r="Q14" s="69"/>
      <c r="R14" s="82"/>
      <c r="S14" s="19" t="s">
        <v>229</v>
      </c>
      <c r="T14" s="17"/>
      <c r="U14" s="18" t="s">
        <v>228</v>
      </c>
      <c r="V14" s="17"/>
      <c r="W14" s="17"/>
      <c r="X14" s="16" t="s">
        <v>227</v>
      </c>
    </row>
    <row r="15" spans="2:24" ht="19.5" thickBot="1">
      <c r="B15" s="75">
        <v>2</v>
      </c>
      <c r="C15" s="71"/>
      <c r="D15" s="79" t="s">
        <v>1053</v>
      </c>
      <c r="E15" s="78"/>
      <c r="F15" s="78"/>
      <c r="G15" s="73">
        <v>24</v>
      </c>
      <c r="H15" s="73" t="s">
        <v>915</v>
      </c>
      <c r="I15" s="71"/>
      <c r="J15" s="71"/>
      <c r="K15" s="71"/>
      <c r="L15" s="72" t="s">
        <v>453</v>
      </c>
      <c r="M15" s="71"/>
      <c r="N15" s="70">
        <f>VLOOKUP(L15,'[1]BASE DE DATOS'!C3:D150,2,0)</f>
        <v>77500</v>
      </c>
      <c r="O15" s="70"/>
      <c r="P15" s="70"/>
      <c r="Q15" s="69"/>
      <c r="R15" s="77"/>
      <c r="S15" s="15" t="s">
        <v>224</v>
      </c>
      <c r="T15" s="7"/>
      <c r="U15" s="8" t="s">
        <v>223</v>
      </c>
      <c r="V15" s="7"/>
      <c r="W15" s="7"/>
      <c r="X15" s="14" t="s">
        <v>222</v>
      </c>
    </row>
    <row r="16" spans="2:24" ht="19.5" thickBot="1">
      <c r="B16" s="75">
        <v>3</v>
      </c>
      <c r="C16" s="71"/>
      <c r="D16" s="80" t="s">
        <v>1052</v>
      </c>
      <c r="E16" s="78"/>
      <c r="F16" s="78"/>
      <c r="G16" s="73">
        <v>43</v>
      </c>
      <c r="H16" s="73" t="s">
        <v>916</v>
      </c>
      <c r="I16" s="71"/>
      <c r="J16" s="71"/>
      <c r="K16" s="71"/>
      <c r="L16" s="72" t="s">
        <v>453</v>
      </c>
      <c r="M16" s="71"/>
      <c r="N16" s="70">
        <f>VLOOKUP(L16,'[1]BASE DE DATOS'!C4:D151,2,0)</f>
        <v>77550</v>
      </c>
      <c r="O16" s="70"/>
      <c r="P16" s="70"/>
      <c r="Q16" s="69"/>
      <c r="R16" s="77"/>
      <c r="S16" s="8" t="s">
        <v>218</v>
      </c>
      <c r="T16" s="7"/>
      <c r="U16" s="8" t="s">
        <v>217</v>
      </c>
      <c r="V16" s="7"/>
      <c r="W16" s="7"/>
      <c r="X16" s="14" t="s">
        <v>216</v>
      </c>
    </row>
    <row r="17" spans="2:24" ht="19.5" thickBot="1">
      <c r="B17" s="75">
        <v>4</v>
      </c>
      <c r="C17" s="71"/>
      <c r="D17" s="79" t="s">
        <v>1051</v>
      </c>
      <c r="E17" s="78"/>
      <c r="F17" s="78"/>
      <c r="G17" s="73">
        <v>33</v>
      </c>
      <c r="H17" s="73" t="s">
        <v>915</v>
      </c>
      <c r="I17" s="71"/>
      <c r="J17" s="71"/>
      <c r="K17" s="71"/>
      <c r="L17" s="72" t="s">
        <v>453</v>
      </c>
      <c r="M17" s="71"/>
      <c r="N17" s="70">
        <f>VLOOKUP(L17,'[1]BASE DE DATOS'!C5:D152,2,0)</f>
        <v>77550</v>
      </c>
      <c r="O17" s="70"/>
      <c r="P17" s="70"/>
      <c r="Q17" s="69"/>
      <c r="R17" s="77"/>
      <c r="S17" s="8" t="s">
        <v>212</v>
      </c>
      <c r="T17" s="7"/>
      <c r="U17" s="8" t="s">
        <v>211</v>
      </c>
      <c r="V17" s="7"/>
      <c r="W17" s="7"/>
      <c r="X17" s="14" t="s">
        <v>210</v>
      </c>
    </row>
    <row r="18" spans="2:24" ht="19.5" thickBot="1">
      <c r="B18" s="75">
        <v>5</v>
      </c>
      <c r="C18" s="71"/>
      <c r="D18" s="79" t="s">
        <v>1050</v>
      </c>
      <c r="E18" s="78"/>
      <c r="F18" s="78"/>
      <c r="G18" s="73">
        <v>35</v>
      </c>
      <c r="H18" s="73" t="s">
        <v>915</v>
      </c>
      <c r="I18" s="71"/>
      <c r="J18" s="71"/>
      <c r="K18" s="71"/>
      <c r="L18" s="72" t="s">
        <v>453</v>
      </c>
      <c r="M18" s="71"/>
      <c r="N18" s="70">
        <f>VLOOKUP(L18,'[1]BASE DE DATOS'!C6:D153,2,0)</f>
        <v>77550</v>
      </c>
      <c r="O18" s="70"/>
      <c r="P18" s="70"/>
      <c r="Q18" s="69"/>
      <c r="R18" s="77"/>
      <c r="S18" s="15" t="s">
        <v>206</v>
      </c>
      <c r="T18" s="7"/>
      <c r="U18" s="8" t="s">
        <v>205</v>
      </c>
      <c r="V18" s="7"/>
      <c r="W18" s="7"/>
      <c r="X18" s="14" t="s">
        <v>204</v>
      </c>
    </row>
    <row r="19" spans="2:24" ht="19.5" thickBot="1">
      <c r="B19" s="75">
        <v>6</v>
      </c>
      <c r="C19" s="71"/>
      <c r="D19" s="79" t="s">
        <v>103</v>
      </c>
      <c r="E19" s="81"/>
      <c r="F19" s="78"/>
      <c r="G19" s="73">
        <v>24</v>
      </c>
      <c r="H19" s="73" t="s">
        <v>915</v>
      </c>
      <c r="I19" s="71"/>
      <c r="J19" s="71"/>
      <c r="K19" s="71"/>
      <c r="L19" s="72" t="s">
        <v>453</v>
      </c>
      <c r="M19" s="71"/>
      <c r="N19" s="70">
        <f>VLOOKUP(L19,'[1]BASE DE DATOS'!C7:D154,2,0)</f>
        <v>77550</v>
      </c>
      <c r="O19" s="70"/>
      <c r="P19" s="70"/>
      <c r="Q19" s="69"/>
      <c r="R19" s="77"/>
      <c r="S19" s="15" t="s">
        <v>200</v>
      </c>
      <c r="T19" s="7"/>
      <c r="U19" s="8" t="s">
        <v>199</v>
      </c>
      <c r="V19" s="7"/>
      <c r="W19" s="7"/>
      <c r="X19" s="14" t="s">
        <v>198</v>
      </c>
    </row>
    <row r="20" spans="2:24" ht="19.5" thickBot="1">
      <c r="B20" s="75">
        <v>7</v>
      </c>
      <c r="C20" s="71"/>
      <c r="D20" s="79" t="s">
        <v>1049</v>
      </c>
      <c r="E20" s="78"/>
      <c r="F20" s="78"/>
      <c r="G20" s="73">
        <v>31</v>
      </c>
      <c r="H20" s="73" t="s">
        <v>915</v>
      </c>
      <c r="I20" s="71"/>
      <c r="J20" s="71"/>
      <c r="K20" s="71"/>
      <c r="L20" s="72" t="s">
        <v>453</v>
      </c>
      <c r="M20" s="71"/>
      <c r="N20" s="70">
        <f>VLOOKUP(L20,'[1]BASE DE DATOS'!C8:D155,2,0)</f>
        <v>77550</v>
      </c>
      <c r="O20" s="70"/>
      <c r="P20" s="70"/>
      <c r="Q20" s="69"/>
      <c r="R20" s="77"/>
      <c r="S20" s="15" t="s">
        <v>195</v>
      </c>
      <c r="T20" s="7"/>
      <c r="U20" s="8" t="s">
        <v>194</v>
      </c>
      <c r="V20" s="7"/>
      <c r="W20" s="7"/>
      <c r="X20" s="14" t="s">
        <v>193</v>
      </c>
    </row>
    <row r="21" spans="2:24" ht="19.5" thickBot="1">
      <c r="B21" s="75">
        <v>8</v>
      </c>
      <c r="C21" s="71"/>
      <c r="D21" s="80" t="s">
        <v>65</v>
      </c>
      <c r="E21" s="78"/>
      <c r="F21" s="78"/>
      <c r="G21" s="73">
        <v>27</v>
      </c>
      <c r="H21" s="73" t="s">
        <v>916</v>
      </c>
      <c r="I21" s="71"/>
      <c r="J21" s="71"/>
      <c r="K21" s="71"/>
      <c r="L21" s="72" t="s">
        <v>453</v>
      </c>
      <c r="M21" s="71"/>
      <c r="N21" s="70">
        <f>VLOOKUP(L21,'[1]BASE DE DATOS'!C9:D156,2,0)</f>
        <v>77550</v>
      </c>
      <c r="O21" s="70"/>
      <c r="P21" s="70"/>
      <c r="Q21" s="69"/>
      <c r="R21" s="77"/>
      <c r="S21" s="15" t="s">
        <v>189</v>
      </c>
      <c r="T21" s="7"/>
      <c r="U21" s="8" t="s">
        <v>188</v>
      </c>
      <c r="V21" s="7"/>
      <c r="W21" s="7"/>
      <c r="X21" s="14" t="s">
        <v>187</v>
      </c>
    </row>
    <row r="22" spans="2:24" ht="19.5" thickBot="1">
      <c r="B22" s="75">
        <v>9</v>
      </c>
      <c r="C22" s="71"/>
      <c r="D22" s="79" t="s">
        <v>38</v>
      </c>
      <c r="E22" s="78"/>
      <c r="F22" s="78"/>
      <c r="G22" s="73">
        <v>37</v>
      </c>
      <c r="H22" s="73" t="s">
        <v>916</v>
      </c>
      <c r="I22" s="71"/>
      <c r="J22" s="71"/>
      <c r="K22" s="71"/>
      <c r="L22" s="72" t="s">
        <v>453</v>
      </c>
      <c r="M22" s="71"/>
      <c r="N22" s="70">
        <f>VLOOKUP(L22,'[1]BASE DE DATOS'!C10:D157,2,0)</f>
        <v>77550</v>
      </c>
      <c r="O22" s="70"/>
      <c r="P22" s="70"/>
      <c r="Q22" s="69"/>
      <c r="R22" s="77"/>
      <c r="S22" s="15" t="s">
        <v>184</v>
      </c>
      <c r="T22" s="7"/>
      <c r="U22" s="8" t="s">
        <v>183</v>
      </c>
      <c r="V22" s="7"/>
      <c r="W22" s="7"/>
      <c r="X22" s="14" t="s">
        <v>182</v>
      </c>
    </row>
    <row r="23" spans="2:24" ht="19.5" thickBot="1">
      <c r="B23" s="75">
        <v>10</v>
      </c>
      <c r="C23" s="71"/>
      <c r="D23" s="79" t="s">
        <v>1048</v>
      </c>
      <c r="E23" s="78"/>
      <c r="F23" s="78"/>
      <c r="G23" s="73">
        <v>23</v>
      </c>
      <c r="H23" s="73" t="s">
        <v>915</v>
      </c>
      <c r="I23" s="71"/>
      <c r="J23" s="71"/>
      <c r="K23" s="71"/>
      <c r="L23" s="72" t="s">
        <v>453</v>
      </c>
      <c r="M23" s="71"/>
      <c r="N23" s="70">
        <f>VLOOKUP(L23,'[1]BASE DE DATOS'!C11:D158,2,0)</f>
        <v>77550</v>
      </c>
      <c r="O23" s="70"/>
      <c r="P23" s="70"/>
      <c r="Q23" s="69"/>
      <c r="R23" s="77"/>
      <c r="S23" s="15" t="s">
        <v>178</v>
      </c>
      <c r="T23" s="7"/>
      <c r="U23" s="8" t="s">
        <v>177</v>
      </c>
      <c r="V23" s="7"/>
      <c r="W23" s="7"/>
      <c r="X23" s="14" t="s">
        <v>176</v>
      </c>
    </row>
    <row r="24" spans="2:24" ht="19.5" thickBot="1">
      <c r="B24" s="75">
        <v>11</v>
      </c>
      <c r="C24" s="71"/>
      <c r="D24" s="79" t="s">
        <v>1047</v>
      </c>
      <c r="E24" s="78"/>
      <c r="F24" s="78"/>
      <c r="G24" s="73">
        <v>29</v>
      </c>
      <c r="H24" s="73" t="s">
        <v>915</v>
      </c>
      <c r="I24" s="71"/>
      <c r="J24" s="71"/>
      <c r="K24" s="71"/>
      <c r="L24" s="72" t="s">
        <v>453</v>
      </c>
      <c r="M24" s="71"/>
      <c r="N24" s="70">
        <f>VLOOKUP(L24,'[1]BASE DE DATOS'!C12:D159,2,0)</f>
        <v>77550</v>
      </c>
      <c r="O24" s="70"/>
      <c r="P24" s="70"/>
      <c r="Q24" s="69"/>
      <c r="R24" s="77"/>
      <c r="S24" s="15" t="s">
        <v>172</v>
      </c>
      <c r="T24" s="7"/>
      <c r="U24" s="8" t="s">
        <v>171</v>
      </c>
      <c r="V24" s="7"/>
      <c r="W24" s="7"/>
      <c r="X24" s="14" t="s">
        <v>170</v>
      </c>
    </row>
    <row r="25" spans="2:24" ht="19.5" thickBot="1">
      <c r="B25" s="75">
        <v>12</v>
      </c>
      <c r="C25" s="71"/>
      <c r="D25" s="79" t="s">
        <v>1046</v>
      </c>
      <c r="E25" s="80"/>
      <c r="F25" s="78"/>
      <c r="G25" s="73">
        <v>18</v>
      </c>
      <c r="H25" s="73" t="s">
        <v>916</v>
      </c>
      <c r="I25" s="71"/>
      <c r="J25" s="71"/>
      <c r="K25" s="71"/>
      <c r="L25" s="72" t="s">
        <v>453</v>
      </c>
      <c r="M25" s="71"/>
      <c r="N25" s="70">
        <f>VLOOKUP(L25,'[1]BASE DE DATOS'!C13:D160,2,0)</f>
        <v>77550</v>
      </c>
      <c r="O25" s="70"/>
      <c r="P25" s="70"/>
      <c r="Q25" s="69"/>
      <c r="R25" s="77"/>
      <c r="S25" s="15" t="s">
        <v>166</v>
      </c>
      <c r="T25" s="7"/>
      <c r="U25" s="8" t="s">
        <v>165</v>
      </c>
      <c r="V25" s="7"/>
      <c r="W25" s="7"/>
      <c r="X25" s="14" t="s">
        <v>164</v>
      </c>
    </row>
    <row r="26" spans="2:24" ht="19.5" thickBot="1">
      <c r="B26" s="75">
        <v>13</v>
      </c>
      <c r="C26" s="71"/>
      <c r="D26" s="79" t="s">
        <v>1045</v>
      </c>
      <c r="E26" s="80"/>
      <c r="F26" s="78"/>
      <c r="G26" s="73">
        <v>46</v>
      </c>
      <c r="H26" s="73" t="s">
        <v>916</v>
      </c>
      <c r="I26" s="71"/>
      <c r="J26" s="71"/>
      <c r="K26" s="71"/>
      <c r="L26" s="72" t="s">
        <v>453</v>
      </c>
      <c r="M26" s="71"/>
      <c r="N26" s="70">
        <f>VLOOKUP(L26,'[1]BASE DE DATOS'!C14:D161,2,0)</f>
        <v>77550</v>
      </c>
      <c r="O26" s="70"/>
      <c r="P26" s="70"/>
      <c r="Q26" s="69"/>
      <c r="R26" s="77"/>
      <c r="S26" s="15" t="s">
        <v>161</v>
      </c>
      <c r="T26" s="7"/>
      <c r="U26" s="8" t="s">
        <v>160</v>
      </c>
      <c r="V26" s="7"/>
      <c r="W26" s="7"/>
      <c r="X26" s="14" t="s">
        <v>159</v>
      </c>
    </row>
    <row r="27" spans="2:24" ht="19.5" thickBot="1">
      <c r="B27" s="75">
        <v>14</v>
      </c>
      <c r="C27" s="71"/>
      <c r="D27" s="79" t="s">
        <v>1044</v>
      </c>
      <c r="E27" s="80"/>
      <c r="F27" s="78"/>
      <c r="G27" s="73">
        <v>27</v>
      </c>
      <c r="H27" s="73" t="s">
        <v>916</v>
      </c>
      <c r="I27" s="71"/>
      <c r="J27" s="71"/>
      <c r="K27" s="71"/>
      <c r="L27" s="72" t="s">
        <v>453</v>
      </c>
      <c r="M27" s="71"/>
      <c r="N27" s="70">
        <f>VLOOKUP(L27,'[1]BASE DE DATOS'!C15:D162,2,0)</f>
        <v>77550</v>
      </c>
      <c r="O27" s="70"/>
      <c r="P27" s="70"/>
      <c r="Q27" s="69"/>
      <c r="R27" s="77"/>
      <c r="S27" s="15" t="s">
        <v>156</v>
      </c>
      <c r="T27" s="7"/>
      <c r="U27" s="8" t="s">
        <v>155</v>
      </c>
      <c r="V27" s="7"/>
      <c r="W27" s="7"/>
      <c r="X27" s="14" t="s">
        <v>154</v>
      </c>
    </row>
    <row r="28" spans="2:24" ht="19.5" thickBot="1">
      <c r="B28" s="75">
        <v>15</v>
      </c>
      <c r="C28" s="71"/>
      <c r="D28" s="79" t="s">
        <v>1043</v>
      </c>
      <c r="E28" s="80"/>
      <c r="F28" s="78"/>
      <c r="G28" s="73">
        <v>57</v>
      </c>
      <c r="H28" s="73" t="s">
        <v>915</v>
      </c>
      <c r="I28" s="71"/>
      <c r="J28" s="71"/>
      <c r="K28" s="71"/>
      <c r="L28" s="72" t="s">
        <v>453</v>
      </c>
      <c r="M28" s="71"/>
      <c r="N28" s="70">
        <f>VLOOKUP(L28,'[1]BASE DE DATOS'!C16:D163,2,0)</f>
        <v>77550</v>
      </c>
      <c r="O28" s="70"/>
      <c r="P28" s="70"/>
      <c r="Q28" s="69"/>
      <c r="R28" s="77"/>
      <c r="S28" s="15" t="s">
        <v>150</v>
      </c>
      <c r="T28" s="7"/>
      <c r="U28" s="8" t="s">
        <v>149</v>
      </c>
      <c r="V28" s="7"/>
      <c r="W28" s="7"/>
      <c r="X28" s="14" t="s">
        <v>148</v>
      </c>
    </row>
    <row r="29" spans="2:24" ht="19.5" thickBot="1">
      <c r="B29" s="75">
        <v>16</v>
      </c>
      <c r="C29" s="71"/>
      <c r="D29" s="79" t="s">
        <v>901</v>
      </c>
      <c r="E29" s="80"/>
      <c r="F29" s="78"/>
      <c r="G29" s="73">
        <v>61</v>
      </c>
      <c r="H29" s="73" t="s">
        <v>916</v>
      </c>
      <c r="I29" s="71"/>
      <c r="J29" s="71"/>
      <c r="K29" s="71"/>
      <c r="L29" s="72" t="s">
        <v>453</v>
      </c>
      <c r="M29" s="71"/>
      <c r="N29" s="70">
        <f>VLOOKUP(L29,'[1]BASE DE DATOS'!C17:D164,2,0)</f>
        <v>77550</v>
      </c>
      <c r="O29" s="70"/>
      <c r="P29" s="70"/>
      <c r="Q29" s="69"/>
      <c r="R29" s="77"/>
      <c r="S29" s="15" t="s">
        <v>146</v>
      </c>
      <c r="T29" s="7"/>
      <c r="U29" s="8" t="s">
        <v>145</v>
      </c>
      <c r="V29" s="7"/>
      <c r="W29" s="7"/>
      <c r="X29" s="14" t="s">
        <v>144</v>
      </c>
    </row>
    <row r="30" spans="2:24" ht="19.5" thickBot="1">
      <c r="B30" s="75">
        <v>17</v>
      </c>
      <c r="C30" s="71"/>
      <c r="D30" s="79" t="s">
        <v>1042</v>
      </c>
      <c r="E30" s="80"/>
      <c r="F30" s="78"/>
      <c r="G30" s="73">
        <v>15</v>
      </c>
      <c r="H30" s="73" t="s">
        <v>916</v>
      </c>
      <c r="I30" s="71"/>
      <c r="J30" s="71"/>
      <c r="K30" s="71"/>
      <c r="L30" s="72" t="s">
        <v>453</v>
      </c>
      <c r="M30" s="71"/>
      <c r="N30" s="70">
        <f>VLOOKUP(L30,'[1]BASE DE DATOS'!C18:D165,2,0)</f>
        <v>77550</v>
      </c>
      <c r="O30" s="70"/>
      <c r="P30" s="70"/>
      <c r="Q30" s="69"/>
      <c r="R30" s="77"/>
      <c r="S30" s="7"/>
      <c r="T30" s="7"/>
      <c r="U30" s="8" t="s">
        <v>140</v>
      </c>
      <c r="V30" s="7"/>
      <c r="W30" s="7"/>
      <c r="X30" s="14" t="s">
        <v>139</v>
      </c>
    </row>
    <row r="31" spans="2:24" ht="19.5" thickBot="1">
      <c r="B31" s="75">
        <v>18</v>
      </c>
      <c r="C31" s="71"/>
      <c r="D31" s="79" t="s">
        <v>1041</v>
      </c>
      <c r="E31" s="80"/>
      <c r="F31" s="78"/>
      <c r="G31" s="73">
        <v>40</v>
      </c>
      <c r="H31" s="73" t="s">
        <v>916</v>
      </c>
      <c r="I31" s="71"/>
      <c r="J31" s="71"/>
      <c r="K31" s="71"/>
      <c r="L31" s="72" t="s">
        <v>453</v>
      </c>
      <c r="M31" s="71"/>
      <c r="N31" s="70">
        <f>VLOOKUP(L31,'[1]BASE DE DATOS'!C19:D166,2,0)</f>
        <v>77550</v>
      </c>
      <c r="O31" s="70"/>
      <c r="P31" s="70"/>
      <c r="Q31" s="69"/>
      <c r="R31" s="77"/>
      <c r="S31" s="7"/>
      <c r="T31" s="7"/>
      <c r="U31" s="8" t="s">
        <v>136</v>
      </c>
      <c r="V31" s="7"/>
      <c r="W31" s="7"/>
      <c r="X31" s="14" t="s">
        <v>135</v>
      </c>
    </row>
    <row r="32" spans="2:24" ht="19.5" thickBot="1">
      <c r="B32" s="75">
        <v>19</v>
      </c>
      <c r="C32" s="71"/>
      <c r="D32" s="79" t="s">
        <v>1040</v>
      </c>
      <c r="E32" s="80"/>
      <c r="F32" s="78"/>
      <c r="G32" s="73">
        <v>20</v>
      </c>
      <c r="H32" s="73" t="s">
        <v>915</v>
      </c>
      <c r="I32" s="71"/>
      <c r="J32" s="71"/>
      <c r="K32" s="71"/>
      <c r="L32" s="72" t="s">
        <v>453</v>
      </c>
      <c r="M32" s="71"/>
      <c r="N32" s="70">
        <f>VLOOKUP(L32,'[1]BASE DE DATOS'!C20:D167,2,0)</f>
        <v>77550</v>
      </c>
      <c r="O32" s="70"/>
      <c r="P32" s="70"/>
      <c r="Q32" s="69"/>
      <c r="R32" s="77"/>
      <c r="S32" s="7"/>
      <c r="T32" s="7"/>
      <c r="U32" s="8" t="s">
        <v>132</v>
      </c>
      <c r="V32" s="7"/>
      <c r="W32" s="7"/>
      <c r="X32" s="14" t="s">
        <v>131</v>
      </c>
    </row>
    <row r="33" spans="2:24" ht="19.5" thickBot="1">
      <c r="B33" s="75">
        <v>20</v>
      </c>
      <c r="C33" s="71"/>
      <c r="D33" s="79" t="s">
        <v>1039</v>
      </c>
      <c r="E33" s="80"/>
      <c r="F33" s="78"/>
      <c r="G33" s="73">
        <v>24</v>
      </c>
      <c r="H33" s="73" t="s">
        <v>915</v>
      </c>
      <c r="I33" s="71"/>
      <c r="J33" s="71"/>
      <c r="K33" s="71"/>
      <c r="L33" s="72" t="s">
        <v>453</v>
      </c>
      <c r="M33" s="71"/>
      <c r="N33" s="70">
        <f>VLOOKUP(L33,'[1]BASE DE DATOS'!C21:D168,2,0)</f>
        <v>77550</v>
      </c>
      <c r="O33" s="70"/>
      <c r="P33" s="70"/>
      <c r="Q33" s="69"/>
      <c r="R33" s="77"/>
      <c r="S33" s="7"/>
      <c r="T33" s="7"/>
      <c r="U33" s="8" t="s">
        <v>128</v>
      </c>
      <c r="V33" s="7"/>
      <c r="W33" s="7"/>
      <c r="X33" s="14" t="s">
        <v>127</v>
      </c>
    </row>
    <row r="34" spans="2:24" ht="19.5" thickBot="1">
      <c r="B34" s="75">
        <v>21</v>
      </c>
      <c r="C34" s="71"/>
      <c r="D34" s="79" t="s">
        <v>1038</v>
      </c>
      <c r="E34" s="80"/>
      <c r="F34" s="78"/>
      <c r="G34" s="73">
        <v>38</v>
      </c>
      <c r="H34" s="73" t="s">
        <v>915</v>
      </c>
      <c r="I34" s="71"/>
      <c r="J34" s="71"/>
      <c r="K34" s="71"/>
      <c r="L34" s="72" t="s">
        <v>453</v>
      </c>
      <c r="M34" s="71"/>
      <c r="N34" s="70">
        <f>VLOOKUP(L34,'[1]BASE DE DATOS'!C22:D169,2,0)</f>
        <v>77550</v>
      </c>
      <c r="O34" s="70"/>
      <c r="P34" s="70"/>
      <c r="Q34" s="69"/>
      <c r="R34" s="77"/>
      <c r="S34" s="7"/>
      <c r="T34" s="7"/>
      <c r="U34" s="8" t="s">
        <v>124</v>
      </c>
      <c r="V34" s="7"/>
      <c r="W34" s="7"/>
      <c r="X34" s="14" t="s">
        <v>123</v>
      </c>
    </row>
    <row r="35" spans="2:24" ht="19.5" thickBot="1">
      <c r="B35" s="75">
        <v>22</v>
      </c>
      <c r="C35" s="71"/>
      <c r="D35" s="79" t="s">
        <v>1037</v>
      </c>
      <c r="E35" s="78"/>
      <c r="F35" s="78"/>
      <c r="G35" s="73">
        <v>32</v>
      </c>
      <c r="H35" s="73" t="s">
        <v>915</v>
      </c>
      <c r="I35" s="71"/>
      <c r="J35" s="71"/>
      <c r="K35" s="71"/>
      <c r="L35" s="72" t="s">
        <v>453</v>
      </c>
      <c r="M35" s="71"/>
      <c r="N35" s="70">
        <f>VLOOKUP(L35,'[1]BASE DE DATOS'!C23:D170,2,0)</f>
        <v>77550</v>
      </c>
      <c r="O35" s="70"/>
      <c r="P35" s="70"/>
      <c r="Q35" s="69"/>
      <c r="R35" s="77"/>
      <c r="S35" s="7"/>
      <c r="T35" s="7"/>
      <c r="U35" s="8" t="s">
        <v>119</v>
      </c>
      <c r="V35" s="7"/>
      <c r="W35" s="7"/>
      <c r="X35" s="7"/>
    </row>
    <row r="36" spans="2:24" ht="19.5" thickBot="1">
      <c r="B36" s="75">
        <v>23</v>
      </c>
      <c r="C36" s="71"/>
      <c r="D36" s="79" t="s">
        <v>1036</v>
      </c>
      <c r="E36" s="78"/>
      <c r="F36" s="78"/>
      <c r="G36" s="73">
        <v>18</v>
      </c>
      <c r="H36" s="73" t="s">
        <v>915</v>
      </c>
      <c r="I36" s="71"/>
      <c r="J36" s="71"/>
      <c r="K36" s="71"/>
      <c r="L36" s="72" t="s">
        <v>453</v>
      </c>
      <c r="M36" s="71"/>
      <c r="N36" s="70">
        <f>VLOOKUP(L36,'[1]BASE DE DATOS'!C24:D171,2,0)</f>
        <v>77550</v>
      </c>
      <c r="O36" s="70"/>
      <c r="P36" s="70"/>
      <c r="Q36" s="69"/>
      <c r="R36" s="77"/>
      <c r="S36" s="7"/>
      <c r="T36" s="7"/>
      <c r="U36" s="8" t="s">
        <v>116</v>
      </c>
      <c r="V36" s="7"/>
      <c r="W36" s="7"/>
      <c r="X36" s="7"/>
    </row>
    <row r="37" spans="2:24" ht="19.5" thickBot="1">
      <c r="B37" s="75">
        <v>24</v>
      </c>
      <c r="C37" s="71"/>
      <c r="D37" s="79" t="s">
        <v>1035</v>
      </c>
      <c r="E37" s="78"/>
      <c r="F37" s="78"/>
      <c r="G37" s="73">
        <v>25</v>
      </c>
      <c r="H37" s="73" t="s">
        <v>915</v>
      </c>
      <c r="I37" s="71"/>
      <c r="J37" s="71"/>
      <c r="K37" s="71"/>
      <c r="L37" s="72" t="s">
        <v>453</v>
      </c>
      <c r="M37" s="71"/>
      <c r="N37" s="70">
        <f>VLOOKUP(L37,'[1]BASE DE DATOS'!C25:D172,2,0)</f>
        <v>77550</v>
      </c>
      <c r="O37" s="70"/>
      <c r="P37" s="70"/>
      <c r="Q37" s="69"/>
      <c r="R37" s="77"/>
      <c r="S37" s="7"/>
      <c r="T37" s="7"/>
      <c r="U37" s="8" t="s">
        <v>112</v>
      </c>
      <c r="V37" s="7"/>
      <c r="W37" s="7"/>
      <c r="X37" s="7"/>
    </row>
    <row r="38" spans="2:24" ht="19.5" thickBot="1">
      <c r="B38" s="75">
        <v>25</v>
      </c>
      <c r="C38" s="71"/>
      <c r="D38" s="79" t="s">
        <v>1034</v>
      </c>
      <c r="E38" s="78"/>
      <c r="F38" s="78"/>
      <c r="G38" s="73">
        <v>47</v>
      </c>
      <c r="H38" s="73" t="s">
        <v>915</v>
      </c>
      <c r="I38" s="71"/>
      <c r="J38" s="71"/>
      <c r="K38" s="71"/>
      <c r="L38" s="72" t="s">
        <v>453</v>
      </c>
      <c r="M38" s="71"/>
      <c r="N38" s="70">
        <f>VLOOKUP(L38,'[1]BASE DE DATOS'!C26:D173,2,0)</f>
        <v>77550</v>
      </c>
      <c r="O38" s="70"/>
      <c r="P38" s="70"/>
      <c r="Q38" s="69"/>
      <c r="R38" s="77"/>
      <c r="S38" s="7"/>
      <c r="T38" s="7"/>
      <c r="U38" s="8" t="s">
        <v>111</v>
      </c>
      <c r="V38" s="7"/>
      <c r="W38" s="7"/>
      <c r="X38" s="7"/>
    </row>
    <row r="39" spans="2:24" ht="19.5" thickBot="1">
      <c r="B39" s="75">
        <v>26</v>
      </c>
      <c r="C39" s="71"/>
      <c r="D39" s="79" t="s">
        <v>1033</v>
      </c>
      <c r="E39" s="78"/>
      <c r="F39" s="78"/>
      <c r="G39" s="73">
        <v>18</v>
      </c>
      <c r="H39" s="73" t="s">
        <v>915</v>
      </c>
      <c r="I39" s="71"/>
      <c r="J39" s="71"/>
      <c r="K39" s="71"/>
      <c r="L39" s="72" t="s">
        <v>453</v>
      </c>
      <c r="M39" s="71"/>
      <c r="N39" s="70">
        <f>VLOOKUP(L39,'[1]BASE DE DATOS'!C27:D174,2,0)</f>
        <v>77550</v>
      </c>
      <c r="O39" s="70"/>
      <c r="P39" s="70"/>
      <c r="Q39" s="69"/>
      <c r="R39" s="77"/>
      <c r="S39" s="7"/>
      <c r="T39" s="7"/>
      <c r="U39" s="8" t="s">
        <v>107</v>
      </c>
      <c r="V39" s="7"/>
      <c r="W39" s="7"/>
      <c r="X39" s="7"/>
    </row>
    <row r="40" spans="2:24" ht="19.5" thickBot="1">
      <c r="B40" s="75">
        <v>27</v>
      </c>
      <c r="C40" s="71"/>
      <c r="D40" s="79" t="s">
        <v>1032</v>
      </c>
      <c r="E40" s="78"/>
      <c r="F40" s="78"/>
      <c r="G40" s="73">
        <v>53</v>
      </c>
      <c r="H40" s="73" t="s">
        <v>915</v>
      </c>
      <c r="I40" s="71"/>
      <c r="J40" s="71"/>
      <c r="K40" s="71"/>
      <c r="L40" s="72" t="s">
        <v>453</v>
      </c>
      <c r="M40" s="71"/>
      <c r="N40" s="70">
        <f>VLOOKUP(L40,'[1]BASE DE DATOS'!C28:D175,2,0)</f>
        <v>77550</v>
      </c>
      <c r="O40" s="70"/>
      <c r="P40" s="70"/>
      <c r="Q40" s="69"/>
      <c r="R40" s="77"/>
      <c r="S40" s="7"/>
      <c r="T40" s="7"/>
      <c r="U40" s="8" t="s">
        <v>104</v>
      </c>
      <c r="V40" s="7"/>
      <c r="W40" s="7"/>
      <c r="X40" s="7"/>
    </row>
    <row r="41" spans="2:24" ht="19.5" thickBot="1">
      <c r="B41" s="75">
        <v>28</v>
      </c>
      <c r="C41" s="71"/>
      <c r="D41" s="79" t="s">
        <v>1031</v>
      </c>
      <c r="E41" s="78"/>
      <c r="F41" s="78"/>
      <c r="G41" s="73">
        <v>20</v>
      </c>
      <c r="H41" s="73" t="s">
        <v>915</v>
      </c>
      <c r="I41" s="71"/>
      <c r="J41" s="71"/>
      <c r="K41" s="71"/>
      <c r="L41" s="72" t="s">
        <v>453</v>
      </c>
      <c r="M41" s="71"/>
      <c r="N41" s="70">
        <f>VLOOKUP(L41,'[1]BASE DE DATOS'!C29:D176,2,0)</f>
        <v>77550</v>
      </c>
      <c r="O41" s="70"/>
      <c r="P41" s="70"/>
      <c r="Q41" s="69"/>
      <c r="R41" s="77"/>
      <c r="S41" s="7"/>
      <c r="T41" s="7"/>
      <c r="U41" s="8" t="s">
        <v>100</v>
      </c>
      <c r="V41" s="7"/>
      <c r="W41" s="7"/>
      <c r="X41" s="7"/>
    </row>
    <row r="42" spans="2:24" ht="18" customHeight="1" thickBot="1">
      <c r="B42" s="75">
        <v>29</v>
      </c>
      <c r="C42" s="71"/>
      <c r="D42" s="79" t="s">
        <v>1030</v>
      </c>
      <c r="E42" s="78"/>
      <c r="F42" s="78"/>
      <c r="G42" s="73">
        <v>46</v>
      </c>
      <c r="H42" s="73" t="s">
        <v>915</v>
      </c>
      <c r="I42" s="71"/>
      <c r="J42" s="71"/>
      <c r="K42" s="71"/>
      <c r="L42" s="72" t="s">
        <v>453</v>
      </c>
      <c r="M42" s="71"/>
      <c r="N42" s="70">
        <f>VLOOKUP(L42,'[1]BASE DE DATOS'!C30:D177,2,0)</f>
        <v>77550</v>
      </c>
      <c r="O42" s="70"/>
      <c r="P42" s="70"/>
      <c r="Q42" s="69"/>
      <c r="R42" s="77"/>
      <c r="S42" s="7"/>
      <c r="T42" s="7"/>
      <c r="U42" s="8" t="s">
        <v>97</v>
      </c>
      <c r="V42" s="7"/>
      <c r="W42" s="7"/>
      <c r="X42" s="7"/>
    </row>
    <row r="43" spans="2:24" ht="18" customHeight="1" thickBot="1">
      <c r="B43" s="75">
        <v>30</v>
      </c>
      <c r="C43" s="71"/>
      <c r="D43" s="79" t="s">
        <v>1029</v>
      </c>
      <c r="E43" s="78"/>
      <c r="F43" s="78"/>
      <c r="G43" s="73">
        <v>17</v>
      </c>
      <c r="H43" s="73" t="s">
        <v>915</v>
      </c>
      <c r="I43" s="71"/>
      <c r="J43" s="71"/>
      <c r="K43" s="71"/>
      <c r="L43" s="72" t="s">
        <v>453</v>
      </c>
      <c r="M43" s="71"/>
      <c r="N43" s="70">
        <f>VLOOKUP(L43,'[1]BASE DE DATOS'!C31:D178,2,0)</f>
        <v>77550</v>
      </c>
      <c r="O43" s="70"/>
      <c r="P43" s="70"/>
      <c r="Q43" s="69"/>
      <c r="R43" s="77"/>
      <c r="S43" s="7"/>
      <c r="T43" s="7"/>
      <c r="U43" s="8" t="s">
        <v>93</v>
      </c>
      <c r="V43" s="7"/>
      <c r="W43" s="7"/>
      <c r="X43" s="7"/>
    </row>
    <row r="44" spans="2:24" ht="17.25" customHeight="1" thickBot="1">
      <c r="B44" s="75">
        <v>31</v>
      </c>
      <c r="C44" s="71"/>
      <c r="D44" s="79" t="s">
        <v>1028</v>
      </c>
      <c r="E44" s="78"/>
      <c r="F44" s="78"/>
      <c r="G44" s="73">
        <v>36</v>
      </c>
      <c r="H44" s="73" t="s">
        <v>915</v>
      </c>
      <c r="I44" s="71"/>
      <c r="J44" s="71"/>
      <c r="K44" s="71"/>
      <c r="L44" s="72" t="s">
        <v>453</v>
      </c>
      <c r="M44" s="71"/>
      <c r="N44" s="70">
        <f>VLOOKUP(L44,'[1]BASE DE DATOS'!C32:D179,2,0)</f>
        <v>77550</v>
      </c>
      <c r="O44" s="70"/>
      <c r="P44" s="70"/>
      <c r="Q44" s="69"/>
      <c r="R44" s="77"/>
      <c r="S44" s="7"/>
      <c r="T44" s="7"/>
      <c r="U44" s="8" t="s">
        <v>89</v>
      </c>
      <c r="V44" s="7"/>
      <c r="W44" s="7"/>
      <c r="X44" s="7"/>
    </row>
    <row r="45" spans="2:24" ht="18" customHeight="1" thickBot="1">
      <c r="B45" s="75">
        <v>32</v>
      </c>
      <c r="C45" s="71"/>
      <c r="D45" s="79" t="s">
        <v>1027</v>
      </c>
      <c r="E45" s="78"/>
      <c r="F45" s="78"/>
      <c r="G45" s="73">
        <v>23</v>
      </c>
      <c r="H45" s="73" t="s">
        <v>915</v>
      </c>
      <c r="I45" s="71"/>
      <c r="J45" s="71"/>
      <c r="K45" s="71"/>
      <c r="L45" s="72" t="s">
        <v>453</v>
      </c>
      <c r="M45" s="71"/>
      <c r="N45" s="70">
        <f>VLOOKUP(L45,'[1]BASE DE DATOS'!C33:D180,2,0)</f>
        <v>77550</v>
      </c>
      <c r="O45" s="70"/>
      <c r="P45" s="70"/>
      <c r="Q45" s="69"/>
      <c r="R45" s="77"/>
      <c r="S45" s="7"/>
      <c r="T45" s="7"/>
      <c r="U45" s="8" t="s">
        <v>85</v>
      </c>
      <c r="V45" s="7"/>
      <c r="W45" s="7"/>
      <c r="X45" s="7"/>
    </row>
    <row r="46" spans="2:24" ht="17.25" customHeight="1" thickBot="1">
      <c r="B46" s="75">
        <v>33</v>
      </c>
      <c r="C46" s="71"/>
      <c r="D46" s="79" t="s">
        <v>1026</v>
      </c>
      <c r="E46" s="78"/>
      <c r="F46" s="78"/>
      <c r="G46" s="73">
        <v>23</v>
      </c>
      <c r="H46" s="73" t="s">
        <v>915</v>
      </c>
      <c r="I46" s="71"/>
      <c r="J46" s="71"/>
      <c r="K46" s="71"/>
      <c r="L46" s="72" t="s">
        <v>453</v>
      </c>
      <c r="M46" s="71"/>
      <c r="N46" s="70">
        <f>VLOOKUP(L46,'[1]BASE DE DATOS'!C34:D181,2,0)</f>
        <v>77550</v>
      </c>
      <c r="O46" s="70"/>
      <c r="P46" s="70"/>
      <c r="Q46" s="69"/>
      <c r="R46" s="77"/>
      <c r="S46" s="7"/>
      <c r="T46" s="7"/>
      <c r="U46" s="8" t="s">
        <v>81</v>
      </c>
      <c r="V46" s="7"/>
      <c r="W46" s="7"/>
      <c r="X46" s="7"/>
    </row>
    <row r="47" spans="2:24" ht="18" customHeight="1" thickBot="1">
      <c r="B47" s="75">
        <v>34</v>
      </c>
      <c r="C47" s="71"/>
      <c r="D47" s="79" t="s">
        <v>1025</v>
      </c>
      <c r="E47" s="78"/>
      <c r="F47" s="78"/>
      <c r="G47" s="73">
        <v>39</v>
      </c>
      <c r="H47" s="73" t="s">
        <v>915</v>
      </c>
      <c r="I47" s="71"/>
      <c r="J47" s="71"/>
      <c r="K47" s="71"/>
      <c r="L47" s="72" t="s">
        <v>453</v>
      </c>
      <c r="M47" s="71"/>
      <c r="N47" s="70">
        <f>VLOOKUP(L47,'[1]BASE DE DATOS'!C35:D182,2,0)</f>
        <v>77550</v>
      </c>
      <c r="O47" s="70"/>
      <c r="P47" s="70"/>
      <c r="Q47" s="69"/>
      <c r="R47" s="77"/>
      <c r="S47" s="7"/>
      <c r="T47" s="7"/>
      <c r="U47" s="8" t="s">
        <v>78</v>
      </c>
      <c r="V47" s="7"/>
      <c r="W47" s="7"/>
      <c r="X47" s="7"/>
    </row>
    <row r="48" spans="2:24" ht="19.5" thickBot="1">
      <c r="B48" s="75">
        <v>35</v>
      </c>
      <c r="C48" s="71"/>
      <c r="D48" s="79" t="s">
        <v>1024</v>
      </c>
      <c r="E48" s="78"/>
      <c r="F48" s="78"/>
      <c r="G48" s="73">
        <v>31</v>
      </c>
      <c r="H48" s="73" t="s">
        <v>915</v>
      </c>
      <c r="I48" s="71"/>
      <c r="J48" s="71"/>
      <c r="K48" s="71"/>
      <c r="L48" s="72" t="s">
        <v>453</v>
      </c>
      <c r="M48" s="71"/>
      <c r="N48" s="70">
        <f>VLOOKUP(L48,'[1]BASE DE DATOS'!C36:D183,2,0)</f>
        <v>77550</v>
      </c>
      <c r="O48" s="70"/>
      <c r="P48" s="70"/>
      <c r="Q48" s="69"/>
      <c r="R48" s="77"/>
      <c r="S48" s="7"/>
      <c r="T48" s="7"/>
      <c r="U48" s="8"/>
      <c r="V48" s="7"/>
      <c r="W48" s="7"/>
      <c r="X48" s="7"/>
    </row>
    <row r="49" spans="2:24" ht="19.5" thickBot="1">
      <c r="B49" s="75">
        <v>36</v>
      </c>
      <c r="C49" s="71"/>
      <c r="D49" s="79" t="s">
        <v>1023</v>
      </c>
      <c r="E49" s="78"/>
      <c r="F49" s="78"/>
      <c r="G49" s="73">
        <v>29</v>
      </c>
      <c r="H49" s="73" t="s">
        <v>916</v>
      </c>
      <c r="I49" s="71"/>
      <c r="J49" s="71"/>
      <c r="K49" s="71"/>
      <c r="L49" s="72" t="s">
        <v>453</v>
      </c>
      <c r="M49" s="71"/>
      <c r="N49" s="70">
        <f>VLOOKUP(L49,'[1]BASE DE DATOS'!C37:D184,2,0)</f>
        <v>77550</v>
      </c>
      <c r="O49" s="70"/>
      <c r="P49" s="70"/>
      <c r="Q49" s="69"/>
      <c r="R49" s="77"/>
      <c r="S49" s="7"/>
      <c r="T49" s="7"/>
      <c r="U49" s="8"/>
      <c r="V49" s="7"/>
      <c r="W49" s="7"/>
      <c r="X49" s="7"/>
    </row>
    <row r="50" spans="2:24" ht="19.5" thickBot="1">
      <c r="B50" s="75">
        <v>37</v>
      </c>
      <c r="C50" s="71"/>
      <c r="D50" s="79" t="s">
        <v>1022</v>
      </c>
      <c r="E50" s="78"/>
      <c r="F50" s="78"/>
      <c r="G50" s="73">
        <v>23</v>
      </c>
      <c r="H50" s="73" t="s">
        <v>915</v>
      </c>
      <c r="I50" s="71"/>
      <c r="J50" s="71"/>
      <c r="K50" s="71"/>
      <c r="L50" s="72" t="s">
        <v>453</v>
      </c>
      <c r="M50" s="71"/>
      <c r="N50" s="70">
        <f>VLOOKUP(L50,'[1]BASE DE DATOS'!C38:D185,2,0)</f>
        <v>77550</v>
      </c>
      <c r="O50" s="70"/>
      <c r="P50" s="70"/>
      <c r="Q50" s="69"/>
      <c r="R50" s="77"/>
      <c r="S50" s="7"/>
      <c r="T50" s="7"/>
      <c r="U50" s="8"/>
      <c r="V50" s="7"/>
      <c r="W50" s="7"/>
      <c r="X50" s="7"/>
    </row>
    <row r="51" spans="2:24" ht="19.5" thickBot="1">
      <c r="B51" s="75">
        <v>38</v>
      </c>
      <c r="C51" s="71"/>
      <c r="D51" s="74" t="s">
        <v>1021</v>
      </c>
      <c r="E51" s="78"/>
      <c r="F51" s="78"/>
      <c r="G51" s="73">
        <v>25</v>
      </c>
      <c r="H51" s="73" t="s">
        <v>915</v>
      </c>
      <c r="I51" s="71"/>
      <c r="J51" s="71"/>
      <c r="K51" s="71"/>
      <c r="L51" s="72" t="s">
        <v>453</v>
      </c>
      <c r="M51" s="71"/>
      <c r="N51" s="70">
        <f>VLOOKUP(L51,'[1]BASE DE DATOS'!C39:D186,2,0)</f>
        <v>77550</v>
      </c>
      <c r="O51" s="70"/>
      <c r="P51" s="70"/>
      <c r="Q51" s="69"/>
      <c r="R51" s="77"/>
      <c r="S51" s="7"/>
      <c r="T51" s="7"/>
      <c r="U51" s="8"/>
      <c r="V51" s="7"/>
      <c r="W51" s="7"/>
      <c r="X51" s="7"/>
    </row>
    <row r="52" spans="2:24" ht="19.5" thickBot="1">
      <c r="B52" s="75">
        <v>39</v>
      </c>
      <c r="C52" s="71"/>
      <c r="D52" s="74" t="s">
        <v>1020</v>
      </c>
      <c r="E52" s="78"/>
      <c r="F52" s="78"/>
      <c r="G52" s="73">
        <v>23</v>
      </c>
      <c r="H52" s="73" t="s">
        <v>915</v>
      </c>
      <c r="I52" s="71"/>
      <c r="J52" s="71"/>
      <c r="K52" s="71"/>
      <c r="L52" s="72" t="s">
        <v>453</v>
      </c>
      <c r="M52" s="71"/>
      <c r="N52" s="70">
        <f>VLOOKUP(L52,'[1]BASE DE DATOS'!C40:D187,2,0)</f>
        <v>77550</v>
      </c>
      <c r="O52" s="70"/>
      <c r="P52" s="70"/>
      <c r="Q52" s="69"/>
      <c r="R52" s="77"/>
      <c r="S52" s="7"/>
      <c r="T52" s="7"/>
      <c r="U52" s="8"/>
      <c r="V52" s="7"/>
      <c r="W52" s="7"/>
      <c r="X52" s="7"/>
    </row>
    <row r="53" spans="2:24" ht="19.5" thickBot="1">
      <c r="B53" s="75">
        <v>40</v>
      </c>
      <c r="C53" s="71"/>
      <c r="D53" s="74" t="s">
        <v>1019</v>
      </c>
      <c r="E53" s="78"/>
      <c r="F53" s="78"/>
      <c r="G53" s="73">
        <v>28</v>
      </c>
      <c r="H53" s="73" t="s">
        <v>916</v>
      </c>
      <c r="I53" s="71"/>
      <c r="J53" s="71"/>
      <c r="K53" s="71"/>
      <c r="L53" s="72" t="s">
        <v>453</v>
      </c>
      <c r="M53" s="71"/>
      <c r="N53" s="70">
        <f>VLOOKUP(L53,'[1]BASE DE DATOS'!C41:D188,2,0)</f>
        <v>77550</v>
      </c>
      <c r="O53" s="70"/>
      <c r="P53" s="70"/>
      <c r="Q53" s="69"/>
      <c r="R53" s="77"/>
      <c r="S53" s="7"/>
      <c r="T53" s="7"/>
      <c r="U53" s="8"/>
      <c r="V53" s="7"/>
      <c r="W53" s="7"/>
      <c r="X53" s="7"/>
    </row>
    <row r="54" spans="2:24" ht="19.5" thickBot="1">
      <c r="B54" s="75">
        <v>41</v>
      </c>
      <c r="C54" s="71"/>
      <c r="D54" s="74" t="s">
        <v>1018</v>
      </c>
      <c r="E54" s="78"/>
      <c r="F54" s="78"/>
      <c r="G54" s="73">
        <v>13</v>
      </c>
      <c r="H54" s="73" t="s">
        <v>916</v>
      </c>
      <c r="I54" s="71"/>
      <c r="J54" s="71"/>
      <c r="K54" s="71"/>
      <c r="L54" s="72" t="s">
        <v>453</v>
      </c>
      <c r="M54" s="71"/>
      <c r="N54" s="70">
        <f>VLOOKUP(L54,'[1]BASE DE DATOS'!C42:D189,2,0)</f>
        <v>77550</v>
      </c>
      <c r="O54" s="70"/>
      <c r="P54" s="70"/>
      <c r="Q54" s="69"/>
      <c r="R54" s="77"/>
      <c r="S54" s="7"/>
      <c r="T54" s="7"/>
      <c r="U54" s="8"/>
      <c r="V54" s="7"/>
      <c r="W54" s="7"/>
      <c r="X54" s="7"/>
    </row>
    <row r="55" spans="2:24" ht="19.5" thickBot="1">
      <c r="B55" s="75">
        <v>42</v>
      </c>
      <c r="C55" s="71"/>
      <c r="D55" s="74" t="s">
        <v>1017</v>
      </c>
      <c r="E55" s="78"/>
      <c r="F55" s="78"/>
      <c r="G55" s="73">
        <v>73</v>
      </c>
      <c r="H55" s="73" t="s">
        <v>916</v>
      </c>
      <c r="I55" s="71"/>
      <c r="J55" s="71"/>
      <c r="K55" s="71"/>
      <c r="L55" s="72" t="s">
        <v>453</v>
      </c>
      <c r="M55" s="71"/>
      <c r="N55" s="70">
        <f>VLOOKUP(L55,'[1]BASE DE DATOS'!C43:D190,2,0)</f>
        <v>77550</v>
      </c>
      <c r="O55" s="70"/>
      <c r="P55" s="70"/>
      <c r="Q55" s="69"/>
      <c r="R55" s="77"/>
      <c r="S55" s="7"/>
      <c r="T55" s="7"/>
      <c r="U55" s="8"/>
      <c r="V55" s="7"/>
      <c r="W55" s="7"/>
      <c r="X55" s="7"/>
    </row>
    <row r="56" spans="2:24" ht="19.5" thickBot="1">
      <c r="B56" s="75">
        <v>43</v>
      </c>
      <c r="C56" s="71"/>
      <c r="D56" s="74" t="s">
        <v>1016</v>
      </c>
      <c r="E56" s="78"/>
      <c r="F56" s="78"/>
      <c r="G56" s="73">
        <v>21</v>
      </c>
      <c r="H56" s="73" t="s">
        <v>916</v>
      </c>
      <c r="I56" s="71"/>
      <c r="J56" s="71"/>
      <c r="K56" s="71"/>
      <c r="L56" s="72" t="s">
        <v>453</v>
      </c>
      <c r="M56" s="71"/>
      <c r="N56" s="70">
        <f>VLOOKUP(L56,'[1]BASE DE DATOS'!C44:D191,2,0)</f>
        <v>77550</v>
      </c>
      <c r="O56" s="70"/>
      <c r="P56" s="70"/>
      <c r="Q56" s="69"/>
      <c r="R56" s="77"/>
      <c r="S56" s="7"/>
      <c r="T56" s="7"/>
      <c r="U56" s="8"/>
      <c r="V56" s="7"/>
      <c r="W56" s="7"/>
      <c r="X56" s="7"/>
    </row>
    <row r="57" spans="2:24" ht="15.75" customHeight="1" thickBot="1">
      <c r="B57" s="75">
        <v>44</v>
      </c>
      <c r="C57" s="71"/>
      <c r="D57" s="74" t="s">
        <v>628</v>
      </c>
      <c r="E57" s="78"/>
      <c r="F57" s="78"/>
      <c r="G57" s="73">
        <v>56</v>
      </c>
      <c r="H57" s="73" t="s">
        <v>915</v>
      </c>
      <c r="I57" s="71"/>
      <c r="J57" s="71"/>
      <c r="K57" s="71"/>
      <c r="L57" s="72" t="s">
        <v>453</v>
      </c>
      <c r="M57" s="71"/>
      <c r="N57" s="70">
        <f>VLOOKUP(L57,'[1]BASE DE DATOS'!C45:D192,2,0)</f>
        <v>77550</v>
      </c>
      <c r="O57" s="70"/>
      <c r="P57" s="70"/>
      <c r="Q57" s="69"/>
      <c r="R57" s="77"/>
      <c r="S57" s="7"/>
      <c r="T57" s="7"/>
      <c r="U57" s="8"/>
      <c r="V57" s="7"/>
      <c r="W57" s="7"/>
      <c r="X57" s="7"/>
    </row>
    <row r="58" spans="2:24" ht="15" customHeight="1" thickBot="1">
      <c r="B58" s="75">
        <v>45</v>
      </c>
      <c r="C58" s="71"/>
      <c r="D58" s="74" t="s">
        <v>1015</v>
      </c>
      <c r="E58" s="71"/>
      <c r="F58" s="71"/>
      <c r="G58" s="73">
        <v>18</v>
      </c>
      <c r="H58" s="73" t="s">
        <v>915</v>
      </c>
      <c r="I58" s="71"/>
      <c r="J58" s="71"/>
      <c r="K58" s="71"/>
      <c r="L58" s="72" t="s">
        <v>453</v>
      </c>
      <c r="M58" s="71"/>
      <c r="N58" s="70">
        <f>VLOOKUP(L58,'[1]BASE DE DATOS'!C46:D193,2,0)</f>
        <v>77550</v>
      </c>
      <c r="O58" s="70"/>
      <c r="P58" s="70"/>
      <c r="Q58" s="69"/>
      <c r="R58" s="77"/>
      <c r="S58" s="7"/>
      <c r="T58" s="7"/>
      <c r="U58" s="8"/>
      <c r="V58" s="7"/>
      <c r="W58" s="7"/>
      <c r="X58" s="7"/>
    </row>
    <row r="59" spans="2:24" ht="17.25" customHeight="1" thickBot="1">
      <c r="B59" s="75">
        <v>46</v>
      </c>
      <c r="C59" s="71"/>
      <c r="D59" s="74" t="s">
        <v>1014</v>
      </c>
      <c r="E59" s="71"/>
      <c r="F59" s="71"/>
      <c r="G59" s="73">
        <v>44</v>
      </c>
      <c r="H59" s="73" t="s">
        <v>915</v>
      </c>
      <c r="I59" s="71"/>
      <c r="J59" s="71"/>
      <c r="K59" s="71"/>
      <c r="L59" s="72" t="s">
        <v>453</v>
      </c>
      <c r="M59" s="71"/>
      <c r="N59" s="70">
        <f>VLOOKUP(L59,'[1]BASE DE DATOS'!C47:D194,2,0)</f>
        <v>77550</v>
      </c>
      <c r="O59" s="70"/>
      <c r="P59" s="70"/>
      <c r="Q59" s="69"/>
      <c r="R59" s="77"/>
      <c r="S59" s="7"/>
      <c r="T59" s="7"/>
      <c r="U59" s="8"/>
      <c r="V59" s="7"/>
      <c r="W59" s="7"/>
      <c r="X59" s="7"/>
    </row>
    <row r="60" spans="2:24" ht="17.25" customHeight="1" thickBot="1">
      <c r="B60" s="75">
        <v>47</v>
      </c>
      <c r="C60" s="71"/>
      <c r="D60" s="74" t="s">
        <v>1013</v>
      </c>
      <c r="E60" s="71"/>
      <c r="F60" s="71"/>
      <c r="G60" s="73">
        <v>28</v>
      </c>
      <c r="H60" s="73" t="s">
        <v>915</v>
      </c>
      <c r="I60" s="71"/>
      <c r="J60" s="71"/>
      <c r="K60" s="71"/>
      <c r="L60" s="72" t="s">
        <v>453</v>
      </c>
      <c r="M60" s="71"/>
      <c r="N60" s="70">
        <f>VLOOKUP(L60,'[1]BASE DE DATOS'!C48:D195,2,0)</f>
        <v>77550</v>
      </c>
      <c r="O60" s="70"/>
      <c r="P60" s="70"/>
      <c r="Q60" s="69"/>
      <c r="R60" s="77"/>
      <c r="S60" s="7"/>
      <c r="T60" s="7"/>
      <c r="U60" s="8"/>
      <c r="V60" s="7"/>
      <c r="W60" s="7"/>
      <c r="X60" s="7"/>
    </row>
    <row r="61" spans="2:24" ht="19.5" thickBot="1">
      <c r="B61" s="75">
        <v>48</v>
      </c>
      <c r="C61" s="71"/>
      <c r="D61" s="74" t="s">
        <v>1012</v>
      </c>
      <c r="E61" s="71"/>
      <c r="F61" s="71"/>
      <c r="G61" s="73">
        <v>28</v>
      </c>
      <c r="H61" s="73" t="s">
        <v>916</v>
      </c>
      <c r="I61" s="71"/>
      <c r="J61" s="71"/>
      <c r="K61" s="71"/>
      <c r="L61" s="72" t="s">
        <v>453</v>
      </c>
      <c r="M61" s="71"/>
      <c r="N61" s="70">
        <f>VLOOKUP(L61,'[1]BASE DE DATOS'!C49:D196,2,0)</f>
        <v>77550</v>
      </c>
      <c r="O61" s="70"/>
      <c r="P61" s="70"/>
      <c r="Q61" s="69"/>
      <c r="R61" s="77"/>
      <c r="S61" s="7"/>
      <c r="T61" s="7"/>
      <c r="U61" s="8"/>
      <c r="V61" s="7"/>
      <c r="W61" s="7"/>
      <c r="X61" s="7"/>
    </row>
    <row r="62" spans="2:24" ht="15.75" customHeight="1" thickBot="1">
      <c r="B62" s="75">
        <v>49</v>
      </c>
      <c r="C62" s="71"/>
      <c r="D62" s="74" t="s">
        <v>1011</v>
      </c>
      <c r="E62" s="71"/>
      <c r="F62" s="71"/>
      <c r="G62" s="73">
        <v>27</v>
      </c>
      <c r="H62" s="73" t="s">
        <v>916</v>
      </c>
      <c r="I62" s="71"/>
      <c r="J62" s="71"/>
      <c r="K62" s="71"/>
      <c r="L62" s="72" t="s">
        <v>453</v>
      </c>
      <c r="M62" s="71"/>
      <c r="N62" s="70">
        <f>VLOOKUP(L62,'[1]BASE DE DATOS'!C50:D197,2,0)</f>
        <v>77550</v>
      </c>
      <c r="O62" s="70"/>
      <c r="P62" s="70"/>
      <c r="Q62" s="69"/>
      <c r="R62" s="77"/>
      <c r="S62" s="7"/>
      <c r="T62" s="7"/>
      <c r="U62" s="8"/>
      <c r="V62" s="7"/>
      <c r="W62" s="7"/>
      <c r="X62" s="7"/>
    </row>
    <row r="63" spans="2:24" ht="15.75" customHeight="1" thickBot="1">
      <c r="B63" s="75">
        <v>50</v>
      </c>
      <c r="C63" s="71"/>
      <c r="D63" s="74" t="s">
        <v>1010</v>
      </c>
      <c r="E63" s="71"/>
      <c r="F63" s="71"/>
      <c r="G63" s="73">
        <v>36</v>
      </c>
      <c r="H63" s="73" t="s">
        <v>916</v>
      </c>
      <c r="I63" s="71"/>
      <c r="J63" s="71"/>
      <c r="K63" s="71"/>
      <c r="L63" s="72" t="s">
        <v>453</v>
      </c>
      <c r="M63" s="71"/>
      <c r="N63" s="70">
        <f>VLOOKUP(L63,'[1]BASE DE DATOS'!C51:D198,2,0)</f>
        <v>77550</v>
      </c>
      <c r="O63" s="70"/>
      <c r="P63" s="70"/>
      <c r="Q63" s="69"/>
      <c r="R63" s="77"/>
      <c r="S63" s="7"/>
      <c r="T63" s="7"/>
      <c r="U63" s="8"/>
      <c r="V63" s="7"/>
      <c r="W63" s="7"/>
      <c r="X63" s="7"/>
    </row>
    <row r="64" spans="2:24" ht="19.5" customHeight="1" thickBot="1">
      <c r="B64" s="75">
        <v>51</v>
      </c>
      <c r="C64" s="71"/>
      <c r="D64" s="74" t="s">
        <v>1009</v>
      </c>
      <c r="E64" s="71"/>
      <c r="F64" s="71"/>
      <c r="G64" s="73">
        <v>49</v>
      </c>
      <c r="H64" s="73" t="s">
        <v>915</v>
      </c>
      <c r="I64" s="71"/>
      <c r="J64" s="71"/>
      <c r="K64" s="71"/>
      <c r="L64" s="72" t="s">
        <v>453</v>
      </c>
      <c r="M64" s="71"/>
      <c r="N64" s="70">
        <f>VLOOKUP(L64,'[1]BASE DE DATOS'!C52:D199,2,0)</f>
        <v>77550</v>
      </c>
      <c r="O64" s="70"/>
      <c r="P64" s="70"/>
      <c r="Q64" s="69"/>
      <c r="R64" s="77"/>
      <c r="S64" s="7"/>
      <c r="T64" s="7"/>
      <c r="U64" s="8"/>
      <c r="V64" s="7"/>
      <c r="W64" s="7"/>
      <c r="X64" s="7"/>
    </row>
    <row r="65" spans="2:24" ht="17.25" customHeight="1" thickBot="1">
      <c r="B65" s="75">
        <v>52</v>
      </c>
      <c r="C65" s="71"/>
      <c r="D65" s="74" t="s">
        <v>1008</v>
      </c>
      <c r="E65" s="71"/>
      <c r="F65" s="71"/>
      <c r="G65" s="73">
        <v>33</v>
      </c>
      <c r="H65" s="73" t="s">
        <v>915</v>
      </c>
      <c r="I65" s="71"/>
      <c r="J65" s="71"/>
      <c r="K65" s="71"/>
      <c r="L65" s="72" t="s">
        <v>453</v>
      </c>
      <c r="M65" s="71"/>
      <c r="N65" s="70">
        <f>VLOOKUP(L65,'[1]BASE DE DATOS'!C53:D200,2,0)</f>
        <v>77550</v>
      </c>
      <c r="O65" s="70"/>
      <c r="P65" s="70"/>
      <c r="Q65" s="69"/>
      <c r="R65" s="77"/>
      <c r="S65" s="7"/>
      <c r="T65" s="7"/>
      <c r="U65" s="8"/>
      <c r="V65" s="7"/>
      <c r="W65" s="7"/>
      <c r="X65" s="7"/>
    </row>
    <row r="66" spans="2:24" ht="15" customHeight="1" thickBot="1">
      <c r="B66" s="75">
        <v>53</v>
      </c>
      <c r="C66" s="71"/>
      <c r="D66" s="74" t="s">
        <v>1007</v>
      </c>
      <c r="E66" s="71"/>
      <c r="F66" s="71"/>
      <c r="G66" s="73">
        <v>47</v>
      </c>
      <c r="H66" s="73" t="s">
        <v>915</v>
      </c>
      <c r="I66" s="71"/>
      <c r="J66" s="71"/>
      <c r="K66" s="71"/>
      <c r="L66" s="72" t="s">
        <v>453</v>
      </c>
      <c r="M66" s="71"/>
      <c r="N66" s="70">
        <f>VLOOKUP(L66,'[1]BASE DE DATOS'!C54:D201,2,0)</f>
        <v>77550</v>
      </c>
      <c r="O66" s="70"/>
      <c r="P66" s="70"/>
      <c r="Q66" s="69"/>
      <c r="R66" s="77"/>
      <c r="S66" s="7"/>
      <c r="T66" s="7"/>
      <c r="U66" s="8"/>
      <c r="V66" s="7"/>
      <c r="W66" s="7"/>
      <c r="X66" s="7"/>
    </row>
    <row r="67" spans="2:24" ht="15.75" customHeight="1" thickBot="1">
      <c r="B67" s="75">
        <v>54</v>
      </c>
      <c r="C67" s="71"/>
      <c r="D67" s="74" t="s">
        <v>1006</v>
      </c>
      <c r="E67" s="71"/>
      <c r="F67" s="71"/>
      <c r="G67" s="73">
        <v>41</v>
      </c>
      <c r="H67" s="73" t="s">
        <v>916</v>
      </c>
      <c r="I67" s="71"/>
      <c r="J67" s="71"/>
      <c r="K67" s="71"/>
      <c r="L67" s="72" t="s">
        <v>453</v>
      </c>
      <c r="M67" s="71"/>
      <c r="N67" s="70">
        <f>VLOOKUP(L67,'[1]BASE DE DATOS'!C55:D202,2,0)</f>
        <v>77550</v>
      </c>
      <c r="O67" s="70"/>
      <c r="P67" s="70"/>
      <c r="Q67" s="69"/>
      <c r="R67" s="77"/>
      <c r="S67" s="7"/>
      <c r="T67" s="7"/>
      <c r="U67" s="8"/>
      <c r="V67" s="7"/>
      <c r="W67" s="7"/>
      <c r="X67" s="7"/>
    </row>
    <row r="68" spans="2:24" ht="19.5" thickBot="1">
      <c r="B68" s="75">
        <v>55</v>
      </c>
      <c r="C68" s="71"/>
      <c r="D68" s="74" t="s">
        <v>1005</v>
      </c>
      <c r="E68" s="71"/>
      <c r="F68" s="71"/>
      <c r="G68" s="73">
        <v>15</v>
      </c>
      <c r="H68" s="73" t="s">
        <v>915</v>
      </c>
      <c r="I68" s="71"/>
      <c r="J68" s="71"/>
      <c r="K68" s="71"/>
      <c r="L68" s="72" t="s">
        <v>453</v>
      </c>
      <c r="M68" s="71"/>
      <c r="N68" s="70">
        <f>VLOOKUP(L68,'[1]BASE DE DATOS'!C56:D203,2,0)</f>
        <v>77550</v>
      </c>
      <c r="O68" s="70"/>
      <c r="P68" s="70"/>
      <c r="Q68" s="69"/>
      <c r="R68" s="77"/>
      <c r="S68" s="7"/>
      <c r="T68" s="7"/>
      <c r="U68" s="8"/>
      <c r="V68" s="7"/>
      <c r="W68" s="7"/>
      <c r="X68" s="7"/>
    </row>
    <row r="69" spans="2:24" ht="19.5" thickBot="1">
      <c r="B69" s="75">
        <v>56</v>
      </c>
      <c r="C69" s="71"/>
      <c r="D69" s="74" t="s">
        <v>1004</v>
      </c>
      <c r="E69" s="71"/>
      <c r="F69" s="71"/>
      <c r="G69" s="73">
        <v>58</v>
      </c>
      <c r="H69" s="73" t="s">
        <v>915</v>
      </c>
      <c r="I69" s="71"/>
      <c r="J69" s="71"/>
      <c r="K69" s="71"/>
      <c r="L69" s="72" t="s">
        <v>453</v>
      </c>
      <c r="M69" s="71"/>
      <c r="N69" s="70">
        <f>VLOOKUP(L69,'[1]BASE DE DATOS'!C57:D204,2,0)</f>
        <v>77550</v>
      </c>
      <c r="O69" s="70"/>
      <c r="P69" s="70"/>
      <c r="Q69" s="69"/>
      <c r="R69" s="77"/>
      <c r="S69" s="7"/>
      <c r="T69" s="7"/>
      <c r="U69" s="8"/>
      <c r="V69" s="7"/>
      <c r="W69" s="7"/>
      <c r="X69" s="7"/>
    </row>
    <row r="70" spans="2:24" ht="19.5" thickBot="1">
      <c r="B70" s="75">
        <v>57</v>
      </c>
      <c r="C70" s="71"/>
      <c r="D70" s="74" t="s">
        <v>1003</v>
      </c>
      <c r="E70" s="71"/>
      <c r="F70" s="71"/>
      <c r="G70" s="73">
        <v>21</v>
      </c>
      <c r="H70" s="73" t="s">
        <v>915</v>
      </c>
      <c r="I70" s="71"/>
      <c r="J70" s="71"/>
      <c r="K70" s="71"/>
      <c r="L70" s="72" t="s">
        <v>453</v>
      </c>
      <c r="M70" s="71"/>
      <c r="N70" s="70">
        <f>VLOOKUP(L70,'[1]BASE DE DATOS'!C58:D205,2,0)</f>
        <v>77550</v>
      </c>
      <c r="O70" s="70"/>
      <c r="P70" s="70"/>
      <c r="Q70" s="69"/>
      <c r="R70" s="77"/>
      <c r="S70" s="7"/>
      <c r="T70" s="7"/>
      <c r="U70" s="8"/>
      <c r="V70" s="7"/>
      <c r="W70" s="7"/>
      <c r="X70" s="7"/>
    </row>
    <row r="71" spans="2:24" ht="16.5" thickBot="1">
      <c r="B71" s="75">
        <v>58</v>
      </c>
      <c r="C71" s="71"/>
      <c r="D71" s="74" t="s">
        <v>1002</v>
      </c>
      <c r="E71" s="71"/>
      <c r="F71" s="71"/>
      <c r="G71" s="73">
        <v>44</v>
      </c>
      <c r="H71" s="73" t="s">
        <v>916</v>
      </c>
      <c r="I71" s="71"/>
      <c r="J71" s="71"/>
      <c r="K71" s="71"/>
      <c r="L71" s="72" t="s">
        <v>453</v>
      </c>
      <c r="M71" s="71"/>
      <c r="N71" s="70">
        <f>VLOOKUP(L71,'[1]BASE DE DATOS'!C59:D206,2,0)</f>
        <v>77550</v>
      </c>
      <c r="O71" s="70"/>
      <c r="P71" s="70"/>
      <c r="Q71" s="69"/>
      <c r="R71" s="77"/>
      <c r="S71" s="7"/>
      <c r="T71" s="7"/>
      <c r="U71" s="7"/>
      <c r="V71" s="7"/>
      <c r="W71" s="7"/>
      <c r="X71" s="7"/>
    </row>
    <row r="72" spans="2:24" ht="16.5" thickBot="1">
      <c r="B72" s="75">
        <v>59</v>
      </c>
      <c r="C72" s="71"/>
      <c r="D72" s="74" t="s">
        <v>1001</v>
      </c>
      <c r="E72" s="71"/>
      <c r="F72" s="71"/>
      <c r="G72" s="73">
        <v>33</v>
      </c>
      <c r="H72" s="73" t="s">
        <v>915</v>
      </c>
      <c r="I72" s="71"/>
      <c r="J72" s="71"/>
      <c r="K72" s="71"/>
      <c r="L72" s="72" t="s">
        <v>453</v>
      </c>
      <c r="M72" s="71"/>
      <c r="N72" s="70">
        <f>VLOOKUP(L72,'[1]BASE DE DATOS'!C60:D207,2,0)</f>
        <v>77550</v>
      </c>
      <c r="O72" s="70"/>
      <c r="P72" s="70"/>
      <c r="Q72" s="69"/>
      <c r="R72" s="77"/>
      <c r="S72" s="7"/>
      <c r="T72" s="7"/>
      <c r="U72" s="7"/>
      <c r="V72" s="7"/>
      <c r="W72" s="7"/>
      <c r="X72" s="7"/>
    </row>
    <row r="73" spans="2:24" ht="16.5" thickBot="1">
      <c r="B73" s="75">
        <v>60</v>
      </c>
      <c r="C73" s="69"/>
      <c r="D73" s="74" t="s">
        <v>1000</v>
      </c>
      <c r="E73" s="71"/>
      <c r="F73" s="71"/>
      <c r="G73" s="73">
        <v>18</v>
      </c>
      <c r="H73" s="73" t="s">
        <v>915</v>
      </c>
      <c r="I73" s="69"/>
      <c r="J73" s="69"/>
      <c r="K73" s="69"/>
      <c r="L73" s="72" t="s">
        <v>453</v>
      </c>
      <c r="M73" s="71"/>
      <c r="N73" s="70">
        <f>VLOOKUP(L73,'[1]BASE DE DATOS'!C61:D208,2,0)</f>
        <v>77550</v>
      </c>
      <c r="O73" s="70"/>
      <c r="P73" s="70"/>
      <c r="Q73" s="69"/>
      <c r="R73" s="77"/>
      <c r="S73" s="7"/>
      <c r="T73" s="7"/>
      <c r="U73" s="7"/>
      <c r="V73" s="7"/>
      <c r="W73" s="7"/>
      <c r="X73" s="7"/>
    </row>
    <row r="74" spans="2:24" ht="16.5" thickBot="1">
      <c r="B74" s="75">
        <v>61</v>
      </c>
      <c r="C74" s="69"/>
      <c r="D74" s="74" t="s">
        <v>999</v>
      </c>
      <c r="E74" s="71"/>
      <c r="F74" s="71"/>
      <c r="G74" s="73">
        <v>41</v>
      </c>
      <c r="H74" s="73" t="s">
        <v>916</v>
      </c>
      <c r="I74" s="69"/>
      <c r="J74" s="69"/>
      <c r="K74" s="69"/>
      <c r="L74" s="72" t="s">
        <v>453</v>
      </c>
      <c r="M74" s="71"/>
      <c r="N74" s="70">
        <f>VLOOKUP(L74,'[1]BASE DE DATOS'!C62:D209,2,0)</f>
        <v>77550</v>
      </c>
      <c r="O74" s="70"/>
      <c r="P74" s="70"/>
      <c r="Q74" s="69"/>
      <c r="R74" s="77"/>
      <c r="S74" s="7"/>
      <c r="T74" s="7"/>
      <c r="U74" s="7"/>
      <c r="V74" s="7"/>
      <c r="W74" s="7"/>
      <c r="X74" s="7"/>
    </row>
    <row r="75" spans="2:24" ht="16.5" thickBot="1">
      <c r="B75" s="75">
        <v>62</v>
      </c>
      <c r="C75" s="69"/>
      <c r="D75" s="74" t="s">
        <v>998</v>
      </c>
      <c r="E75" s="71"/>
      <c r="F75" s="71"/>
      <c r="G75" s="73">
        <v>20</v>
      </c>
      <c r="H75" s="73" t="s">
        <v>916</v>
      </c>
      <c r="I75" s="69"/>
      <c r="J75" s="69"/>
      <c r="K75" s="69"/>
      <c r="L75" s="72" t="s">
        <v>453</v>
      </c>
      <c r="M75" s="71"/>
      <c r="N75" s="70">
        <f>VLOOKUP(L75,'[1]BASE DE DATOS'!C63:D210,2,0)</f>
        <v>77550</v>
      </c>
      <c r="O75" s="70"/>
      <c r="P75" s="70"/>
      <c r="Q75" s="69"/>
      <c r="R75" s="77"/>
      <c r="S75" s="7"/>
      <c r="T75" s="7"/>
      <c r="U75" s="7"/>
      <c r="V75" s="7"/>
      <c r="W75" s="7"/>
      <c r="X75" s="7"/>
    </row>
    <row r="76" spans="2:24" ht="16.5" thickBot="1">
      <c r="B76" s="75">
        <v>63</v>
      </c>
      <c r="C76" s="69"/>
      <c r="D76" s="74" t="s">
        <v>997</v>
      </c>
      <c r="E76" s="71"/>
      <c r="F76" s="71"/>
      <c r="G76" s="73">
        <v>40</v>
      </c>
      <c r="H76" s="73" t="s">
        <v>916</v>
      </c>
      <c r="I76" s="69"/>
      <c r="J76" s="69"/>
      <c r="K76" s="69"/>
      <c r="L76" s="72" t="s">
        <v>453</v>
      </c>
      <c r="M76" s="71"/>
      <c r="N76" s="70">
        <f>VLOOKUP(L76,'[1]BASE DE DATOS'!C64:D211,2,0)</f>
        <v>77550</v>
      </c>
      <c r="O76" s="70"/>
      <c r="P76" s="70"/>
      <c r="Q76" s="69"/>
      <c r="R76" s="77"/>
      <c r="S76" s="7"/>
      <c r="T76" s="7"/>
      <c r="U76" s="7"/>
      <c r="V76" s="7"/>
      <c r="W76" s="7"/>
      <c r="X76" s="7"/>
    </row>
    <row r="77" spans="2:24" ht="16.5" thickBot="1">
      <c r="B77" s="75">
        <v>64</v>
      </c>
      <c r="C77" s="69"/>
      <c r="D77" s="74" t="s">
        <v>996</v>
      </c>
      <c r="E77" s="71"/>
      <c r="F77" s="71"/>
      <c r="G77" s="73">
        <v>54</v>
      </c>
      <c r="H77" s="73" t="s">
        <v>916</v>
      </c>
      <c r="I77" s="69"/>
      <c r="J77" s="69"/>
      <c r="K77" s="69"/>
      <c r="L77" s="72" t="s">
        <v>453</v>
      </c>
      <c r="M77" s="71"/>
      <c r="N77" s="70">
        <f>VLOOKUP(L77,'[1]BASE DE DATOS'!C65:D212,2,0)</f>
        <v>77550</v>
      </c>
      <c r="O77" s="70"/>
      <c r="P77" s="70"/>
      <c r="Q77" s="69"/>
      <c r="R77" s="77"/>
      <c r="S77" s="7"/>
      <c r="T77" s="7"/>
      <c r="U77" s="7"/>
      <c r="V77" s="7"/>
      <c r="W77" s="7"/>
      <c r="X77" s="7"/>
    </row>
    <row r="78" spans="2:24" ht="16.5" thickBot="1">
      <c r="B78" s="75">
        <v>65</v>
      </c>
      <c r="C78" s="69"/>
      <c r="D78" s="74" t="s">
        <v>995</v>
      </c>
      <c r="E78" s="71"/>
      <c r="F78" s="71"/>
      <c r="G78" s="73">
        <v>17</v>
      </c>
      <c r="H78" s="73" t="s">
        <v>916</v>
      </c>
      <c r="I78" s="69"/>
      <c r="J78" s="69"/>
      <c r="K78" s="69"/>
      <c r="L78" s="72" t="s">
        <v>453</v>
      </c>
      <c r="M78" s="71"/>
      <c r="N78" s="70">
        <f>VLOOKUP(L78,'[1]BASE DE DATOS'!C66:D213,2,0)</f>
        <v>77550</v>
      </c>
      <c r="O78" s="70"/>
      <c r="P78" s="70"/>
      <c r="Q78" s="69"/>
      <c r="R78" s="77"/>
      <c r="S78" s="7"/>
      <c r="T78" s="7"/>
      <c r="U78" s="7"/>
      <c r="V78" s="7"/>
      <c r="W78" s="7"/>
      <c r="X78" s="7"/>
    </row>
    <row r="79" spans="2:24" ht="16.5" thickBot="1">
      <c r="B79" s="75">
        <v>66</v>
      </c>
      <c r="C79" s="69"/>
      <c r="D79" s="74" t="s">
        <v>985</v>
      </c>
      <c r="E79" s="71"/>
      <c r="F79" s="71"/>
      <c r="G79" s="73">
        <v>13</v>
      </c>
      <c r="H79" s="73" t="s">
        <v>916</v>
      </c>
      <c r="I79" s="69"/>
      <c r="J79" s="69"/>
      <c r="K79" s="69"/>
      <c r="L79" s="72" t="s">
        <v>453</v>
      </c>
      <c r="M79" s="71"/>
      <c r="N79" s="70">
        <f>VLOOKUP(L79,'[1]BASE DE DATOS'!C67:D214,2,0)</f>
        <v>77550</v>
      </c>
      <c r="O79" s="70"/>
      <c r="P79" s="70"/>
      <c r="Q79" s="69"/>
      <c r="R79" s="77"/>
      <c r="S79" s="7"/>
      <c r="T79" s="7"/>
      <c r="U79" s="7"/>
      <c r="V79" s="7"/>
      <c r="W79" s="7"/>
      <c r="X79" s="7"/>
    </row>
    <row r="80" spans="2:24" ht="16.5" thickBot="1">
      <c r="B80" s="75">
        <v>67</v>
      </c>
      <c r="C80" s="69"/>
      <c r="D80" s="74" t="s">
        <v>994</v>
      </c>
      <c r="E80" s="71"/>
      <c r="F80" s="71"/>
      <c r="G80" s="73">
        <v>55</v>
      </c>
      <c r="H80" s="73" t="s">
        <v>916</v>
      </c>
      <c r="I80" s="69"/>
      <c r="J80" s="69"/>
      <c r="K80" s="69"/>
      <c r="L80" s="72" t="s">
        <v>453</v>
      </c>
      <c r="M80" s="71"/>
      <c r="N80" s="70">
        <f>VLOOKUP(L80,'[1]BASE DE DATOS'!C68:D215,2,0)</f>
        <v>77550</v>
      </c>
      <c r="O80" s="70"/>
      <c r="P80" s="70"/>
      <c r="Q80" s="69"/>
      <c r="R80" s="77"/>
      <c r="S80" s="7"/>
      <c r="T80" s="7"/>
      <c r="U80" s="7"/>
      <c r="V80" s="7"/>
      <c r="W80" s="7"/>
      <c r="X80" s="7"/>
    </row>
    <row r="81" spans="2:24" ht="16.5" thickBot="1">
      <c r="B81" s="75">
        <v>68</v>
      </c>
      <c r="C81" s="69"/>
      <c r="D81" s="74" t="s">
        <v>993</v>
      </c>
      <c r="E81" s="71"/>
      <c r="F81" s="71"/>
      <c r="G81" s="73">
        <v>58</v>
      </c>
      <c r="H81" s="73" t="s">
        <v>916</v>
      </c>
      <c r="I81" s="69"/>
      <c r="J81" s="69"/>
      <c r="K81" s="69"/>
      <c r="L81" s="72" t="s">
        <v>453</v>
      </c>
      <c r="M81" s="71"/>
      <c r="N81" s="70">
        <f>VLOOKUP(L81,'[1]BASE DE DATOS'!C69:D216,2,0)</f>
        <v>77550</v>
      </c>
      <c r="O81" s="70"/>
      <c r="P81" s="70"/>
      <c r="Q81" s="70"/>
      <c r="R81" s="77"/>
      <c r="S81" s="7"/>
      <c r="T81" s="7"/>
      <c r="U81" s="7"/>
      <c r="V81" s="7"/>
      <c r="W81" s="7"/>
      <c r="X81" s="7"/>
    </row>
    <row r="82" spans="2:24" ht="16.5" thickBot="1">
      <c r="B82" s="75">
        <v>69</v>
      </c>
      <c r="C82" s="69"/>
      <c r="D82" s="74" t="s">
        <v>992</v>
      </c>
      <c r="E82" s="71"/>
      <c r="F82" s="71"/>
      <c r="G82" s="73"/>
      <c r="H82" s="73" t="s">
        <v>915</v>
      </c>
      <c r="I82" s="69"/>
      <c r="J82" s="69"/>
      <c r="K82" s="69"/>
      <c r="L82" s="72" t="s">
        <v>453</v>
      </c>
      <c r="M82" s="71"/>
      <c r="N82" s="70">
        <f>VLOOKUP(L82,'[1]BASE DE DATOS'!C70:D217,2,0)</f>
        <v>77550</v>
      </c>
      <c r="O82" s="70"/>
      <c r="P82" s="70"/>
      <c r="Q82" s="70"/>
      <c r="R82" s="76"/>
      <c r="S82" s="1"/>
      <c r="T82" s="1"/>
      <c r="U82" s="1"/>
      <c r="V82" s="1"/>
      <c r="W82" s="1"/>
      <c r="X82" s="1"/>
    </row>
    <row r="83" spans="2:24" ht="16.5" thickBot="1">
      <c r="B83" s="75">
        <v>70</v>
      </c>
      <c r="C83" s="69"/>
      <c r="D83" s="74" t="s">
        <v>991</v>
      </c>
      <c r="E83" s="71"/>
      <c r="F83" s="71"/>
      <c r="G83" s="73">
        <v>31</v>
      </c>
      <c r="H83" s="73" t="s">
        <v>916</v>
      </c>
      <c r="I83" s="69"/>
      <c r="J83" s="69"/>
      <c r="K83" s="69"/>
      <c r="L83" s="72" t="s">
        <v>453</v>
      </c>
      <c r="M83" s="71"/>
      <c r="N83" s="70">
        <f>VLOOKUP(L83,'[1]BASE DE DATOS'!C71:D218,2,0)</f>
        <v>77550</v>
      </c>
      <c r="O83" s="70"/>
      <c r="P83" s="70"/>
      <c r="Q83" s="70"/>
    </row>
    <row r="84" spans="2:24" ht="16.5" thickBot="1">
      <c r="B84" s="75">
        <v>71</v>
      </c>
      <c r="C84" s="69"/>
      <c r="D84" s="74" t="s">
        <v>990</v>
      </c>
      <c r="E84" s="71"/>
      <c r="F84" s="71"/>
      <c r="G84" s="73">
        <v>34</v>
      </c>
      <c r="H84" s="73" t="s">
        <v>915</v>
      </c>
      <c r="I84" s="69"/>
      <c r="J84" s="69"/>
      <c r="K84" s="69"/>
      <c r="L84" s="72" t="s">
        <v>453</v>
      </c>
      <c r="M84" s="71"/>
      <c r="N84" s="70">
        <f>VLOOKUP(L84,'[1]BASE DE DATOS'!C72:D219,2,0)</f>
        <v>77550</v>
      </c>
      <c r="O84" s="70"/>
      <c r="P84" s="70"/>
      <c r="Q84" s="70"/>
    </row>
    <row r="85" spans="2:24" ht="16.5" thickBot="1">
      <c r="B85" s="75">
        <v>72</v>
      </c>
      <c r="C85" s="69"/>
      <c r="D85" s="74" t="s">
        <v>398</v>
      </c>
      <c r="E85" s="71"/>
      <c r="F85" s="71"/>
      <c r="G85" s="73">
        <v>53</v>
      </c>
      <c r="H85" s="73" t="s">
        <v>916</v>
      </c>
      <c r="I85" s="69"/>
      <c r="J85" s="69"/>
      <c r="K85" s="69"/>
      <c r="L85" s="72" t="s">
        <v>453</v>
      </c>
      <c r="M85" s="71"/>
      <c r="N85" s="70">
        <f>VLOOKUP(L85,'[1]BASE DE DATOS'!C73:D220,2,0)</f>
        <v>77550</v>
      </c>
      <c r="O85" s="70"/>
      <c r="P85" s="70"/>
      <c r="Q85" s="70"/>
    </row>
    <row r="86" spans="2:24" ht="16.5" thickBot="1">
      <c r="B86" s="75">
        <v>73</v>
      </c>
      <c r="C86" s="69"/>
      <c r="D86" s="74" t="s">
        <v>989</v>
      </c>
      <c r="E86" s="71"/>
      <c r="F86" s="71"/>
      <c r="G86" s="73">
        <v>19</v>
      </c>
      <c r="H86" s="73" t="s">
        <v>916</v>
      </c>
      <c r="I86" s="69"/>
      <c r="J86" s="69"/>
      <c r="K86" s="69"/>
      <c r="L86" s="72" t="s">
        <v>453</v>
      </c>
      <c r="M86" s="71"/>
      <c r="N86" s="70">
        <f>VLOOKUP(L86,'[1]BASE DE DATOS'!C74:D221,2,0)</f>
        <v>77550</v>
      </c>
      <c r="O86" s="70"/>
      <c r="P86" s="70"/>
      <c r="Q86" s="70"/>
    </row>
    <row r="87" spans="2:24" ht="16.5" thickBot="1">
      <c r="B87" s="75">
        <v>74</v>
      </c>
      <c r="C87" s="69"/>
      <c r="D87" s="74" t="s">
        <v>988</v>
      </c>
      <c r="E87" s="71"/>
      <c r="F87" s="71"/>
      <c r="G87" s="73">
        <v>46</v>
      </c>
      <c r="H87" s="73" t="s">
        <v>916</v>
      </c>
      <c r="I87" s="69"/>
      <c r="J87" s="69"/>
      <c r="K87" s="69"/>
      <c r="L87" s="72" t="s">
        <v>453</v>
      </c>
      <c r="M87" s="71"/>
      <c r="N87" s="70">
        <f>VLOOKUP(L87,'[1]BASE DE DATOS'!C75:D222,2,0)</f>
        <v>77550</v>
      </c>
      <c r="O87" s="70"/>
      <c r="P87" s="70"/>
      <c r="Q87" s="70"/>
    </row>
    <row r="88" spans="2:24" ht="16.5" thickBot="1">
      <c r="B88" s="75">
        <v>75</v>
      </c>
      <c r="C88" s="69"/>
      <c r="D88" s="74" t="s">
        <v>987</v>
      </c>
      <c r="E88" s="71"/>
      <c r="F88" s="71"/>
      <c r="G88" s="73">
        <v>27</v>
      </c>
      <c r="H88" s="73" t="s">
        <v>915</v>
      </c>
      <c r="I88" s="69"/>
      <c r="J88" s="69"/>
      <c r="K88" s="69"/>
      <c r="L88" s="72" t="s">
        <v>453</v>
      </c>
      <c r="M88" s="71"/>
      <c r="N88" s="70">
        <f>VLOOKUP(L88,'[1]BASE DE DATOS'!C76:D223,2,0)</f>
        <v>77550</v>
      </c>
      <c r="O88" s="70"/>
      <c r="P88" s="70"/>
      <c r="Q88" s="70"/>
    </row>
    <row r="89" spans="2:24" ht="16.5" thickBot="1">
      <c r="B89" s="75">
        <v>76</v>
      </c>
      <c r="C89" s="69"/>
      <c r="D89" s="74" t="s">
        <v>986</v>
      </c>
      <c r="E89" s="71"/>
      <c r="F89" s="71"/>
      <c r="G89" s="73">
        <v>37</v>
      </c>
      <c r="H89" s="73" t="s">
        <v>915</v>
      </c>
      <c r="I89" s="69"/>
      <c r="J89" s="69"/>
      <c r="K89" s="69"/>
      <c r="L89" s="72" t="s">
        <v>453</v>
      </c>
      <c r="M89" s="71"/>
      <c r="N89" s="70">
        <f>VLOOKUP(L89,'[1]BASE DE DATOS'!C77:D224,2,0)</f>
        <v>77550</v>
      </c>
      <c r="O89" s="70"/>
      <c r="P89" s="70"/>
      <c r="Q89" s="70"/>
    </row>
    <row r="90" spans="2:24" ht="16.5" thickBot="1">
      <c r="B90" s="75">
        <v>77</v>
      </c>
      <c r="C90" s="69"/>
      <c r="D90" s="74" t="s">
        <v>985</v>
      </c>
      <c r="E90" s="71"/>
      <c r="F90" s="71"/>
      <c r="G90" s="73">
        <v>36</v>
      </c>
      <c r="H90" s="73" t="s">
        <v>916</v>
      </c>
      <c r="I90" s="69"/>
      <c r="J90" s="69"/>
      <c r="K90" s="69"/>
      <c r="L90" s="72" t="s">
        <v>453</v>
      </c>
      <c r="M90" s="71"/>
      <c r="N90" s="70">
        <f>VLOOKUP(L90,'[1]BASE DE DATOS'!C78:D225,2,0)</f>
        <v>77550</v>
      </c>
      <c r="O90" s="70"/>
      <c r="P90" s="70"/>
      <c r="Q90" s="70"/>
    </row>
    <row r="91" spans="2:24" ht="16.5" thickBot="1">
      <c r="B91" s="75">
        <v>78</v>
      </c>
      <c r="C91" s="69"/>
      <c r="D91" s="74" t="s">
        <v>984</v>
      </c>
      <c r="E91" s="71"/>
      <c r="F91" s="71"/>
      <c r="G91" s="73">
        <v>51</v>
      </c>
      <c r="H91" s="73" t="s">
        <v>916</v>
      </c>
      <c r="I91" s="69"/>
      <c r="J91" s="69"/>
      <c r="K91" s="69"/>
      <c r="L91" s="72" t="s">
        <v>453</v>
      </c>
      <c r="M91" s="71"/>
      <c r="N91" s="70">
        <f>VLOOKUP(L91,'[1]BASE DE DATOS'!C79:D226,2,0)</f>
        <v>77550</v>
      </c>
      <c r="O91" s="70"/>
      <c r="P91" s="70"/>
      <c r="Q91" s="70"/>
    </row>
    <row r="92" spans="2:24" ht="16.5" thickBot="1">
      <c r="B92" s="75">
        <v>79</v>
      </c>
      <c r="C92" s="69"/>
      <c r="D92" s="74" t="s">
        <v>983</v>
      </c>
      <c r="E92" s="71"/>
      <c r="F92" s="71"/>
      <c r="G92" s="73">
        <v>24</v>
      </c>
      <c r="H92" s="73" t="s">
        <v>916</v>
      </c>
      <c r="I92" s="69"/>
      <c r="J92" s="69"/>
      <c r="K92" s="69"/>
      <c r="L92" s="72" t="s">
        <v>453</v>
      </c>
      <c r="M92" s="71"/>
      <c r="N92" s="70">
        <f>VLOOKUP(L92,'[1]BASE DE DATOS'!C80:D227,2,0)</f>
        <v>77550</v>
      </c>
      <c r="O92" s="70"/>
      <c r="P92" s="70"/>
      <c r="Q92" s="70"/>
    </row>
    <row r="93" spans="2:24" ht="16.5" thickBot="1">
      <c r="B93" s="75">
        <v>80</v>
      </c>
      <c r="C93" s="69"/>
      <c r="D93" s="74" t="s">
        <v>982</v>
      </c>
      <c r="E93" s="71"/>
      <c r="F93" s="71"/>
      <c r="G93" s="73">
        <v>20</v>
      </c>
      <c r="H93" s="73" t="s">
        <v>916</v>
      </c>
      <c r="I93" s="69"/>
      <c r="J93" s="69"/>
      <c r="K93" s="69"/>
      <c r="L93" s="72" t="s">
        <v>453</v>
      </c>
      <c r="M93" s="71"/>
      <c r="N93" s="70">
        <f>VLOOKUP(L93,'[1]BASE DE DATOS'!C81:D228,2,0)</f>
        <v>77550</v>
      </c>
      <c r="O93" s="70"/>
      <c r="P93" s="70"/>
      <c r="Q93" s="70"/>
    </row>
    <row r="94" spans="2:24" ht="16.5" thickBot="1">
      <c r="B94" s="75">
        <v>81</v>
      </c>
      <c r="C94" s="69"/>
      <c r="D94" s="74" t="s">
        <v>981</v>
      </c>
      <c r="E94" s="71"/>
      <c r="F94" s="71"/>
      <c r="G94" s="73">
        <v>16</v>
      </c>
      <c r="H94" s="73" t="s">
        <v>915</v>
      </c>
      <c r="I94" s="69"/>
      <c r="J94" s="69"/>
      <c r="K94" s="69"/>
      <c r="L94" s="72" t="s">
        <v>453</v>
      </c>
      <c r="M94" s="71"/>
      <c r="N94" s="70">
        <f>VLOOKUP(L94,'[1]BASE DE DATOS'!C82:D229,2,0)</f>
        <v>77550</v>
      </c>
      <c r="O94" s="70"/>
      <c r="P94" s="70"/>
      <c r="Q94" s="70"/>
    </row>
    <row r="95" spans="2:24" ht="16.5" thickBot="1">
      <c r="B95" s="75">
        <v>82</v>
      </c>
      <c r="C95" s="69"/>
      <c r="D95" s="74" t="s">
        <v>980</v>
      </c>
      <c r="E95" s="71"/>
      <c r="F95" s="71"/>
      <c r="G95" s="73">
        <v>24</v>
      </c>
      <c r="H95" s="73" t="s">
        <v>916</v>
      </c>
      <c r="I95" s="69"/>
      <c r="J95" s="69"/>
      <c r="K95" s="69"/>
      <c r="L95" s="72" t="s">
        <v>453</v>
      </c>
      <c r="M95" s="71"/>
      <c r="N95" s="70">
        <f>VLOOKUP(L95,'[1]BASE DE DATOS'!C83:D230,2,0)</f>
        <v>77550</v>
      </c>
      <c r="O95" s="70"/>
      <c r="P95" s="70"/>
      <c r="Q95" s="70"/>
    </row>
    <row r="96" spans="2:24" ht="16.5" thickBot="1">
      <c r="B96" s="75">
        <v>83</v>
      </c>
      <c r="C96" s="69"/>
      <c r="D96" s="74" t="s">
        <v>979</v>
      </c>
      <c r="E96" s="71"/>
      <c r="F96" s="71"/>
      <c r="G96" s="73">
        <v>50</v>
      </c>
      <c r="H96" s="73" t="s">
        <v>916</v>
      </c>
      <c r="I96" s="69"/>
      <c r="J96" s="69"/>
      <c r="K96" s="69"/>
      <c r="L96" s="72" t="s">
        <v>453</v>
      </c>
      <c r="M96" s="71"/>
      <c r="N96" s="70">
        <f>VLOOKUP(L96,'[1]BASE DE DATOS'!C84:D231,2,0)</f>
        <v>77550</v>
      </c>
      <c r="O96" s="70"/>
      <c r="P96" s="70"/>
      <c r="Q96" s="70"/>
    </row>
    <row r="97" spans="2:17" ht="16.5" thickBot="1">
      <c r="B97" s="75">
        <v>84</v>
      </c>
      <c r="C97" s="69"/>
      <c r="D97" s="74" t="s">
        <v>978</v>
      </c>
      <c r="E97" s="71"/>
      <c r="F97" s="71"/>
      <c r="G97" s="73">
        <v>35</v>
      </c>
      <c r="H97" s="73" t="s">
        <v>915</v>
      </c>
      <c r="I97" s="69"/>
      <c r="J97" s="69"/>
      <c r="K97" s="69"/>
      <c r="L97" s="72" t="s">
        <v>453</v>
      </c>
      <c r="M97" s="71"/>
      <c r="N97" s="70">
        <f>VLOOKUP(L97,'[1]BASE DE DATOS'!C85:D232,2,0)</f>
        <v>77550</v>
      </c>
      <c r="O97" s="70"/>
      <c r="P97" s="70"/>
      <c r="Q97" s="70"/>
    </row>
    <row r="98" spans="2:17" ht="16.5" thickBot="1">
      <c r="B98" s="75">
        <v>85</v>
      </c>
      <c r="C98" s="69"/>
      <c r="D98" s="74" t="s">
        <v>977</v>
      </c>
      <c r="E98" s="71"/>
      <c r="F98" s="71"/>
      <c r="G98" s="73">
        <v>39</v>
      </c>
      <c r="H98" s="73" t="s">
        <v>916</v>
      </c>
      <c r="I98" s="69"/>
      <c r="J98" s="69"/>
      <c r="K98" s="69"/>
      <c r="L98" s="72" t="s">
        <v>453</v>
      </c>
      <c r="M98" s="71"/>
      <c r="N98" s="70">
        <f>VLOOKUP(L98,'[1]BASE DE DATOS'!C86:D233,2,0)</f>
        <v>77550</v>
      </c>
      <c r="O98" s="70"/>
      <c r="P98" s="70"/>
      <c r="Q98" s="70"/>
    </row>
    <row r="99" spans="2:17" ht="16.5" thickBot="1">
      <c r="B99" s="75">
        <v>86</v>
      </c>
      <c r="C99" s="69"/>
      <c r="D99" s="74" t="s">
        <v>976</v>
      </c>
      <c r="E99" s="71"/>
      <c r="F99" s="71"/>
      <c r="G99" s="73">
        <v>21</v>
      </c>
      <c r="H99" s="73" t="s">
        <v>916</v>
      </c>
      <c r="I99" s="69"/>
      <c r="J99" s="69"/>
      <c r="K99" s="69"/>
      <c r="L99" s="72" t="s">
        <v>453</v>
      </c>
      <c r="M99" s="71"/>
      <c r="N99" s="70">
        <f>VLOOKUP(L99,'[1]BASE DE DATOS'!C87:D234,2,0)</f>
        <v>77550</v>
      </c>
      <c r="O99" s="70"/>
      <c r="P99" s="70"/>
      <c r="Q99" s="70"/>
    </row>
    <row r="100" spans="2:17" ht="16.5" thickBot="1">
      <c r="B100" s="75">
        <v>87</v>
      </c>
      <c r="C100" s="69"/>
      <c r="D100" s="74" t="s">
        <v>402</v>
      </c>
      <c r="E100" s="71"/>
      <c r="F100" s="71"/>
      <c r="G100" s="73">
        <v>45</v>
      </c>
      <c r="H100" s="73" t="s">
        <v>916</v>
      </c>
      <c r="I100" s="69"/>
      <c r="J100" s="69"/>
      <c r="K100" s="69"/>
      <c r="L100" s="72" t="s">
        <v>453</v>
      </c>
      <c r="M100" s="71"/>
      <c r="N100" s="70">
        <f>VLOOKUP(L100,'[1]BASE DE DATOS'!C88:D235,2,0)</f>
        <v>77550</v>
      </c>
      <c r="O100" s="70"/>
      <c r="P100" s="70"/>
      <c r="Q100" s="70"/>
    </row>
    <row r="101" spans="2:17" ht="16.5" thickBot="1">
      <c r="B101" s="75">
        <v>88</v>
      </c>
      <c r="C101" s="69"/>
      <c r="D101" s="74" t="s">
        <v>975</v>
      </c>
      <c r="E101" s="71"/>
      <c r="F101" s="71"/>
      <c r="G101" s="73">
        <v>45</v>
      </c>
      <c r="H101" s="73" t="s">
        <v>915</v>
      </c>
      <c r="I101" s="69"/>
      <c r="J101" s="69"/>
      <c r="K101" s="69"/>
      <c r="L101" s="72" t="s">
        <v>453</v>
      </c>
      <c r="M101" s="71"/>
      <c r="N101" s="70">
        <f>VLOOKUP(L101,'[1]BASE DE DATOS'!C89:D236,2,0)</f>
        <v>77550</v>
      </c>
      <c r="O101" s="69"/>
      <c r="P101" s="69"/>
      <c r="Q101" s="69"/>
    </row>
  </sheetData>
  <mergeCells count="14"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</mergeCells>
  <dataValidations count="2">
    <dataValidation type="list" allowBlank="1" showInputMessage="1" showErrorMessage="1" sqref="E6:J6">
      <formula1>$S$6:$S$29</formula1>
    </dataValidation>
    <dataValidation type="list" allowBlank="1" showInputMessage="1" showErrorMessage="1" sqref="E9">
      <formula1>$R$5:$R$8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3er Trimestre 2019 2.2</vt:lpstr>
      <vt:lpstr>4to Trimestre 2019 2.2</vt:lpstr>
      <vt:lpstr>1er Trimestre 2020 2.2</vt:lpstr>
      <vt:lpstr>2do Trimestre 2020 2.2 </vt:lpstr>
      <vt:lpstr>3er Trimestre 2020 2.2</vt:lpstr>
      <vt:lpstr>4to Trimestre 2020 2.2</vt:lpstr>
      <vt:lpstr>1er Trimestre 2021</vt:lpstr>
      <vt:lpstr>2do Trimestre 2021 2.2</vt:lpstr>
      <vt:lpstr>3er Trimestre 2021 2.2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Ruben Solis Mendez</dc:creator>
  <cp:lastModifiedBy>Fernando Díaz</cp:lastModifiedBy>
  <dcterms:created xsi:type="dcterms:W3CDTF">2020-12-21T16:54:18Z</dcterms:created>
  <dcterms:modified xsi:type="dcterms:W3CDTF">2021-10-18T17:11:33Z</dcterms:modified>
</cp:coreProperties>
</file>