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MOPS\2023\MIR 2023\4TO TRIMESTRE\03- Ficha de Indicadores del Desempeño Obras Pub. 2Tr23\"/>
    </mc:Choice>
  </mc:AlternateContent>
  <xr:revisionPtr revIDLastSave="0" documentId="13_ncr:1_{2440B18E-C013-459F-B5AC-6E073CE5A3B2}" xr6:coauthVersionLast="47" xr6:coauthVersionMax="47" xr10:uidLastSave="{00000000-0000-0000-0000-000000000000}"/>
  <bookViews>
    <workbookView xWindow="-120" yWindow="-120" windowWidth="24240" windowHeight="13140" firstSheet="1" activeTab="6" xr2:uid="{00000000-000D-0000-FFFF-FFFF00000000}"/>
  </bookViews>
  <sheets>
    <sheet name="C. 3.12.1.1.1 " sheetId="62" r:id="rId1"/>
    <sheet name="A. 3.12.1.1.1.1 " sheetId="60" r:id="rId2"/>
    <sheet name="A. 3.12.1.1.1.2 " sheetId="64" r:id="rId3"/>
    <sheet name="A. 3.12.1.1.1.3" sheetId="63" r:id="rId4"/>
    <sheet name="A. 3.12.1.1.1.4-1" sheetId="61" r:id="rId5"/>
    <sheet name="A. 3.12.1.1.1.4-2" sheetId="59" r:id="rId6"/>
    <sheet name="A. 3.12.1.1.1.5" sheetId="58" r:id="rId7"/>
    <sheet name="A. 3.12.1.1.1.6" sheetId="68" r:id="rId8"/>
    <sheet name="A. 3.12.1.1.1.7" sheetId="55" r:id="rId9"/>
    <sheet name="A. 3.12.1.1.1.8" sheetId="66" r:id="rId10"/>
    <sheet name="A. 3.12.1.1.1.6 " sheetId="57" state="hidden" r:id="rId11"/>
  </sheets>
  <definedNames>
    <definedName name="_xlnm.Print_Area" localSheetId="1">'A. 3.12.1.1.1.1 '!$B$2:$H$56</definedName>
    <definedName name="_xlnm.Print_Area" localSheetId="2">'A. 3.12.1.1.1.2 '!$B$2:$H$56</definedName>
    <definedName name="_xlnm.Print_Area" localSheetId="3">'A. 3.12.1.1.1.3'!$B$2:$H$56</definedName>
    <definedName name="_xlnm.Print_Area" localSheetId="4">'A. 3.12.1.1.1.4-1'!$B$2:$H$56</definedName>
    <definedName name="_xlnm.Print_Area" localSheetId="5">'A. 3.12.1.1.1.4-2'!$B$2:$H$56</definedName>
    <definedName name="_xlnm.Print_Area" localSheetId="6">'A. 3.12.1.1.1.5'!$B$2:$H$56</definedName>
    <definedName name="_xlnm.Print_Area" localSheetId="7">'A. 3.12.1.1.1.6'!$B$2:$H$56</definedName>
    <definedName name="_xlnm.Print_Area" localSheetId="10">'A. 3.12.1.1.1.6 '!$B$2:$H$56</definedName>
    <definedName name="_xlnm.Print_Area" localSheetId="8">'A. 3.12.1.1.1.7'!$B$2:$H$56</definedName>
    <definedName name="_xlnm.Print_Area" localSheetId="9">'A. 3.12.1.1.1.8'!$B$2:$H$56</definedName>
    <definedName name="_xlnm.Print_Area" localSheetId="0">'C. 3.12.1.1.1 '!$B$2:$H$56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68" l="1"/>
  <c r="G29" i="55"/>
  <c r="G29" i="57"/>
  <c r="G29" i="58"/>
  <c r="G29" i="59"/>
  <c r="G29" i="61"/>
  <c r="G29" i="60"/>
  <c r="G29" i="64"/>
  <c r="G29" i="63"/>
  <c r="G29" i="62"/>
</calcChain>
</file>

<file path=xl/sharedStrings.xml><?xml version="1.0" encoding="utf-8"?>
<sst xmlns="http://schemas.openxmlformats.org/spreadsheetml/2006/main" count="1347" uniqueCount="225">
  <si>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</si>
  <si>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</si>
  <si>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</si>
  <si>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</si>
  <si>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</si>
  <si>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</si>
  <si>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</si>
  <si>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</si>
  <si>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</si>
  <si>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</si>
  <si>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</si>
  <si>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</si>
  <si>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</si>
  <si>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</si>
  <si>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</si>
  <si>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</si>
  <si>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</si>
  <si>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</si>
  <si>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</si>
  <si>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</si>
  <si>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</si>
  <si>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</si>
  <si>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</si>
  <si>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</si>
  <si>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</si>
  <si>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</si>
  <si>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</si>
  <si>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</si>
  <si>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</si>
  <si>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</si>
  <si>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</si>
  <si>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</si>
  <si>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</si>
  <si>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</si>
  <si>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</si>
  <si>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</si>
  <si>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</si>
  <si>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</si>
  <si>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</si>
  <si>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</si>
  <si>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</si>
  <si>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</si>
  <si>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</si>
  <si>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</si>
  <si>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</si>
  <si>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</si>
  <si>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</si>
  <si>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</si>
  <si>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</si>
  <si>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</si>
  <si>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</si>
  <si>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</si>
  <si>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</si>
  <si>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</si>
  <si>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</si>
  <si>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</si>
  <si>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</si>
  <si>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</si>
  <si>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</si>
  <si>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</si>
  <si>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</si>
  <si>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</si>
  <si>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NO APLICA</t>
  </si>
  <si>
    <t>(     X    )</t>
  </si>
  <si>
    <t xml:space="preserve"> (  X  )</t>
  </si>
  <si>
    <t>(    X    )</t>
  </si>
  <si>
    <t xml:space="preserve">E-PPA 3.12 Programa de Infraestructura Básica Urbana, Mejoramiento de Imagen, Servicios Públicos y Obras Públicas Dignas, Sustentables e Inclusivas 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</si>
  <si>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</si>
  <si>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</si>
  <si>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</si>
  <si>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(    X      )</t>
  </si>
  <si>
    <t>ascendente</t>
  </si>
  <si>
    <t>mayor o igual  a 50%  o menor o igual a 70%</t>
  </si>
  <si>
    <t>menor o igual a cero</t>
  </si>
  <si>
    <t>mayor a cero y menor a +20%</t>
  </si>
  <si>
    <t xml:space="preserve">mayor o igual a +20% </t>
  </si>
  <si>
    <t>3.1.2</t>
  </si>
  <si>
    <t>Garantizar la implementación en forma eficaz y eficiente de las actividades inherentes en materia de servicios públicos que contribuyan a la innovación de la infraestructura del municipio de excelencia y calidad, permitiendo el progreso sostenible y sustentable en beneficio de los habitantes.</t>
  </si>
  <si>
    <t>UNIDAD RESPONSABLE</t>
  </si>
  <si>
    <t>Secretaría Municipal de Obras Públicas y Servicios</t>
  </si>
  <si>
    <t>descendente ( estos parametros podrán variar de acuerdo al indicador)</t>
  </si>
  <si>
    <t>NOMBRE DEL PROGRAMA PRESUPUESTARIO ANUAL</t>
  </si>
  <si>
    <t>Porcentaje</t>
  </si>
  <si>
    <t>Trimestral</t>
  </si>
  <si>
    <t>Secretaría Municipal de Obras Públicas y Servicios.</t>
  </si>
  <si>
    <t>Secretario Municipal de Obras Públicas y Servicios</t>
  </si>
  <si>
    <t>(     X       )</t>
  </si>
  <si>
    <t>(         )</t>
  </si>
  <si>
    <t>Componente</t>
  </si>
  <si>
    <t>(      X      )</t>
  </si>
  <si>
    <t>POPSPE=(NOPP/NTOPA)*100</t>
  </si>
  <si>
    <t>NOPP</t>
  </si>
  <si>
    <t>Número De Obra Pública Programada</t>
  </si>
  <si>
    <t>Número Total De Obra Pública Autorizada</t>
  </si>
  <si>
    <t>Obra</t>
  </si>
  <si>
    <t>NTOPA</t>
  </si>
  <si>
    <t>Este indicador permite la planeacion estrategica para la administracion  de los  recursos financieros, con eficiencia, entre las diferentes actividades administrativas y de operatividad</t>
  </si>
  <si>
    <t>Número de actividades implementadas</t>
  </si>
  <si>
    <t>Actvidades</t>
  </si>
  <si>
    <t>Actividades</t>
  </si>
  <si>
    <t>Número total de actividades programadas</t>
  </si>
  <si>
    <t>NAI</t>
  </si>
  <si>
    <t>NTAP</t>
  </si>
  <si>
    <r>
      <rPr>
        <b/>
        <sz val="9"/>
        <rFont val="Calibri"/>
        <family val="2"/>
        <scheme val="minor"/>
      </rPr>
      <t xml:space="preserve">POPE: </t>
    </r>
    <r>
      <rPr>
        <sz val="9"/>
        <rFont val="Calibri"/>
        <family val="2"/>
        <scheme val="minor"/>
      </rPr>
      <t>Porcentaje de Obra Pública Entregada</t>
    </r>
  </si>
  <si>
    <t>Actividad</t>
  </si>
  <si>
    <t>POPE=(NOPE/NOPP)*100</t>
  </si>
  <si>
    <t>NOPE</t>
  </si>
  <si>
    <t>Obra pública</t>
  </si>
  <si>
    <t>Número total de obra pública programada</t>
  </si>
  <si>
    <t>Número de obra pública entregada</t>
  </si>
  <si>
    <r>
      <rPr>
        <b/>
        <sz val="9"/>
        <rFont val="Calibri"/>
        <family val="2"/>
        <scheme val="minor"/>
      </rPr>
      <t xml:space="preserve">PAAP: </t>
    </r>
    <r>
      <rPr>
        <sz val="9"/>
        <rFont val="Calibri"/>
        <family val="2"/>
        <scheme val="minor"/>
      </rPr>
      <t>Porcentaje de Asistencia a Actividades Programadas</t>
    </r>
  </si>
  <si>
    <t xml:space="preserve">PAAP= (NAR/NAP)*100  </t>
  </si>
  <si>
    <t>NAR</t>
  </si>
  <si>
    <t>NAP</t>
  </si>
  <si>
    <t>Número de Actividades Programadas</t>
  </si>
  <si>
    <t>Número de Actividades Realizadas</t>
  </si>
  <si>
    <r>
      <rPr>
        <b/>
        <sz val="9"/>
        <rFont val="Calibri"/>
        <family val="2"/>
        <scheme val="minor"/>
      </rPr>
      <t xml:space="preserve">PSCA: </t>
    </r>
    <r>
      <rPr>
        <sz val="9"/>
        <rFont val="Calibri"/>
        <family val="2"/>
        <scheme val="minor"/>
      </rPr>
      <t>Porcentaje de Solicitudes Ciudadanas Atendidas</t>
    </r>
  </si>
  <si>
    <t>Este indicador permite atender las solicitudes ciudadanas de mantenimiento de la infraestructura municipal.</t>
  </si>
  <si>
    <t>PSCA=(NSA/NSR)*100</t>
  </si>
  <si>
    <t>NSA</t>
  </si>
  <si>
    <t>NSR</t>
  </si>
  <si>
    <t>Número de Solicitudes Atendidas</t>
  </si>
  <si>
    <t>Solicitudes</t>
  </si>
  <si>
    <t>Numero Solicitudes Recepcionadas</t>
  </si>
  <si>
    <t>PSCC=(NSC/NSR)*100</t>
  </si>
  <si>
    <t>NSC</t>
  </si>
  <si>
    <t>Número de Solicitudes Canalizadas</t>
  </si>
  <si>
    <t>Número Solicitudes Recepcionadas</t>
  </si>
  <si>
    <t xml:space="preserve">PPOPA= (NPA/NPS)*100   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</si>
  <si>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Relación de solicitudes y autorizaciones 2022.
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Secretaria Municpal de Obras publicas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Archivero/MBJARC001387</t>
    </r>
  </si>
  <si>
    <t xml:space="preserve"> Número de Permisos Autorizados</t>
  </si>
  <si>
    <t>Número Permisos Solicitados</t>
  </si>
  <si>
    <t>Permisos</t>
  </si>
  <si>
    <t>Relación de solicitudes y autorizaciones 2022</t>
  </si>
  <si>
    <t>NPA</t>
  </si>
  <si>
    <t>NPS</t>
  </si>
  <si>
    <t xml:space="preserve">PER=(NER/NER1)*100     </t>
  </si>
  <si>
    <t>Número de Expedientes Resueltos</t>
  </si>
  <si>
    <t>Expedientes</t>
  </si>
  <si>
    <t>NER</t>
  </si>
  <si>
    <t>NER1</t>
  </si>
  <si>
    <t>Lic. Carlos Daniel Marin Rodriguez</t>
  </si>
  <si>
    <t xml:space="preserve">Actividad </t>
  </si>
  <si>
    <t xml:space="preserve">PSMR: (NSMR/NSMR1)*100   </t>
  </si>
  <si>
    <t>Numero de solicitudes de mantenimiento realizadas</t>
  </si>
  <si>
    <t>Nùmero de solicitudes de mantenimiento recibidas</t>
  </si>
  <si>
    <t>NSMR</t>
  </si>
  <si>
    <t>NSMR1</t>
  </si>
  <si>
    <t>Coordinador Administrativo de la Secretaría Municipal de Obras Públicas y Servicios.</t>
  </si>
  <si>
    <r>
      <rPr>
        <b/>
        <sz val="9"/>
        <rFont val="Calibri"/>
        <family val="2"/>
        <scheme val="minor"/>
      </rPr>
      <t xml:space="preserve">PSMR: </t>
    </r>
    <r>
      <rPr>
        <sz val="9"/>
        <rFont val="Calibri"/>
        <family val="2"/>
        <scheme val="minor"/>
      </rPr>
      <t>Porcentaje de Solicitudes de Mantenimiento Realizadas.</t>
    </r>
  </si>
  <si>
    <t>Número de Expedientes Recepcionados</t>
  </si>
  <si>
    <t>Secretario Municipal de Obras Públicas y Servicios.</t>
  </si>
  <si>
    <r>
      <rPr>
        <b/>
        <sz val="9"/>
        <rFont val="Calibri"/>
        <family val="2"/>
        <scheme val="minor"/>
      </rPr>
      <t xml:space="preserve">PER: </t>
    </r>
    <r>
      <rPr>
        <sz val="9"/>
        <rFont val="Calibri"/>
        <family val="2"/>
        <scheme val="minor"/>
      </rPr>
      <t>Porcentaje de Expedientes Resueltos.</t>
    </r>
  </si>
  <si>
    <r>
      <rPr>
        <b/>
        <sz val="9"/>
        <rFont val="Calibri"/>
        <family val="2"/>
        <scheme val="minor"/>
      </rPr>
      <t xml:space="preserve">PPOPA: </t>
    </r>
    <r>
      <rPr>
        <sz val="9"/>
        <rFont val="Calibri"/>
        <family val="2"/>
        <scheme val="minor"/>
      </rPr>
      <t>Porcentaje de Permisos de Obra Privada Autorizados.</t>
    </r>
  </si>
  <si>
    <r>
      <rPr>
        <b/>
        <sz val="9"/>
        <rFont val="Calibri"/>
        <family val="2"/>
        <scheme val="minor"/>
      </rPr>
      <t xml:space="preserve">PSCC: </t>
    </r>
    <r>
      <rPr>
        <sz val="9"/>
        <rFont val="Calibri"/>
        <family val="2"/>
        <scheme val="minor"/>
      </rPr>
      <t>Porcentaje de Solicitudes Ciudadanas Canalizadas.</t>
    </r>
  </si>
  <si>
    <t>Este indicador permite canalizar las solicitudes ciudadanas con otras dependencias municipales en las que no se tiene injerencia, dando el segumiento hasta su destino final.</t>
  </si>
  <si>
    <t>Mide la cantidad de autorizaciónes de permisos de obra en vía pública de personas fisicas y/o morales que cumplen con los lineamientos establecidos.</t>
  </si>
  <si>
    <t>Este indicador permite cuantificar los expedientes de procesos juridico-administrativos resueltos para proyectar, autorizar y notificar la resolución administrativa por la Secretaria Municipal de Obras Públicas y Servicios.</t>
  </si>
  <si>
    <t>Este indicador permite medir la eficiencia del mantenimiento de las areas administrativas y con ello llevar un control tanto preventivo como correctivo.</t>
  </si>
  <si>
    <t>Director General de Obras Públicas.</t>
  </si>
  <si>
    <t>Ing. Julio César Zaldivar Pérez</t>
  </si>
  <si>
    <t>Este indicador permite cuantificar las invitaciones a reuniones, comisiones, cursos de actualización y capacitación a fin de garantizar la asistencia.</t>
  </si>
  <si>
    <t>Este indicador permite medir la entrega de obra pública.</t>
  </si>
  <si>
    <t>PAAO= (NAI/NTAP)*100</t>
  </si>
  <si>
    <t>Este indicador refiere a la supervisión de la obra pública y elaboración de informes tecnicos e integración de expedientes de Obra Publica autorizada.</t>
  </si>
  <si>
    <t xml:space="preserve">Entregar obra pública en coordinación con las dependencias municipales. </t>
  </si>
  <si>
    <t>3.1.2.1</t>
  </si>
  <si>
    <t>(          )</t>
  </si>
  <si>
    <t xml:space="preserve">E-PPA 3.12 Programa de Infraestructura Básica Urbana, Mejoramiento de Imagen, Servicios Públicos y Obras Públicas Dignas, Sustentables e Inclusivas. </t>
  </si>
  <si>
    <r>
      <rPr>
        <b/>
        <sz val="9"/>
        <rFont val="Calibri"/>
        <family val="2"/>
        <scheme val="minor"/>
      </rPr>
      <t xml:space="preserve">PAAO: </t>
    </r>
    <r>
      <rPr>
        <sz val="9"/>
        <rFont val="Calibri"/>
        <family val="2"/>
        <scheme val="minor"/>
      </rPr>
      <t>Porcentaje de Actividades Administrativas y de Operatividad realizadas</t>
    </r>
  </si>
  <si>
    <t>ND</t>
  </si>
  <si>
    <t>Relación de solicitudes y autorizaciones 2021</t>
  </si>
  <si>
    <t>Ing. Salvador Diego Alarcón</t>
  </si>
  <si>
    <t>(     X     )</t>
  </si>
  <si>
    <t>(      X    )</t>
  </si>
  <si>
    <t>C. Oscar Alfredo Velázquez Lemus</t>
  </si>
  <si>
    <t>Titular de la Unidad Jurídica</t>
  </si>
  <si>
    <r>
      <t xml:space="preserve">POSPS: </t>
    </r>
    <r>
      <rPr>
        <sz val="9"/>
        <rFont val="Calibri"/>
        <family val="2"/>
        <scheme val="minor"/>
      </rPr>
      <t>Porcentaje de Obra y Servicios Públicos  supervisados.</t>
    </r>
  </si>
  <si>
    <r>
      <t xml:space="preserve">Nombre del Documento: 
</t>
    </r>
    <r>
      <rPr>
        <sz val="9"/>
        <color theme="1"/>
        <rFont val="Calibri"/>
        <family val="2"/>
        <scheme val="minor"/>
      </rPr>
      <t>Obra Pública supervisada para su entrega 2023.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Secretaria Municipal de Obras Públicas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Archivero-MBJARCH001387</t>
    </r>
  </si>
  <si>
    <t>Obra Pública supervisada para su entrega 2020.</t>
  </si>
  <si>
    <t>Obra Pública supervisada para su entrega 2023.</t>
  </si>
  <si>
    <r>
      <t xml:space="preserve">Nombre del Documento: 
</t>
    </r>
    <r>
      <rPr>
        <sz val="9"/>
        <color theme="1"/>
        <rFont val="Calibri"/>
        <family val="2"/>
        <scheme val="minor"/>
      </rPr>
      <t>Avance de actividades administrativas y operativas 2023.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Secretaría Municipal de Obras Publicas y Servicios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Archivero-MBJARCH001387</t>
    </r>
  </si>
  <si>
    <t>Avance de actividades administrativas y operativas 2023.</t>
  </si>
  <si>
    <t>Avance de actividades administrativas y operativas 2020</t>
  </si>
  <si>
    <r>
      <t xml:space="preserve">Nombre del Documento: 
</t>
    </r>
    <r>
      <rPr>
        <sz val="9"/>
        <color theme="1"/>
        <rFont val="Calibri"/>
        <family val="2"/>
        <scheme val="minor"/>
      </rPr>
      <t>Acta entrega de obra pública concluida 2023.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Secretaría Municipal de Obras Publicas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Archivero-MBJARCH001387</t>
    </r>
  </si>
  <si>
    <t>Acta entrega de obra publica concluida 2020</t>
  </si>
  <si>
    <t>Acta entrega de obra publica concluida 2023</t>
  </si>
  <si>
    <t>Ficha de Indicador de Desempeño. FID 2023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</si>
  <si>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Invitaciones a eventosy juntas de actualización de obra pública 2023.
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Secretaria Municipal de Obras Públicas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Archivero-MBJARC001387</t>
    </r>
  </si>
  <si>
    <t>Invitaciones a eventos y juntas de actualización de obra pública 2023.</t>
  </si>
  <si>
    <t>Invitaciones a eventos y juntas de actualización de obra pública 2020.</t>
  </si>
  <si>
    <r>
      <t xml:space="preserve">Nombre del Documento: 
</t>
    </r>
    <r>
      <rPr>
        <sz val="9"/>
        <color theme="1"/>
        <rFont val="Calibri"/>
        <family val="2"/>
        <scheme val="minor"/>
      </rPr>
      <t>Solicitudes Ciudadanas Atendidas 2023.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Secretaria Municipal de Obras Publicas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Archivo-MBJARC001387</t>
    </r>
  </si>
  <si>
    <t>Solicitudes Ciudadanas Atendidas 2020</t>
  </si>
  <si>
    <t>Solicitudes Ciudadanas Atendidas 2023</t>
  </si>
  <si>
    <r>
      <t xml:space="preserve">Nombre del Documento: 
</t>
    </r>
    <r>
      <rPr>
        <sz val="9"/>
        <color theme="1"/>
        <rFont val="Calibri"/>
        <family val="2"/>
        <scheme val="minor"/>
      </rPr>
      <t>Solicitudes Ciudadanas Canalizadas 2023.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Secretaria Municipal de Obras Publicas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Archivo-MBJARC001387</t>
    </r>
  </si>
  <si>
    <t>Solicitudes Ciudadanas Canalizadas 2023</t>
  </si>
  <si>
    <t>Solicitudes Ciudadanas Canalizadas 2020</t>
  </si>
  <si>
    <r>
      <t xml:space="preserve">Nombre del Documento: 
</t>
    </r>
    <r>
      <rPr>
        <sz val="9"/>
        <color theme="1"/>
        <rFont val="Calibri"/>
        <family val="2"/>
        <scheme val="minor"/>
      </rPr>
      <t>Procesos administrativos 2023.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Secretaria Municipal de Obras Publicas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Archivero/MBJARC001387</t>
    </r>
  </si>
  <si>
    <t>Procesos administrativos 2023</t>
  </si>
  <si>
    <t>Procesos administrativos 2020</t>
  </si>
  <si>
    <r>
      <t xml:space="preserve">Nombre del Documento: 
</t>
    </r>
    <r>
      <rPr>
        <sz val="9"/>
        <color theme="1"/>
        <rFont val="Calibri"/>
        <family val="2"/>
        <scheme val="minor"/>
      </rPr>
      <t>Dictamenes de Material 2023.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Secretaria Municipal de Obras Publicas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Archivero MBJARC001387</t>
    </r>
  </si>
  <si>
    <t>Dictamenes de Material 2023</t>
  </si>
  <si>
    <t>Dictamenes de Material 2020</t>
  </si>
  <si>
    <t>Este indicador permite medir la cantidad de eventos realizados, mediante el acercamiento en los espacios públicos con los comités vecinales para conocer las deficiencias de los servicios y obras públicas de la región, asimismo la participación y asistencia de la ciudadanía en la   entrega de obra pública.</t>
  </si>
  <si>
    <t xml:space="preserve"> Número total de eventos realizados. </t>
  </si>
  <si>
    <t>NTER</t>
  </si>
  <si>
    <t xml:space="preserve"> Número total de eventos programados.</t>
  </si>
  <si>
    <t>NTEP</t>
  </si>
  <si>
    <t xml:space="preserve">Lic. Manuel Santiago Tun Cen </t>
  </si>
  <si>
    <t>Coordinador de Difusión</t>
  </si>
  <si>
    <t xml:space="preserve">Actividades </t>
  </si>
  <si>
    <t>Reportes de solicitudes ciudadanas 2023</t>
  </si>
  <si>
    <t>salvadordiegoalarcon@gmail.com</t>
  </si>
  <si>
    <t>Reportes de solicitudes ciudadanas 2020</t>
  </si>
  <si>
    <t xml:space="preserve">mayor a 70%
</t>
  </si>
  <si>
    <t xml:space="preserve"> menor a 50%</t>
  </si>
  <si>
    <r>
      <rPr>
        <b/>
        <sz val="9"/>
        <rFont val="Calibri"/>
        <family val="2"/>
        <scheme val="minor"/>
      </rPr>
      <t xml:space="preserve">PASOPD: </t>
    </r>
    <r>
      <rPr>
        <sz val="9"/>
        <rFont val="Calibri"/>
        <family val="2"/>
        <scheme val="minor"/>
      </rPr>
      <t>Porcentaje de actividades de servicios y obra pública difundidas</t>
    </r>
  </si>
  <si>
    <t xml:space="preserve">PASOPD= (TAD/TAPD)*100 </t>
  </si>
  <si>
    <r>
      <t xml:space="preserve">Nombre del Documento: 
</t>
    </r>
    <r>
      <rPr>
        <sz val="9"/>
        <color theme="1"/>
        <rFont val="Calibri"/>
        <family val="2"/>
        <scheme val="minor"/>
      </rPr>
      <t>Actividades Difundidas de Obras y Servicios Publicos 2023.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Secretaría Municipal de Obras Públicas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 xml:space="preserve">Pagina web: https://www.facebook.com/SMOPSCANCUN, https://www.facebook.com/ObrasPublicasCancun  </t>
    </r>
    <r>
      <rPr>
        <b/>
        <sz val="9"/>
        <color theme="1"/>
        <rFont val="Calibri"/>
        <family val="2"/>
        <scheme val="minor"/>
      </rPr>
      <t xml:space="preserve">
</t>
    </r>
  </si>
  <si>
    <t>Ing. Wilberth Guillermo Boeta Rodriguez</t>
  </si>
  <si>
    <t>Coordinador De Operaciones Y Logistica</t>
  </si>
  <si>
    <t>mayor a 70%
y menor o igual a 120%</t>
  </si>
  <si>
    <t xml:space="preserve"> menor a 50% o mayor a 120%</t>
  </si>
  <si>
    <t>(      X     )</t>
  </si>
  <si>
    <t>(     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</si>
</sst>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0" fontId="4" fillId="0" borderId="20" xfId="0" applyNumberFormat="1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6" fillId="2" borderId="4" xfId="0" applyFont="1" applyFill="1" applyBorder="1" applyAlignment="1">
      <alignment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25" xfId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1" fillId="0" borderId="25" xfId="1" applyBorder="1" applyAlignment="1">
      <alignment horizontal="center" vertical="top"/>
    </xf>
    <xf numFmtId="0" fontId="12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46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7D0AD18-55F5-4A7C-8398-FD024DFC4D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115A191-EBCD-42FE-9937-AFD11F7EB8C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BF3C7AF-2F67-40AB-A43E-9D241A54DA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71CAACC-5F80-4A74-B62D-758E50CD319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4BDE847-859B-42AB-8DCE-304CCCA383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33375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6339B4B-CCE0-42AC-9717-F9D7DC4373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21227"/>
          <a:ext cx="2772595" cy="10241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AE4E4E4-C200-41FD-A3EA-4C315FC0FF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F9ECAB6-92A3-4396-AE87-D52E9FD05A7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E7CF608-235B-4CF4-93C4-5FA2146A60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5F661BF-05A6-4F02-9F84-A245760C107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2139457-022B-4D5A-9CA9-6A45D8BF7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F74118C-7144-412E-97E4-B941452F4DC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C07D1F5-92A7-4DEA-BA48-AD7D575558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3AF242B-CCF9-4EF5-A65A-2258D5B0DD9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20FA425-CE85-4778-BB0D-224C70EAA4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CB90071-A847-42F6-B607-0D76EF5F546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595B621-62D7-42BF-AB96-717917E23F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021E3BA-F4DD-4C12-A8D5-795C73785F1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6658A51-9B80-4A5F-BAAB-AF63F5C175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0F0CB8C-5A0E-458F-8EFF-46E78658CA7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133145" y="30727"/>
          <a:ext cx="2765323" cy="10344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lvadordiegoalarcon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salvadordiegoalarcon@gmail.co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salvadordiegoalarco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alvadordiegoalarco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alvadordiegoalarcon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alvadordiegoalarcon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alvadordiegoalarcon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alvadordiegoalarcon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salvadordiegoalarcon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salvadordiegoalarcon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salvadordiegoalarco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17E1A-3385-4B73-AAB7-693C50ACB84B}">
  <sheetPr>
    <pageSetUpPr fitToPage="1"/>
  </sheetPr>
  <dimension ref="B1:P55"/>
  <sheetViews>
    <sheetView showGridLines="0" zoomScaleNormal="100" zoomScaleSheetLayoutView="93" workbookViewId="0">
      <selection activeCell="B5" sqref="B5:H5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49" t="s">
        <v>187</v>
      </c>
      <c r="C5" s="50"/>
      <c r="D5" s="50"/>
      <c r="E5" s="50"/>
      <c r="F5" s="50"/>
      <c r="G5" s="50"/>
      <c r="H5" s="5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2" t="s">
        <v>0</v>
      </c>
      <c r="C6" s="53"/>
      <c r="D6" s="53"/>
      <c r="E6" s="53"/>
      <c r="F6" s="53"/>
      <c r="G6" s="53"/>
      <c r="H6" s="54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55" t="s">
        <v>177</v>
      </c>
      <c r="C7" s="56"/>
      <c r="D7" s="56"/>
      <c r="E7" s="56"/>
      <c r="F7" s="56"/>
      <c r="G7" s="56"/>
      <c r="H7" s="57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8" t="s">
        <v>81</v>
      </c>
      <c r="C8" s="48"/>
      <c r="D8" s="59"/>
      <c r="E8" s="59"/>
      <c r="F8" s="60" t="s">
        <v>78</v>
      </c>
      <c r="G8" s="48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1" t="s">
        <v>66</v>
      </c>
      <c r="C9" s="62"/>
      <c r="D9" s="63"/>
      <c r="E9" s="63"/>
      <c r="F9" s="64" t="s">
        <v>79</v>
      </c>
      <c r="G9" s="65"/>
      <c r="H9" s="20" t="s">
        <v>88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6" t="s">
        <v>2</v>
      </c>
      <c r="C10" s="47"/>
      <c r="D10" s="47"/>
      <c r="E10" s="48"/>
      <c r="F10" s="60" t="s">
        <v>3</v>
      </c>
      <c r="G10" s="47"/>
      <c r="H10" s="67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76</v>
      </c>
      <c r="C11" s="68" t="s">
        <v>77</v>
      </c>
      <c r="D11" s="68"/>
      <c r="E11" s="68"/>
      <c r="F11" s="35" t="s">
        <v>166</v>
      </c>
      <c r="G11" s="69" t="s">
        <v>165</v>
      </c>
      <c r="H11" s="70"/>
    </row>
    <row r="12" spans="2:16" ht="17.100000000000001" customHeight="1" x14ac:dyDescent="0.35">
      <c r="B12" s="66" t="s">
        <v>4</v>
      </c>
      <c r="C12" s="47"/>
      <c r="D12" s="47"/>
      <c r="E12" s="47"/>
      <c r="F12" s="47"/>
      <c r="G12" s="47"/>
      <c r="H12" s="67"/>
    </row>
    <row r="13" spans="2:16" ht="20.100000000000001" customHeight="1" x14ac:dyDescent="0.35">
      <c r="B13" s="32" t="s">
        <v>5</v>
      </c>
      <c r="C13" s="47" t="s">
        <v>6</v>
      </c>
      <c r="D13" s="48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74" t="s">
        <v>63</v>
      </c>
      <c r="D14" s="74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75" t="s">
        <v>12</v>
      </c>
      <c r="C15" s="76"/>
      <c r="D15" s="76"/>
      <c r="E15" s="76"/>
      <c r="F15" s="77"/>
      <c r="G15" s="60" t="s">
        <v>13</v>
      </c>
      <c r="H15" s="67"/>
    </row>
    <row r="16" spans="2:16" ht="16.5" customHeight="1" x14ac:dyDescent="0.35">
      <c r="B16" s="6" t="s">
        <v>14</v>
      </c>
      <c r="C16" s="78" t="s">
        <v>15</v>
      </c>
      <c r="D16" s="79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74" t="s">
        <v>64</v>
      </c>
      <c r="D17" s="74"/>
      <c r="E17" s="35" t="s">
        <v>11</v>
      </c>
      <c r="F17" s="35" t="s">
        <v>11</v>
      </c>
      <c r="G17" s="37" t="s">
        <v>87</v>
      </c>
      <c r="H17" s="20" t="s">
        <v>89</v>
      </c>
    </row>
    <row r="18" spans="2:8" ht="21" customHeight="1" x14ac:dyDescent="0.35">
      <c r="B18" s="66" t="s">
        <v>67</v>
      </c>
      <c r="C18" s="47"/>
      <c r="D18" s="47"/>
      <c r="E18" s="48"/>
      <c r="F18" s="60" t="s">
        <v>20</v>
      </c>
      <c r="G18" s="47"/>
      <c r="H18" s="67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59" t="s">
        <v>23</v>
      </c>
      <c r="G19" s="59"/>
      <c r="H19" s="22" t="s">
        <v>24</v>
      </c>
    </row>
    <row r="20" spans="2:8" ht="18" customHeight="1" x14ac:dyDescent="0.35">
      <c r="B20" s="24" t="s">
        <v>65</v>
      </c>
      <c r="C20" s="25" t="s">
        <v>25</v>
      </c>
      <c r="D20" s="25" t="s">
        <v>70</v>
      </c>
      <c r="E20" s="25" t="s">
        <v>25</v>
      </c>
      <c r="F20" s="74" t="s">
        <v>63</v>
      </c>
      <c r="G20" s="74"/>
      <c r="H20" s="20" t="s">
        <v>70</v>
      </c>
    </row>
    <row r="21" spans="2:8" ht="15.75" customHeight="1" x14ac:dyDescent="0.35">
      <c r="B21" s="66" t="s">
        <v>26</v>
      </c>
      <c r="C21" s="47"/>
      <c r="D21" s="47"/>
      <c r="E21" s="47"/>
      <c r="F21" s="47"/>
      <c r="G21" s="47"/>
      <c r="H21" s="67"/>
    </row>
    <row r="22" spans="2:8" ht="48" customHeight="1" x14ac:dyDescent="0.35">
      <c r="B22" s="80" t="s">
        <v>164</v>
      </c>
      <c r="C22" s="81"/>
      <c r="D22" s="81"/>
      <c r="E22" s="81"/>
      <c r="F22" s="81"/>
      <c r="G22" s="81"/>
      <c r="H22" s="82"/>
    </row>
    <row r="23" spans="2:8" ht="15.75" customHeight="1" x14ac:dyDescent="0.35">
      <c r="B23" s="66" t="s">
        <v>27</v>
      </c>
      <c r="C23" s="47"/>
      <c r="D23" s="47"/>
      <c r="E23" s="47"/>
      <c r="F23" s="47"/>
      <c r="G23" s="47"/>
      <c r="H23" s="67"/>
    </row>
    <row r="24" spans="2:8" ht="21.75" customHeight="1" x14ac:dyDescent="0.35">
      <c r="B24" s="71" t="s">
        <v>90</v>
      </c>
      <c r="C24" s="72"/>
      <c r="D24" s="72"/>
      <c r="E24" s="72"/>
      <c r="F24" s="72"/>
      <c r="G24" s="72"/>
      <c r="H24" s="73"/>
    </row>
    <row r="25" spans="2:8" ht="15.75" customHeight="1" x14ac:dyDescent="0.35">
      <c r="B25" s="66" t="s">
        <v>28</v>
      </c>
      <c r="C25" s="47"/>
      <c r="D25" s="47"/>
      <c r="E25" s="48"/>
      <c r="F25" s="60" t="s">
        <v>29</v>
      </c>
      <c r="G25" s="47"/>
      <c r="H25" s="67"/>
    </row>
    <row r="26" spans="2:8" ht="24.75" customHeight="1" x14ac:dyDescent="0.35">
      <c r="B26" s="85" t="s">
        <v>82</v>
      </c>
      <c r="C26" s="69"/>
      <c r="D26" s="69"/>
      <c r="E26" s="65"/>
      <c r="F26" s="64" t="s">
        <v>83</v>
      </c>
      <c r="G26" s="69"/>
      <c r="H26" s="70"/>
    </row>
    <row r="27" spans="2:8" x14ac:dyDescent="0.35">
      <c r="B27" s="66" t="s">
        <v>30</v>
      </c>
      <c r="C27" s="47"/>
      <c r="D27" s="47"/>
      <c r="E27" s="48"/>
      <c r="F27" s="60" t="s">
        <v>31</v>
      </c>
      <c r="G27" s="47"/>
      <c r="H27" s="67"/>
    </row>
    <row r="28" spans="2:8" ht="15.95" customHeight="1" x14ac:dyDescent="0.35">
      <c r="B28" s="66" t="s">
        <v>32</v>
      </c>
      <c r="C28" s="47"/>
      <c r="D28" s="48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86">
        <v>91</v>
      </c>
      <c r="C29" s="87"/>
      <c r="D29" s="88"/>
      <c r="E29" s="37">
        <v>2020</v>
      </c>
      <c r="F29" s="5">
        <v>133</v>
      </c>
      <c r="G29" s="9">
        <f>(F29/B29)-1</f>
        <v>0.46153846153846145</v>
      </c>
      <c r="H29" s="39">
        <v>2023</v>
      </c>
    </row>
    <row r="30" spans="2:8" ht="19.5" customHeight="1" x14ac:dyDescent="0.35">
      <c r="B30" s="58" t="s">
        <v>35</v>
      </c>
      <c r="C30" s="59"/>
      <c r="D30" s="59"/>
      <c r="E30" s="59"/>
      <c r="F30" s="59"/>
      <c r="G30" s="59"/>
      <c r="H30" s="89"/>
    </row>
    <row r="31" spans="2:8" ht="19.5" customHeight="1" x14ac:dyDescent="0.35">
      <c r="B31" s="58" t="s">
        <v>71</v>
      </c>
      <c r="C31" s="59"/>
      <c r="D31" s="59"/>
      <c r="E31" s="59"/>
      <c r="F31" s="59" t="s">
        <v>80</v>
      </c>
      <c r="G31" s="59"/>
      <c r="H31" s="89"/>
    </row>
    <row r="32" spans="2:8" ht="26.1" customHeight="1" x14ac:dyDescent="0.35">
      <c r="B32" s="83" t="s">
        <v>36</v>
      </c>
      <c r="C32" s="84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90" t="s">
        <v>214</v>
      </c>
      <c r="C33" s="91"/>
      <c r="D33" s="38" t="s">
        <v>72</v>
      </c>
      <c r="E33" s="38" t="s">
        <v>215</v>
      </c>
      <c r="F33" s="28" t="s">
        <v>73</v>
      </c>
      <c r="G33" s="38" t="s">
        <v>74</v>
      </c>
      <c r="H33" s="41" t="s">
        <v>75</v>
      </c>
    </row>
    <row r="34" spans="2:8" ht="15" customHeight="1" x14ac:dyDescent="0.35">
      <c r="B34" s="92" t="s">
        <v>39</v>
      </c>
      <c r="C34" s="93"/>
      <c r="D34" s="93"/>
      <c r="E34" s="93"/>
      <c r="F34" s="93"/>
      <c r="G34" s="93"/>
      <c r="H34" s="94"/>
    </row>
    <row r="35" spans="2:8" ht="138.75" customHeight="1" thickBot="1" x14ac:dyDescent="0.4">
      <c r="B35" s="95" t="s">
        <v>178</v>
      </c>
      <c r="C35" s="96"/>
      <c r="D35" s="97"/>
      <c r="E35" s="97"/>
      <c r="F35" s="97"/>
      <c r="G35" s="97"/>
      <c r="H35" s="98"/>
    </row>
    <row r="36" spans="2:8" ht="34.5" customHeight="1" thickBot="1" x14ac:dyDescent="0.4">
      <c r="B36" s="99" t="s">
        <v>40</v>
      </c>
      <c r="C36" s="100"/>
      <c r="D36" s="100"/>
      <c r="E36" s="100"/>
      <c r="F36" s="100"/>
      <c r="G36" s="100"/>
      <c r="H36" s="101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99" t="s">
        <v>46</v>
      </c>
      <c r="H37" s="101"/>
    </row>
    <row r="38" spans="2:8" ht="38.1" customHeight="1" thickBot="1" x14ac:dyDescent="0.4">
      <c r="B38" s="42">
        <v>0.1333</v>
      </c>
      <c r="C38" s="42">
        <v>0.15629999999999999</v>
      </c>
      <c r="D38" s="42">
        <v>0.23530000000000001</v>
      </c>
      <c r="E38" s="42">
        <v>0.1081</v>
      </c>
      <c r="F38" s="42">
        <v>0.15790000000000001</v>
      </c>
      <c r="G38" s="102"/>
      <c r="H38" s="103"/>
    </row>
    <row r="39" spans="2:8" ht="15.75" customHeight="1" x14ac:dyDescent="0.35">
      <c r="B39" s="92" t="s">
        <v>47</v>
      </c>
      <c r="C39" s="93"/>
      <c r="D39" s="93"/>
      <c r="E39" s="93"/>
      <c r="F39" s="93"/>
      <c r="G39" s="93"/>
      <c r="H39" s="94"/>
    </row>
    <row r="40" spans="2:8" ht="14.1" customHeight="1" x14ac:dyDescent="0.35">
      <c r="B40" s="66" t="s">
        <v>48</v>
      </c>
      <c r="C40" s="47"/>
      <c r="D40" s="47"/>
      <c r="E40" s="48"/>
      <c r="F40" s="60" t="s">
        <v>49</v>
      </c>
      <c r="G40" s="47"/>
      <c r="H40" s="67"/>
    </row>
    <row r="41" spans="2:8" ht="21" customHeight="1" x14ac:dyDescent="0.35">
      <c r="B41" s="85" t="s">
        <v>91</v>
      </c>
      <c r="C41" s="69"/>
      <c r="D41" s="69"/>
      <c r="E41" s="65"/>
      <c r="F41" s="64" t="s">
        <v>92</v>
      </c>
      <c r="G41" s="69"/>
      <c r="H41" s="70"/>
    </row>
    <row r="42" spans="2:8" ht="17.100000000000001" customHeight="1" x14ac:dyDescent="0.35">
      <c r="B42" s="66" t="s">
        <v>50</v>
      </c>
      <c r="C42" s="47"/>
      <c r="D42" s="47"/>
      <c r="E42" s="48"/>
      <c r="F42" s="60" t="s">
        <v>51</v>
      </c>
      <c r="G42" s="47"/>
      <c r="H42" s="67"/>
    </row>
    <row r="43" spans="2:8" ht="29.25" customHeight="1" x14ac:dyDescent="0.35">
      <c r="B43" s="85" t="s">
        <v>180</v>
      </c>
      <c r="C43" s="69"/>
      <c r="D43" s="69"/>
      <c r="E43" s="65"/>
      <c r="F43" s="64" t="s">
        <v>94</v>
      </c>
      <c r="G43" s="69"/>
      <c r="H43" s="70"/>
    </row>
    <row r="44" spans="2:8" ht="15" customHeight="1" x14ac:dyDescent="0.35">
      <c r="B44" s="66" t="s">
        <v>52</v>
      </c>
      <c r="C44" s="47"/>
      <c r="D44" s="47"/>
      <c r="E44" s="48"/>
      <c r="F44" s="60" t="s">
        <v>53</v>
      </c>
      <c r="G44" s="47"/>
      <c r="H44" s="67"/>
    </row>
    <row r="45" spans="2:8" ht="16.5" customHeight="1" x14ac:dyDescent="0.35">
      <c r="B45" s="85" t="s">
        <v>95</v>
      </c>
      <c r="C45" s="69"/>
      <c r="D45" s="69"/>
      <c r="E45" s="65"/>
      <c r="F45" s="64" t="s">
        <v>93</v>
      </c>
      <c r="G45" s="69"/>
      <c r="H45" s="70"/>
    </row>
    <row r="46" spans="2:8" ht="24" customHeight="1" x14ac:dyDescent="0.35">
      <c r="B46" s="66" t="s">
        <v>54</v>
      </c>
      <c r="C46" s="47"/>
      <c r="D46" s="47"/>
      <c r="E46" s="48"/>
      <c r="F46" s="60" t="s">
        <v>55</v>
      </c>
      <c r="G46" s="47"/>
      <c r="H46" s="67"/>
    </row>
    <row r="47" spans="2:8" ht="32.25" customHeight="1" x14ac:dyDescent="0.35">
      <c r="B47" s="104" t="s">
        <v>179</v>
      </c>
      <c r="C47" s="105"/>
      <c r="D47" s="105"/>
      <c r="E47" s="106"/>
      <c r="F47" s="64" t="s">
        <v>94</v>
      </c>
      <c r="G47" s="69"/>
      <c r="H47" s="70"/>
    </row>
    <row r="48" spans="2:8" ht="14.1" customHeight="1" x14ac:dyDescent="0.35">
      <c r="B48" s="107" t="s">
        <v>56</v>
      </c>
      <c r="C48" s="108"/>
      <c r="D48" s="108"/>
      <c r="E48" s="108"/>
      <c r="F48" s="108"/>
      <c r="G48" s="108"/>
      <c r="H48" s="109"/>
    </row>
    <row r="49" spans="2:8" ht="15.95" customHeight="1" x14ac:dyDescent="0.35">
      <c r="B49" s="71" t="s">
        <v>172</v>
      </c>
      <c r="C49" s="72"/>
      <c r="D49" s="72"/>
      <c r="E49" s="72"/>
      <c r="F49" s="72"/>
      <c r="G49" s="72"/>
      <c r="H49" s="73"/>
    </row>
    <row r="50" spans="2:8" ht="16.5" customHeight="1" x14ac:dyDescent="0.35">
      <c r="B50" s="66" t="s">
        <v>57</v>
      </c>
      <c r="C50" s="47"/>
      <c r="D50" s="47"/>
      <c r="E50" s="48"/>
      <c r="F50" s="60" t="s">
        <v>58</v>
      </c>
      <c r="G50" s="47"/>
      <c r="H50" s="67"/>
    </row>
    <row r="51" spans="2:8" ht="27" customHeight="1" x14ac:dyDescent="0.35">
      <c r="B51" s="85" t="s">
        <v>84</v>
      </c>
      <c r="C51" s="69"/>
      <c r="D51" s="69"/>
      <c r="E51" s="65"/>
      <c r="F51" s="64" t="s">
        <v>85</v>
      </c>
      <c r="G51" s="69"/>
      <c r="H51" s="70"/>
    </row>
    <row r="52" spans="2:8" ht="26.25" customHeight="1" x14ac:dyDescent="0.35">
      <c r="B52" s="66" t="s">
        <v>59</v>
      </c>
      <c r="C52" s="47"/>
      <c r="D52" s="47"/>
      <c r="E52" s="48"/>
      <c r="F52" s="60" t="s">
        <v>60</v>
      </c>
      <c r="G52" s="47"/>
      <c r="H52" s="67"/>
    </row>
    <row r="53" spans="2:8" ht="15" customHeight="1" thickBot="1" x14ac:dyDescent="0.4">
      <c r="B53" s="110" t="s">
        <v>212</v>
      </c>
      <c r="C53" s="111"/>
      <c r="D53" s="111"/>
      <c r="E53" s="111"/>
      <c r="F53" s="112">
        <v>9988812800</v>
      </c>
      <c r="G53" s="113"/>
      <c r="H53" s="114"/>
    </row>
    <row r="54" spans="2:8" ht="71.25" customHeight="1" thickBot="1" x14ac:dyDescent="0.4">
      <c r="B54" s="115"/>
      <c r="C54" s="116"/>
      <c r="D54" s="116"/>
      <c r="E54" s="116"/>
      <c r="F54" s="116"/>
      <c r="G54" s="116"/>
      <c r="H54" s="117"/>
    </row>
    <row r="55" spans="2:8" ht="18" customHeight="1" thickBot="1" x14ac:dyDescent="0.4">
      <c r="B55" s="118" t="s">
        <v>61</v>
      </c>
      <c r="C55" s="119"/>
      <c r="D55" s="119"/>
      <c r="E55" s="119"/>
      <c r="F55" s="119"/>
      <c r="G55" s="119"/>
      <c r="H55" s="120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45" priority="1" operator="containsText" text="NO APLICA">
      <formula>NOT(ISERROR(SEARCH("NO APLICA",B38)))</formula>
    </cfRule>
    <cfRule type="cellIs" dxfId="44" priority="2" operator="lessThan">
      <formula>0.5</formula>
    </cfRule>
    <cfRule type="cellIs" dxfId="43" priority="3" operator="between">
      <formula>0.5</formula>
      <formula>0.7</formula>
    </cfRule>
    <cfRule type="cellIs" dxfId="42" priority="4" operator="greaterThan">
      <formula>0.7</formula>
    </cfRule>
  </conditionalFormatting>
  <hyperlinks>
    <hyperlink ref="B53" r:id="rId1" xr:uid="{754EDE6E-D747-416E-921E-89C7AA2F67E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EDB53B8-7579-4C57-A2F9-D7CF9EE8708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 3.12.1.1.1 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316A8-A143-415A-A026-7848B50D4727}">
  <sheetPr>
    <pageSetUpPr fitToPage="1"/>
  </sheetPr>
  <dimension ref="B1:P55"/>
  <sheetViews>
    <sheetView showGridLines="0" zoomScaleNormal="100" zoomScaleSheetLayoutView="93" workbookViewId="0">
      <selection activeCell="F41" sqref="F41:H41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49" t="s">
        <v>187</v>
      </c>
      <c r="C5" s="50"/>
      <c r="D5" s="50"/>
      <c r="E5" s="50"/>
      <c r="F5" s="50"/>
      <c r="G5" s="50"/>
      <c r="H5" s="5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2" t="s">
        <v>0</v>
      </c>
      <c r="C6" s="53"/>
      <c r="D6" s="53"/>
      <c r="E6" s="53"/>
      <c r="F6" s="53"/>
      <c r="G6" s="53"/>
      <c r="H6" s="54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1" t="s">
        <v>216</v>
      </c>
      <c r="C7" s="56"/>
      <c r="D7" s="56"/>
      <c r="E7" s="56"/>
      <c r="F7" s="56"/>
      <c r="G7" s="56"/>
      <c r="H7" s="57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8" t="s">
        <v>81</v>
      </c>
      <c r="C8" s="48"/>
      <c r="D8" s="59"/>
      <c r="E8" s="59"/>
      <c r="F8" s="60" t="s">
        <v>78</v>
      </c>
      <c r="G8" s="48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1" t="s">
        <v>168</v>
      </c>
      <c r="C9" s="62"/>
      <c r="D9" s="63"/>
      <c r="E9" s="63"/>
      <c r="F9" s="64" t="s">
        <v>79</v>
      </c>
      <c r="G9" s="65"/>
      <c r="H9" s="20" t="s">
        <v>142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6" t="s">
        <v>2</v>
      </c>
      <c r="C10" s="47"/>
      <c r="D10" s="47"/>
      <c r="E10" s="48"/>
      <c r="F10" s="60" t="s">
        <v>3</v>
      </c>
      <c r="G10" s="47"/>
      <c r="H10" s="67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76</v>
      </c>
      <c r="C11" s="68" t="s">
        <v>77</v>
      </c>
      <c r="D11" s="68"/>
      <c r="E11" s="68"/>
      <c r="F11" s="35" t="s">
        <v>166</v>
      </c>
      <c r="G11" s="69" t="s">
        <v>165</v>
      </c>
      <c r="H11" s="70"/>
    </row>
    <row r="12" spans="2:16" ht="17.100000000000001" customHeight="1" x14ac:dyDescent="0.35">
      <c r="B12" s="66" t="s">
        <v>4</v>
      </c>
      <c r="C12" s="47"/>
      <c r="D12" s="47"/>
      <c r="E12" s="47"/>
      <c r="F12" s="47"/>
      <c r="G12" s="47"/>
      <c r="H12" s="67"/>
    </row>
    <row r="13" spans="2:16" ht="20.100000000000001" customHeight="1" x14ac:dyDescent="0.35">
      <c r="B13" s="32" t="s">
        <v>5</v>
      </c>
      <c r="C13" s="47" t="s">
        <v>6</v>
      </c>
      <c r="D13" s="48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74" t="s">
        <v>63</v>
      </c>
      <c r="D14" s="74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75" t="s">
        <v>12</v>
      </c>
      <c r="C15" s="76"/>
      <c r="D15" s="76"/>
      <c r="E15" s="76"/>
      <c r="F15" s="77"/>
      <c r="G15" s="60" t="s">
        <v>13</v>
      </c>
      <c r="H15" s="67"/>
    </row>
    <row r="16" spans="2:16" ht="16.5" customHeight="1" x14ac:dyDescent="0.35">
      <c r="B16" s="6" t="s">
        <v>14</v>
      </c>
      <c r="C16" s="78" t="s">
        <v>15</v>
      </c>
      <c r="D16" s="79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74" t="s">
        <v>64</v>
      </c>
      <c r="D17" s="74"/>
      <c r="E17" s="35" t="s">
        <v>11</v>
      </c>
      <c r="F17" s="35" t="s">
        <v>11</v>
      </c>
      <c r="G17" s="37" t="s">
        <v>87</v>
      </c>
      <c r="H17" s="20" t="s">
        <v>89</v>
      </c>
    </row>
    <row r="18" spans="2:8" ht="21" customHeight="1" x14ac:dyDescent="0.35">
      <c r="B18" s="66" t="s">
        <v>67</v>
      </c>
      <c r="C18" s="47"/>
      <c r="D18" s="47"/>
      <c r="E18" s="48"/>
      <c r="F18" s="60" t="s">
        <v>20</v>
      </c>
      <c r="G18" s="47"/>
      <c r="H18" s="67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59" t="s">
        <v>23</v>
      </c>
      <c r="G19" s="59"/>
      <c r="H19" s="22" t="s">
        <v>24</v>
      </c>
    </row>
    <row r="20" spans="2:8" ht="18" customHeight="1" x14ac:dyDescent="0.35">
      <c r="B20" s="24" t="s">
        <v>65</v>
      </c>
      <c r="C20" s="25" t="s">
        <v>25</v>
      </c>
      <c r="D20" s="25" t="s">
        <v>173</v>
      </c>
      <c r="E20" s="25" t="s">
        <v>25</v>
      </c>
      <c r="F20" s="74" t="s">
        <v>63</v>
      </c>
      <c r="G20" s="74"/>
      <c r="H20" s="20" t="s">
        <v>167</v>
      </c>
    </row>
    <row r="21" spans="2:8" ht="15.75" customHeight="1" x14ac:dyDescent="0.35">
      <c r="B21" s="66" t="s">
        <v>26</v>
      </c>
      <c r="C21" s="47"/>
      <c r="D21" s="47"/>
      <c r="E21" s="47"/>
      <c r="F21" s="47"/>
      <c r="G21" s="47"/>
      <c r="H21" s="67"/>
    </row>
    <row r="22" spans="2:8" ht="48" customHeight="1" x14ac:dyDescent="0.35">
      <c r="B22" s="80" t="s">
        <v>203</v>
      </c>
      <c r="C22" s="81"/>
      <c r="D22" s="81"/>
      <c r="E22" s="81"/>
      <c r="F22" s="81"/>
      <c r="G22" s="81"/>
      <c r="H22" s="82"/>
    </row>
    <row r="23" spans="2:8" ht="15.75" customHeight="1" x14ac:dyDescent="0.35">
      <c r="B23" s="66" t="s">
        <v>27</v>
      </c>
      <c r="C23" s="47"/>
      <c r="D23" s="47"/>
      <c r="E23" s="47"/>
      <c r="F23" s="47"/>
      <c r="G23" s="47"/>
      <c r="H23" s="67"/>
    </row>
    <row r="24" spans="2:8" ht="21.75" customHeight="1" x14ac:dyDescent="0.35">
      <c r="B24" s="71" t="s">
        <v>217</v>
      </c>
      <c r="C24" s="72"/>
      <c r="D24" s="72"/>
      <c r="E24" s="72"/>
      <c r="F24" s="72"/>
      <c r="G24" s="72"/>
      <c r="H24" s="73"/>
    </row>
    <row r="25" spans="2:8" ht="15.75" customHeight="1" x14ac:dyDescent="0.35">
      <c r="B25" s="66" t="s">
        <v>28</v>
      </c>
      <c r="C25" s="47"/>
      <c r="D25" s="47"/>
      <c r="E25" s="48"/>
      <c r="F25" s="60" t="s">
        <v>29</v>
      </c>
      <c r="G25" s="47"/>
      <c r="H25" s="67"/>
    </row>
    <row r="26" spans="2:8" ht="24.75" customHeight="1" x14ac:dyDescent="0.35">
      <c r="B26" s="85" t="s">
        <v>82</v>
      </c>
      <c r="C26" s="69"/>
      <c r="D26" s="69"/>
      <c r="E26" s="65"/>
      <c r="F26" s="64" t="s">
        <v>83</v>
      </c>
      <c r="G26" s="69"/>
      <c r="H26" s="70"/>
    </row>
    <row r="27" spans="2:8" x14ac:dyDescent="0.35">
      <c r="B27" s="66" t="s">
        <v>30</v>
      </c>
      <c r="C27" s="47"/>
      <c r="D27" s="47"/>
      <c r="E27" s="48"/>
      <c r="F27" s="60" t="s">
        <v>31</v>
      </c>
      <c r="G27" s="47"/>
      <c r="H27" s="67"/>
    </row>
    <row r="28" spans="2:8" ht="15.95" customHeight="1" x14ac:dyDescent="0.35">
      <c r="B28" s="66" t="s">
        <v>32</v>
      </c>
      <c r="C28" s="47"/>
      <c r="D28" s="48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86" t="s">
        <v>170</v>
      </c>
      <c r="C29" s="87"/>
      <c r="D29" s="88"/>
      <c r="E29" s="37" t="s">
        <v>170</v>
      </c>
      <c r="F29" s="5">
        <v>52</v>
      </c>
      <c r="G29" s="9">
        <v>0</v>
      </c>
      <c r="H29" s="39">
        <v>2023</v>
      </c>
    </row>
    <row r="30" spans="2:8" ht="19.5" customHeight="1" x14ac:dyDescent="0.35">
      <c r="B30" s="58" t="s">
        <v>35</v>
      </c>
      <c r="C30" s="59"/>
      <c r="D30" s="59"/>
      <c r="E30" s="59"/>
      <c r="F30" s="59"/>
      <c r="G30" s="59"/>
      <c r="H30" s="89"/>
    </row>
    <row r="31" spans="2:8" ht="19.5" customHeight="1" x14ac:dyDescent="0.35">
      <c r="B31" s="58" t="s">
        <v>71</v>
      </c>
      <c r="C31" s="59"/>
      <c r="D31" s="59"/>
      <c r="E31" s="59"/>
      <c r="F31" s="59" t="s">
        <v>80</v>
      </c>
      <c r="G31" s="59"/>
      <c r="H31" s="89"/>
    </row>
    <row r="32" spans="2:8" ht="26.1" customHeight="1" x14ac:dyDescent="0.35">
      <c r="B32" s="83" t="s">
        <v>36</v>
      </c>
      <c r="C32" s="84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90" t="s">
        <v>214</v>
      </c>
      <c r="C33" s="91"/>
      <c r="D33" s="38" t="s">
        <v>72</v>
      </c>
      <c r="E33" s="38" t="s">
        <v>215</v>
      </c>
      <c r="F33" s="28" t="s">
        <v>73</v>
      </c>
      <c r="G33" s="38" t="s">
        <v>74</v>
      </c>
      <c r="H33" s="41" t="s">
        <v>75</v>
      </c>
    </row>
    <row r="34" spans="2:8" ht="15" customHeight="1" x14ac:dyDescent="0.35">
      <c r="B34" s="92" t="s">
        <v>39</v>
      </c>
      <c r="C34" s="93"/>
      <c r="D34" s="93"/>
      <c r="E34" s="93"/>
      <c r="F34" s="93"/>
      <c r="G34" s="93"/>
      <c r="H34" s="94"/>
    </row>
    <row r="35" spans="2:8" ht="138.75" customHeight="1" thickBot="1" x14ac:dyDescent="0.4">
      <c r="B35" s="95" t="s">
        <v>218</v>
      </c>
      <c r="C35" s="96"/>
      <c r="D35" s="97"/>
      <c r="E35" s="97"/>
      <c r="F35" s="97"/>
      <c r="G35" s="97"/>
      <c r="H35" s="98"/>
    </row>
    <row r="36" spans="2:8" ht="34.5" customHeight="1" thickBot="1" x14ac:dyDescent="0.4">
      <c r="B36" s="99" t="s">
        <v>40</v>
      </c>
      <c r="C36" s="100"/>
      <c r="D36" s="100"/>
      <c r="E36" s="100"/>
      <c r="F36" s="100"/>
      <c r="G36" s="100"/>
      <c r="H36" s="101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99" t="s">
        <v>46</v>
      </c>
      <c r="H37" s="101"/>
    </row>
    <row r="38" spans="2:8" ht="38.1" customHeight="1" thickBot="1" x14ac:dyDescent="0.4">
      <c r="B38" s="42">
        <v>1</v>
      </c>
      <c r="C38" s="42">
        <v>10.384600000000001</v>
      </c>
      <c r="D38" s="42">
        <v>8.7691999999999997</v>
      </c>
      <c r="E38" s="42">
        <v>8.8461999999999996</v>
      </c>
      <c r="F38" s="42">
        <v>7.25</v>
      </c>
      <c r="G38" s="102"/>
      <c r="H38" s="103"/>
    </row>
    <row r="39" spans="2:8" ht="15.75" customHeight="1" x14ac:dyDescent="0.35">
      <c r="B39" s="92" t="s">
        <v>47</v>
      </c>
      <c r="C39" s="93"/>
      <c r="D39" s="93"/>
      <c r="E39" s="93"/>
      <c r="F39" s="93"/>
      <c r="G39" s="93"/>
      <c r="H39" s="94"/>
    </row>
    <row r="40" spans="2:8" ht="14.1" customHeight="1" x14ac:dyDescent="0.35">
      <c r="B40" s="66" t="s">
        <v>48</v>
      </c>
      <c r="C40" s="47"/>
      <c r="D40" s="47"/>
      <c r="E40" s="48"/>
      <c r="F40" s="60" t="s">
        <v>49</v>
      </c>
      <c r="G40" s="47"/>
      <c r="H40" s="67"/>
    </row>
    <row r="41" spans="2:8" ht="21" customHeight="1" x14ac:dyDescent="0.35">
      <c r="B41" s="85" t="s">
        <v>205</v>
      </c>
      <c r="C41" s="69"/>
      <c r="D41" s="69"/>
      <c r="E41" s="65"/>
      <c r="F41" s="64" t="s">
        <v>204</v>
      </c>
      <c r="G41" s="69"/>
      <c r="H41" s="70"/>
    </row>
    <row r="42" spans="2:8" ht="17.100000000000001" customHeight="1" x14ac:dyDescent="0.35">
      <c r="B42" s="66" t="s">
        <v>50</v>
      </c>
      <c r="C42" s="47"/>
      <c r="D42" s="47"/>
      <c r="E42" s="48"/>
      <c r="F42" s="60" t="s">
        <v>51</v>
      </c>
      <c r="G42" s="47"/>
      <c r="H42" s="67"/>
    </row>
    <row r="43" spans="2:8" ht="29.25" customHeight="1" x14ac:dyDescent="0.35">
      <c r="B43" s="85" t="s">
        <v>211</v>
      </c>
      <c r="C43" s="69"/>
      <c r="D43" s="69"/>
      <c r="E43" s="65"/>
      <c r="F43" s="64" t="s">
        <v>210</v>
      </c>
      <c r="G43" s="69"/>
      <c r="H43" s="70"/>
    </row>
    <row r="44" spans="2:8" ht="15" customHeight="1" x14ac:dyDescent="0.35">
      <c r="B44" s="66" t="s">
        <v>52</v>
      </c>
      <c r="C44" s="47"/>
      <c r="D44" s="47"/>
      <c r="E44" s="48"/>
      <c r="F44" s="60" t="s">
        <v>53</v>
      </c>
      <c r="G44" s="47"/>
      <c r="H44" s="67"/>
    </row>
    <row r="45" spans="2:8" ht="16.5" customHeight="1" x14ac:dyDescent="0.35">
      <c r="B45" s="85" t="s">
        <v>207</v>
      </c>
      <c r="C45" s="69"/>
      <c r="D45" s="69"/>
      <c r="E45" s="65"/>
      <c r="F45" s="64" t="s">
        <v>206</v>
      </c>
      <c r="G45" s="69"/>
      <c r="H45" s="70"/>
    </row>
    <row r="46" spans="2:8" ht="24" customHeight="1" x14ac:dyDescent="0.35">
      <c r="B46" s="66" t="s">
        <v>54</v>
      </c>
      <c r="C46" s="47"/>
      <c r="D46" s="47"/>
      <c r="E46" s="48"/>
      <c r="F46" s="60" t="s">
        <v>55</v>
      </c>
      <c r="G46" s="47"/>
      <c r="H46" s="67"/>
    </row>
    <row r="47" spans="2:8" ht="32.25" customHeight="1" x14ac:dyDescent="0.35">
      <c r="B47" s="104" t="s">
        <v>213</v>
      </c>
      <c r="C47" s="105"/>
      <c r="D47" s="105"/>
      <c r="E47" s="106"/>
      <c r="F47" s="64" t="s">
        <v>99</v>
      </c>
      <c r="G47" s="69"/>
      <c r="H47" s="70"/>
    </row>
    <row r="48" spans="2:8" ht="14.1" customHeight="1" x14ac:dyDescent="0.35">
      <c r="B48" s="107" t="s">
        <v>56</v>
      </c>
      <c r="C48" s="108"/>
      <c r="D48" s="108"/>
      <c r="E48" s="108"/>
      <c r="F48" s="108"/>
      <c r="G48" s="108"/>
      <c r="H48" s="109"/>
    </row>
    <row r="49" spans="2:8" ht="15.95" customHeight="1" x14ac:dyDescent="0.35">
      <c r="B49" s="71" t="s">
        <v>208</v>
      </c>
      <c r="C49" s="72"/>
      <c r="D49" s="72"/>
      <c r="E49" s="72"/>
      <c r="F49" s="72"/>
      <c r="G49" s="72"/>
      <c r="H49" s="73"/>
    </row>
    <row r="50" spans="2:8" ht="16.5" customHeight="1" x14ac:dyDescent="0.35">
      <c r="B50" s="66" t="s">
        <v>57</v>
      </c>
      <c r="C50" s="47"/>
      <c r="D50" s="47"/>
      <c r="E50" s="48"/>
      <c r="F50" s="60" t="s">
        <v>58</v>
      </c>
      <c r="G50" s="47"/>
      <c r="H50" s="67"/>
    </row>
    <row r="51" spans="2:8" ht="27" customHeight="1" x14ac:dyDescent="0.35">
      <c r="B51" s="85" t="s">
        <v>84</v>
      </c>
      <c r="C51" s="69"/>
      <c r="D51" s="69"/>
      <c r="E51" s="65"/>
      <c r="F51" s="64" t="s">
        <v>209</v>
      </c>
      <c r="G51" s="69"/>
      <c r="H51" s="70"/>
    </row>
    <row r="52" spans="2:8" ht="26.25" customHeight="1" x14ac:dyDescent="0.35">
      <c r="B52" s="66" t="s">
        <v>59</v>
      </c>
      <c r="C52" s="47"/>
      <c r="D52" s="47"/>
      <c r="E52" s="48"/>
      <c r="F52" s="60" t="s">
        <v>60</v>
      </c>
      <c r="G52" s="47"/>
      <c r="H52" s="67"/>
    </row>
    <row r="53" spans="2:8" ht="15" customHeight="1" thickBot="1" x14ac:dyDescent="0.4">
      <c r="B53" s="122" t="s">
        <v>212</v>
      </c>
      <c r="C53" s="111"/>
      <c r="D53" s="111"/>
      <c r="E53" s="111"/>
      <c r="F53" s="112">
        <v>9988812800</v>
      </c>
      <c r="G53" s="113"/>
      <c r="H53" s="114"/>
    </row>
    <row r="54" spans="2:8" ht="72.75" customHeight="1" thickBot="1" x14ac:dyDescent="0.4">
      <c r="B54" s="115"/>
      <c r="C54" s="116"/>
      <c r="D54" s="116"/>
      <c r="E54" s="116"/>
      <c r="F54" s="116"/>
      <c r="G54" s="116"/>
      <c r="H54" s="117"/>
    </row>
    <row r="55" spans="2:8" ht="18" customHeight="1" thickBot="1" x14ac:dyDescent="0.4">
      <c r="B55" s="118" t="s">
        <v>61</v>
      </c>
      <c r="C55" s="119"/>
      <c r="D55" s="119"/>
      <c r="E55" s="119"/>
      <c r="F55" s="119"/>
      <c r="G55" s="119"/>
      <c r="H55" s="120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xr:uid="{F75DE9C5-2E0F-4C80-9010-04B0C137D089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B1238BD6-1A8E-4FFA-AE82-C473265D54F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3.12.1.1.1.8'!B38:F38</xm:f>
              <xm:sqref>G38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BB19D-7C58-43C8-9F16-6C86866C7C1B}">
  <sheetPr>
    <pageSetUpPr fitToPage="1"/>
  </sheetPr>
  <dimension ref="B1:P55"/>
  <sheetViews>
    <sheetView showGridLines="0" topLeftCell="A22" zoomScaleNormal="100" zoomScaleSheetLayoutView="93" workbookViewId="0">
      <selection activeCell="J1" sqref="J1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49" t="s">
        <v>187</v>
      </c>
      <c r="C5" s="50"/>
      <c r="D5" s="50"/>
      <c r="E5" s="50"/>
      <c r="F5" s="50"/>
      <c r="G5" s="50"/>
      <c r="H5" s="5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2" t="s">
        <v>0</v>
      </c>
      <c r="C6" s="53"/>
      <c r="D6" s="53"/>
      <c r="E6" s="53"/>
      <c r="F6" s="53"/>
      <c r="G6" s="53"/>
      <c r="H6" s="54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1" t="s">
        <v>152</v>
      </c>
      <c r="C7" s="56"/>
      <c r="D7" s="56"/>
      <c r="E7" s="56"/>
      <c r="F7" s="56"/>
      <c r="G7" s="56"/>
      <c r="H7" s="57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8" t="s">
        <v>81</v>
      </c>
      <c r="C8" s="48"/>
      <c r="D8" s="59"/>
      <c r="E8" s="59"/>
      <c r="F8" s="60" t="s">
        <v>78</v>
      </c>
      <c r="G8" s="48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1" t="s">
        <v>168</v>
      </c>
      <c r="C9" s="62"/>
      <c r="D9" s="63"/>
      <c r="E9" s="63"/>
      <c r="F9" s="64" t="s">
        <v>79</v>
      </c>
      <c r="G9" s="65"/>
      <c r="H9" s="20" t="s">
        <v>104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6" t="s">
        <v>2</v>
      </c>
      <c r="C10" s="47"/>
      <c r="D10" s="47"/>
      <c r="E10" s="48"/>
      <c r="F10" s="60" t="s">
        <v>3</v>
      </c>
      <c r="G10" s="47"/>
      <c r="H10" s="67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76</v>
      </c>
      <c r="C11" s="68" t="s">
        <v>77</v>
      </c>
      <c r="D11" s="68"/>
      <c r="E11" s="68"/>
      <c r="F11" s="35" t="s">
        <v>166</v>
      </c>
      <c r="G11" s="69" t="s">
        <v>165</v>
      </c>
      <c r="H11" s="70"/>
    </row>
    <row r="12" spans="2:16" ht="17.100000000000001" customHeight="1" x14ac:dyDescent="0.35">
      <c r="B12" s="66" t="s">
        <v>4</v>
      </c>
      <c r="C12" s="47"/>
      <c r="D12" s="47"/>
      <c r="E12" s="47"/>
      <c r="F12" s="47"/>
      <c r="G12" s="47"/>
      <c r="H12" s="67"/>
    </row>
    <row r="13" spans="2:16" ht="20.100000000000001" customHeight="1" x14ac:dyDescent="0.35">
      <c r="B13" s="32" t="s">
        <v>5</v>
      </c>
      <c r="C13" s="47" t="s">
        <v>6</v>
      </c>
      <c r="D13" s="48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74" t="s">
        <v>63</v>
      </c>
      <c r="D14" s="74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75" t="s">
        <v>12</v>
      </c>
      <c r="C15" s="76"/>
      <c r="D15" s="76"/>
      <c r="E15" s="76"/>
      <c r="F15" s="77"/>
      <c r="G15" s="60" t="s">
        <v>13</v>
      </c>
      <c r="H15" s="67"/>
    </row>
    <row r="16" spans="2:16" ht="16.5" customHeight="1" x14ac:dyDescent="0.35">
      <c r="B16" s="6" t="s">
        <v>14</v>
      </c>
      <c r="C16" s="78" t="s">
        <v>15</v>
      </c>
      <c r="D16" s="79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74" t="s">
        <v>64</v>
      </c>
      <c r="D17" s="74"/>
      <c r="E17" s="35" t="s">
        <v>11</v>
      </c>
      <c r="F17" s="35" t="s">
        <v>11</v>
      </c>
      <c r="G17" s="37" t="s">
        <v>87</v>
      </c>
      <c r="H17" s="20" t="s">
        <v>89</v>
      </c>
    </row>
    <row r="18" spans="2:8" ht="21" customHeight="1" x14ac:dyDescent="0.35">
      <c r="B18" s="66" t="s">
        <v>67</v>
      </c>
      <c r="C18" s="47"/>
      <c r="D18" s="47"/>
      <c r="E18" s="48"/>
      <c r="F18" s="60" t="s">
        <v>20</v>
      </c>
      <c r="G18" s="47"/>
      <c r="H18" s="67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59" t="s">
        <v>23</v>
      </c>
      <c r="G19" s="59"/>
      <c r="H19" s="22" t="s">
        <v>24</v>
      </c>
    </row>
    <row r="20" spans="2:8" ht="18" customHeight="1" x14ac:dyDescent="0.35">
      <c r="B20" s="24" t="s">
        <v>65</v>
      </c>
      <c r="C20" s="25" t="s">
        <v>25</v>
      </c>
      <c r="D20" s="25" t="s">
        <v>174</v>
      </c>
      <c r="E20" s="25" t="s">
        <v>25</v>
      </c>
      <c r="F20" s="74" t="s">
        <v>63</v>
      </c>
      <c r="G20" s="74"/>
      <c r="H20" s="20" t="s">
        <v>167</v>
      </c>
    </row>
    <row r="21" spans="2:8" ht="15.75" customHeight="1" x14ac:dyDescent="0.35">
      <c r="B21" s="66" t="s">
        <v>26</v>
      </c>
      <c r="C21" s="47"/>
      <c r="D21" s="47"/>
      <c r="E21" s="47"/>
      <c r="F21" s="47"/>
      <c r="G21" s="47"/>
      <c r="H21" s="67"/>
    </row>
    <row r="22" spans="2:8" ht="48" customHeight="1" x14ac:dyDescent="0.35">
      <c r="B22" s="80" t="s">
        <v>157</v>
      </c>
      <c r="C22" s="81"/>
      <c r="D22" s="81"/>
      <c r="E22" s="81"/>
      <c r="F22" s="81"/>
      <c r="G22" s="81"/>
      <c r="H22" s="82"/>
    </row>
    <row r="23" spans="2:8" ht="15.75" customHeight="1" x14ac:dyDescent="0.35">
      <c r="B23" s="66" t="s">
        <v>27</v>
      </c>
      <c r="C23" s="47"/>
      <c r="D23" s="47"/>
      <c r="E23" s="47"/>
      <c r="F23" s="47"/>
      <c r="G23" s="47"/>
      <c r="H23" s="67"/>
    </row>
    <row r="24" spans="2:8" ht="22.5" customHeight="1" x14ac:dyDescent="0.35">
      <c r="B24" s="71" t="s">
        <v>136</v>
      </c>
      <c r="C24" s="72"/>
      <c r="D24" s="72"/>
      <c r="E24" s="72"/>
      <c r="F24" s="72"/>
      <c r="G24" s="72"/>
      <c r="H24" s="73"/>
    </row>
    <row r="25" spans="2:8" ht="15.75" customHeight="1" x14ac:dyDescent="0.35">
      <c r="B25" s="66" t="s">
        <v>28</v>
      </c>
      <c r="C25" s="47"/>
      <c r="D25" s="47"/>
      <c r="E25" s="48"/>
      <c r="F25" s="60" t="s">
        <v>29</v>
      </c>
      <c r="G25" s="47"/>
      <c r="H25" s="67"/>
    </row>
    <row r="26" spans="2:8" ht="24.75" customHeight="1" x14ac:dyDescent="0.35">
      <c r="B26" s="85" t="s">
        <v>82</v>
      </c>
      <c r="C26" s="69"/>
      <c r="D26" s="69"/>
      <c r="E26" s="65"/>
      <c r="F26" s="64" t="s">
        <v>83</v>
      </c>
      <c r="G26" s="69"/>
      <c r="H26" s="70"/>
    </row>
    <row r="27" spans="2:8" x14ac:dyDescent="0.35">
      <c r="B27" s="66" t="s">
        <v>30</v>
      </c>
      <c r="C27" s="47"/>
      <c r="D27" s="47"/>
      <c r="E27" s="48"/>
      <c r="F27" s="60" t="s">
        <v>31</v>
      </c>
      <c r="G27" s="47"/>
      <c r="H27" s="67"/>
    </row>
    <row r="28" spans="2:8" ht="15.95" customHeight="1" x14ac:dyDescent="0.35">
      <c r="B28" s="66" t="s">
        <v>32</v>
      </c>
      <c r="C28" s="47"/>
      <c r="D28" s="48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86">
        <v>10</v>
      </c>
      <c r="C29" s="87"/>
      <c r="D29" s="88"/>
      <c r="E29" s="37">
        <v>2020</v>
      </c>
      <c r="F29" s="5">
        <v>14</v>
      </c>
      <c r="G29" s="9">
        <f>(F29/B29)-1</f>
        <v>0.39999999999999991</v>
      </c>
      <c r="H29" s="39">
        <v>2023</v>
      </c>
    </row>
    <row r="30" spans="2:8" ht="19.5" customHeight="1" x14ac:dyDescent="0.35">
      <c r="B30" s="58" t="s">
        <v>35</v>
      </c>
      <c r="C30" s="59"/>
      <c r="D30" s="59"/>
      <c r="E30" s="59"/>
      <c r="F30" s="59"/>
      <c r="G30" s="59"/>
      <c r="H30" s="89"/>
    </row>
    <row r="31" spans="2:8" ht="19.5" customHeight="1" x14ac:dyDescent="0.35">
      <c r="B31" s="58" t="s">
        <v>71</v>
      </c>
      <c r="C31" s="59"/>
      <c r="D31" s="59"/>
      <c r="E31" s="59"/>
      <c r="F31" s="59" t="s">
        <v>80</v>
      </c>
      <c r="G31" s="59"/>
      <c r="H31" s="89"/>
    </row>
    <row r="32" spans="2:8" ht="26.1" customHeight="1" x14ac:dyDescent="0.35">
      <c r="B32" s="83" t="s">
        <v>36</v>
      </c>
      <c r="C32" s="84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90" t="s">
        <v>214</v>
      </c>
      <c r="C33" s="91"/>
      <c r="D33" s="38" t="s">
        <v>72</v>
      </c>
      <c r="E33" s="38" t="s">
        <v>215</v>
      </c>
      <c r="F33" s="28" t="s">
        <v>73</v>
      </c>
      <c r="G33" s="38" t="s">
        <v>74</v>
      </c>
      <c r="H33" s="41" t="s">
        <v>75</v>
      </c>
    </row>
    <row r="34" spans="2:8" ht="15" customHeight="1" x14ac:dyDescent="0.35">
      <c r="B34" s="92" t="s">
        <v>39</v>
      </c>
      <c r="C34" s="93"/>
      <c r="D34" s="93"/>
      <c r="E34" s="93"/>
      <c r="F34" s="93"/>
      <c r="G34" s="93"/>
      <c r="H34" s="94"/>
    </row>
    <row r="35" spans="2:8" ht="138.75" customHeight="1" thickBot="1" x14ac:dyDescent="0.4">
      <c r="B35" s="95" t="s">
        <v>197</v>
      </c>
      <c r="C35" s="96"/>
      <c r="D35" s="97"/>
      <c r="E35" s="97"/>
      <c r="F35" s="97"/>
      <c r="G35" s="97"/>
      <c r="H35" s="98"/>
    </row>
    <row r="36" spans="2:8" ht="34.5" customHeight="1" thickBot="1" x14ac:dyDescent="0.4">
      <c r="B36" s="99" t="s">
        <v>40</v>
      </c>
      <c r="C36" s="100"/>
      <c r="D36" s="100"/>
      <c r="E36" s="100"/>
      <c r="F36" s="100"/>
      <c r="G36" s="100"/>
      <c r="H36" s="101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99" t="s">
        <v>46</v>
      </c>
      <c r="H37" s="101"/>
    </row>
    <row r="38" spans="2:8" ht="38.1" customHeight="1" thickBot="1" x14ac:dyDescent="0.4">
      <c r="B38" s="42">
        <v>0</v>
      </c>
      <c r="C38" s="42" t="s">
        <v>62</v>
      </c>
      <c r="D38" s="42" t="s">
        <v>62</v>
      </c>
      <c r="E38" s="42" t="s">
        <v>62</v>
      </c>
      <c r="F38" s="42">
        <v>0</v>
      </c>
      <c r="G38" s="102"/>
      <c r="H38" s="103"/>
    </row>
    <row r="39" spans="2:8" ht="15.75" customHeight="1" x14ac:dyDescent="0.35">
      <c r="B39" s="92" t="s">
        <v>47</v>
      </c>
      <c r="C39" s="93"/>
      <c r="D39" s="93"/>
      <c r="E39" s="93"/>
      <c r="F39" s="93"/>
      <c r="G39" s="93"/>
      <c r="H39" s="94"/>
    </row>
    <row r="40" spans="2:8" ht="14.1" customHeight="1" x14ac:dyDescent="0.35">
      <c r="B40" s="66" t="s">
        <v>48</v>
      </c>
      <c r="C40" s="47"/>
      <c r="D40" s="47"/>
      <c r="E40" s="48"/>
      <c r="F40" s="60" t="s">
        <v>49</v>
      </c>
      <c r="G40" s="47"/>
      <c r="H40" s="67"/>
    </row>
    <row r="41" spans="2:8" ht="21" customHeight="1" x14ac:dyDescent="0.35">
      <c r="B41" s="85" t="s">
        <v>139</v>
      </c>
      <c r="C41" s="69"/>
      <c r="D41" s="69"/>
      <c r="E41" s="65"/>
      <c r="F41" s="64" t="s">
        <v>137</v>
      </c>
      <c r="G41" s="69"/>
      <c r="H41" s="70"/>
    </row>
    <row r="42" spans="2:8" ht="17.100000000000001" customHeight="1" x14ac:dyDescent="0.35">
      <c r="B42" s="66" t="s">
        <v>50</v>
      </c>
      <c r="C42" s="47"/>
      <c r="D42" s="47"/>
      <c r="E42" s="48"/>
      <c r="F42" s="60" t="s">
        <v>51</v>
      </c>
      <c r="G42" s="47"/>
      <c r="H42" s="67"/>
    </row>
    <row r="43" spans="2:8" ht="29.25" customHeight="1" x14ac:dyDescent="0.35">
      <c r="B43" s="85" t="s">
        <v>198</v>
      </c>
      <c r="C43" s="69"/>
      <c r="D43" s="69"/>
      <c r="E43" s="65"/>
      <c r="F43" s="64" t="s">
        <v>138</v>
      </c>
      <c r="G43" s="69"/>
      <c r="H43" s="70"/>
    </row>
    <row r="44" spans="2:8" ht="15" customHeight="1" x14ac:dyDescent="0.35">
      <c r="B44" s="66" t="s">
        <v>52</v>
      </c>
      <c r="C44" s="47"/>
      <c r="D44" s="47"/>
      <c r="E44" s="48"/>
      <c r="F44" s="60" t="s">
        <v>53</v>
      </c>
      <c r="G44" s="47"/>
      <c r="H44" s="67"/>
    </row>
    <row r="45" spans="2:8" ht="16.5" customHeight="1" x14ac:dyDescent="0.35">
      <c r="B45" s="85" t="s">
        <v>140</v>
      </c>
      <c r="C45" s="69"/>
      <c r="D45" s="69"/>
      <c r="E45" s="65"/>
      <c r="F45" s="64" t="s">
        <v>150</v>
      </c>
      <c r="G45" s="69"/>
      <c r="H45" s="70"/>
    </row>
    <row r="46" spans="2:8" ht="24" customHeight="1" x14ac:dyDescent="0.35">
      <c r="B46" s="66" t="s">
        <v>54</v>
      </c>
      <c r="C46" s="47"/>
      <c r="D46" s="47"/>
      <c r="E46" s="48"/>
      <c r="F46" s="60" t="s">
        <v>55</v>
      </c>
      <c r="G46" s="47"/>
      <c r="H46" s="67"/>
    </row>
    <row r="47" spans="2:8" ht="32.25" customHeight="1" x14ac:dyDescent="0.35">
      <c r="B47" s="104" t="s">
        <v>199</v>
      </c>
      <c r="C47" s="105"/>
      <c r="D47" s="105"/>
      <c r="E47" s="106"/>
      <c r="F47" s="64" t="s">
        <v>138</v>
      </c>
      <c r="G47" s="69"/>
      <c r="H47" s="70"/>
    </row>
    <row r="48" spans="2:8" ht="14.1" customHeight="1" x14ac:dyDescent="0.35">
      <c r="B48" s="107" t="s">
        <v>56</v>
      </c>
      <c r="C48" s="108"/>
      <c r="D48" s="108"/>
      <c r="E48" s="108"/>
      <c r="F48" s="108"/>
      <c r="G48" s="108"/>
      <c r="H48" s="109"/>
    </row>
    <row r="49" spans="2:8" ht="15.95" customHeight="1" x14ac:dyDescent="0.35">
      <c r="B49" s="71" t="s">
        <v>141</v>
      </c>
      <c r="C49" s="72"/>
      <c r="D49" s="72"/>
      <c r="E49" s="72"/>
      <c r="F49" s="72"/>
      <c r="G49" s="72"/>
      <c r="H49" s="73"/>
    </row>
    <row r="50" spans="2:8" ht="16.5" customHeight="1" x14ac:dyDescent="0.35">
      <c r="B50" s="66" t="s">
        <v>57</v>
      </c>
      <c r="C50" s="47"/>
      <c r="D50" s="47"/>
      <c r="E50" s="48"/>
      <c r="F50" s="60" t="s">
        <v>58</v>
      </c>
      <c r="G50" s="47"/>
      <c r="H50" s="67"/>
    </row>
    <row r="51" spans="2:8" ht="27" customHeight="1" x14ac:dyDescent="0.35">
      <c r="B51" s="85" t="s">
        <v>84</v>
      </c>
      <c r="C51" s="69"/>
      <c r="D51" s="69"/>
      <c r="E51" s="65"/>
      <c r="F51" s="64" t="s">
        <v>176</v>
      </c>
      <c r="G51" s="69"/>
      <c r="H51" s="70"/>
    </row>
    <row r="52" spans="2:8" ht="26.25" customHeight="1" x14ac:dyDescent="0.35">
      <c r="B52" s="66" t="s">
        <v>59</v>
      </c>
      <c r="C52" s="47"/>
      <c r="D52" s="47"/>
      <c r="E52" s="48"/>
      <c r="F52" s="60" t="s">
        <v>60</v>
      </c>
      <c r="G52" s="47"/>
      <c r="H52" s="67"/>
    </row>
    <row r="53" spans="2:8" ht="15" customHeight="1" thickBot="1" x14ac:dyDescent="0.4">
      <c r="B53" s="122" t="s">
        <v>212</v>
      </c>
      <c r="C53" s="111"/>
      <c r="D53" s="111"/>
      <c r="E53" s="111"/>
      <c r="F53" s="112">
        <v>9988812800</v>
      </c>
      <c r="G53" s="113"/>
      <c r="H53" s="114"/>
    </row>
    <row r="54" spans="2:8" ht="74.25" customHeight="1" thickBot="1" x14ac:dyDescent="0.4">
      <c r="B54" s="115"/>
      <c r="C54" s="116"/>
      <c r="D54" s="116"/>
      <c r="E54" s="116"/>
      <c r="F54" s="116"/>
      <c r="G54" s="116"/>
      <c r="H54" s="117"/>
    </row>
    <row r="55" spans="2:8" ht="18" customHeight="1" thickBot="1" x14ac:dyDescent="0.4">
      <c r="B55" s="118" t="s">
        <v>61</v>
      </c>
      <c r="C55" s="119"/>
      <c r="D55" s="119"/>
      <c r="E55" s="119"/>
      <c r="F55" s="119"/>
      <c r="G55" s="119"/>
      <c r="H55" s="120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38C8DFC7-F306-4006-9AFF-8DCE47A4D34F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80540C0-7C8C-4003-B6B2-4C46B35D75B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3.12.1.1.1.6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90A90-C0D5-48F3-A79F-815FB6E32D48}">
  <sheetPr>
    <pageSetUpPr fitToPage="1"/>
  </sheetPr>
  <dimension ref="B1:P55"/>
  <sheetViews>
    <sheetView showGridLines="0" zoomScaleNormal="100" zoomScaleSheetLayoutView="93" workbookViewId="0">
      <selection activeCell="G38" sqref="G38:H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49" t="s">
        <v>187</v>
      </c>
      <c r="C5" s="50"/>
      <c r="D5" s="50"/>
      <c r="E5" s="50"/>
      <c r="F5" s="50"/>
      <c r="G5" s="50"/>
      <c r="H5" s="5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2" t="s">
        <v>0</v>
      </c>
      <c r="C6" s="53"/>
      <c r="D6" s="53"/>
      <c r="E6" s="53"/>
      <c r="F6" s="53"/>
      <c r="G6" s="53"/>
      <c r="H6" s="54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1" t="s">
        <v>169</v>
      </c>
      <c r="C7" s="56"/>
      <c r="D7" s="56"/>
      <c r="E7" s="56"/>
      <c r="F7" s="56"/>
      <c r="G7" s="56"/>
      <c r="H7" s="57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8" t="s">
        <v>81</v>
      </c>
      <c r="C8" s="48"/>
      <c r="D8" s="59"/>
      <c r="E8" s="59"/>
      <c r="F8" s="60" t="s">
        <v>78</v>
      </c>
      <c r="G8" s="48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1" t="s">
        <v>66</v>
      </c>
      <c r="C9" s="62"/>
      <c r="D9" s="63"/>
      <c r="E9" s="63"/>
      <c r="F9" s="64" t="s">
        <v>79</v>
      </c>
      <c r="G9" s="65"/>
      <c r="H9" s="20" t="s">
        <v>104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6" t="s">
        <v>2</v>
      </c>
      <c r="C10" s="47"/>
      <c r="D10" s="47"/>
      <c r="E10" s="48"/>
      <c r="F10" s="60" t="s">
        <v>3</v>
      </c>
      <c r="G10" s="47"/>
      <c r="H10" s="67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76</v>
      </c>
      <c r="C11" s="68" t="s">
        <v>77</v>
      </c>
      <c r="D11" s="68"/>
      <c r="E11" s="68"/>
      <c r="F11" s="35" t="s">
        <v>166</v>
      </c>
      <c r="G11" s="69" t="s">
        <v>165</v>
      </c>
      <c r="H11" s="70"/>
    </row>
    <row r="12" spans="2:16" ht="17.100000000000001" customHeight="1" x14ac:dyDescent="0.35">
      <c r="B12" s="66" t="s">
        <v>4</v>
      </c>
      <c r="C12" s="47"/>
      <c r="D12" s="47"/>
      <c r="E12" s="47"/>
      <c r="F12" s="47"/>
      <c r="G12" s="47"/>
      <c r="H12" s="67"/>
    </row>
    <row r="13" spans="2:16" ht="20.100000000000001" customHeight="1" x14ac:dyDescent="0.35">
      <c r="B13" s="32" t="s">
        <v>5</v>
      </c>
      <c r="C13" s="47" t="s">
        <v>6</v>
      </c>
      <c r="D13" s="48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74" t="s">
        <v>63</v>
      </c>
      <c r="D14" s="74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75" t="s">
        <v>12</v>
      </c>
      <c r="C15" s="76"/>
      <c r="D15" s="76"/>
      <c r="E15" s="76"/>
      <c r="F15" s="77"/>
      <c r="G15" s="60" t="s">
        <v>13</v>
      </c>
      <c r="H15" s="67"/>
    </row>
    <row r="16" spans="2:16" ht="16.5" customHeight="1" x14ac:dyDescent="0.35">
      <c r="B16" s="6" t="s">
        <v>14</v>
      </c>
      <c r="C16" s="78" t="s">
        <v>15</v>
      </c>
      <c r="D16" s="79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74" t="s">
        <v>64</v>
      </c>
      <c r="D17" s="74"/>
      <c r="E17" s="35" t="s">
        <v>11</v>
      </c>
      <c r="F17" s="35" t="s">
        <v>11</v>
      </c>
      <c r="G17" s="37" t="s">
        <v>87</v>
      </c>
      <c r="H17" s="20" t="s">
        <v>86</v>
      </c>
    </row>
    <row r="18" spans="2:8" ht="21" customHeight="1" x14ac:dyDescent="0.35">
      <c r="B18" s="66" t="s">
        <v>67</v>
      </c>
      <c r="C18" s="47"/>
      <c r="D18" s="47"/>
      <c r="E18" s="48"/>
      <c r="F18" s="60" t="s">
        <v>20</v>
      </c>
      <c r="G18" s="47"/>
      <c r="H18" s="67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59" t="s">
        <v>23</v>
      </c>
      <c r="G19" s="59"/>
      <c r="H19" s="22" t="s">
        <v>24</v>
      </c>
    </row>
    <row r="20" spans="2:8" ht="18" customHeight="1" x14ac:dyDescent="0.35">
      <c r="B20" s="24" t="s">
        <v>65</v>
      </c>
      <c r="C20" s="25" t="s">
        <v>25</v>
      </c>
      <c r="D20" s="25" t="s">
        <v>173</v>
      </c>
      <c r="E20" s="25" t="s">
        <v>25</v>
      </c>
      <c r="F20" s="74" t="s">
        <v>63</v>
      </c>
      <c r="G20" s="74"/>
      <c r="H20" s="20" t="s">
        <v>167</v>
      </c>
    </row>
    <row r="21" spans="2:8" ht="15.75" customHeight="1" x14ac:dyDescent="0.35">
      <c r="B21" s="66" t="s">
        <v>26</v>
      </c>
      <c r="C21" s="47"/>
      <c r="D21" s="47"/>
      <c r="E21" s="47"/>
      <c r="F21" s="47"/>
      <c r="G21" s="47"/>
      <c r="H21" s="67"/>
    </row>
    <row r="22" spans="2:8" ht="48" customHeight="1" x14ac:dyDescent="0.35">
      <c r="B22" s="80" t="s">
        <v>96</v>
      </c>
      <c r="C22" s="81"/>
      <c r="D22" s="81"/>
      <c r="E22" s="81"/>
      <c r="F22" s="81"/>
      <c r="G22" s="81"/>
      <c r="H22" s="82"/>
    </row>
    <row r="23" spans="2:8" ht="15.75" customHeight="1" x14ac:dyDescent="0.35">
      <c r="B23" s="66" t="s">
        <v>27</v>
      </c>
      <c r="C23" s="47"/>
      <c r="D23" s="47"/>
      <c r="E23" s="47"/>
      <c r="F23" s="47"/>
      <c r="G23" s="47"/>
      <c r="H23" s="67"/>
    </row>
    <row r="24" spans="2:8" ht="23.25" customHeight="1" x14ac:dyDescent="0.35">
      <c r="B24" s="71" t="s">
        <v>163</v>
      </c>
      <c r="C24" s="72"/>
      <c r="D24" s="72"/>
      <c r="E24" s="72"/>
      <c r="F24" s="72"/>
      <c r="G24" s="72"/>
      <c r="H24" s="73"/>
    </row>
    <row r="25" spans="2:8" ht="15.75" customHeight="1" x14ac:dyDescent="0.35">
      <c r="B25" s="66" t="s">
        <v>28</v>
      </c>
      <c r="C25" s="47"/>
      <c r="D25" s="47"/>
      <c r="E25" s="48"/>
      <c r="F25" s="60" t="s">
        <v>29</v>
      </c>
      <c r="G25" s="47"/>
      <c r="H25" s="67"/>
    </row>
    <row r="26" spans="2:8" ht="24.75" customHeight="1" x14ac:dyDescent="0.35">
      <c r="B26" s="85" t="s">
        <v>82</v>
      </c>
      <c r="C26" s="69"/>
      <c r="D26" s="69"/>
      <c r="E26" s="65"/>
      <c r="F26" s="64" t="s">
        <v>83</v>
      </c>
      <c r="G26" s="69"/>
      <c r="H26" s="70"/>
    </row>
    <row r="27" spans="2:8" x14ac:dyDescent="0.35">
      <c r="B27" s="66" t="s">
        <v>30</v>
      </c>
      <c r="C27" s="47"/>
      <c r="D27" s="47"/>
      <c r="E27" s="48"/>
      <c r="F27" s="60" t="s">
        <v>31</v>
      </c>
      <c r="G27" s="47"/>
      <c r="H27" s="67"/>
    </row>
    <row r="28" spans="2:8" ht="15.95" customHeight="1" x14ac:dyDescent="0.35">
      <c r="B28" s="66" t="s">
        <v>32</v>
      </c>
      <c r="C28" s="47"/>
      <c r="D28" s="48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86">
        <v>27</v>
      </c>
      <c r="C29" s="87"/>
      <c r="D29" s="88"/>
      <c r="E29" s="37">
        <v>2020</v>
      </c>
      <c r="F29" s="5">
        <v>36</v>
      </c>
      <c r="G29" s="9">
        <f>(F29/B29)-1</f>
        <v>0.33333333333333326</v>
      </c>
      <c r="H29" s="39">
        <v>2023</v>
      </c>
    </row>
    <row r="30" spans="2:8" ht="19.5" customHeight="1" x14ac:dyDescent="0.35">
      <c r="B30" s="58" t="s">
        <v>35</v>
      </c>
      <c r="C30" s="59"/>
      <c r="D30" s="59"/>
      <c r="E30" s="59"/>
      <c r="F30" s="59"/>
      <c r="G30" s="59"/>
      <c r="H30" s="89"/>
    </row>
    <row r="31" spans="2:8" ht="19.5" customHeight="1" x14ac:dyDescent="0.35">
      <c r="B31" s="58" t="s">
        <v>71</v>
      </c>
      <c r="C31" s="59"/>
      <c r="D31" s="59"/>
      <c r="E31" s="59"/>
      <c r="F31" s="59" t="s">
        <v>80</v>
      </c>
      <c r="G31" s="59"/>
      <c r="H31" s="89"/>
    </row>
    <row r="32" spans="2:8" ht="26.1" customHeight="1" x14ac:dyDescent="0.35">
      <c r="B32" s="83" t="s">
        <v>36</v>
      </c>
      <c r="C32" s="84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90" t="s">
        <v>214</v>
      </c>
      <c r="C33" s="91"/>
      <c r="D33" s="38" t="s">
        <v>72</v>
      </c>
      <c r="E33" s="38" t="s">
        <v>215</v>
      </c>
      <c r="F33" s="28" t="s">
        <v>73</v>
      </c>
      <c r="G33" s="38" t="s">
        <v>74</v>
      </c>
      <c r="H33" s="41" t="s">
        <v>75</v>
      </c>
    </row>
    <row r="34" spans="2:8" ht="15" customHeight="1" x14ac:dyDescent="0.35">
      <c r="B34" s="92" t="s">
        <v>39</v>
      </c>
      <c r="C34" s="93"/>
      <c r="D34" s="93"/>
      <c r="E34" s="93"/>
      <c r="F34" s="93"/>
      <c r="G34" s="93"/>
      <c r="H34" s="94"/>
    </row>
    <row r="35" spans="2:8" ht="138.75" customHeight="1" thickBot="1" x14ac:dyDescent="0.4">
      <c r="B35" s="95" t="s">
        <v>181</v>
      </c>
      <c r="C35" s="96"/>
      <c r="D35" s="97"/>
      <c r="E35" s="97"/>
      <c r="F35" s="97"/>
      <c r="G35" s="97"/>
      <c r="H35" s="98"/>
    </row>
    <row r="36" spans="2:8" ht="34.5" customHeight="1" thickBot="1" x14ac:dyDescent="0.4">
      <c r="B36" s="99" t="s">
        <v>40</v>
      </c>
      <c r="C36" s="100"/>
      <c r="D36" s="100"/>
      <c r="E36" s="100"/>
      <c r="F36" s="100"/>
      <c r="G36" s="100"/>
      <c r="H36" s="101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99" t="s">
        <v>46</v>
      </c>
      <c r="H37" s="101"/>
    </row>
    <row r="38" spans="2:8" ht="38.1" customHeight="1" thickBot="1" x14ac:dyDescent="0.4">
      <c r="B38" s="42">
        <v>1</v>
      </c>
      <c r="C38" s="42">
        <v>1</v>
      </c>
      <c r="D38" s="42">
        <v>1</v>
      </c>
      <c r="E38" s="42">
        <v>1</v>
      </c>
      <c r="F38" s="42">
        <v>1</v>
      </c>
      <c r="G38" s="102"/>
      <c r="H38" s="103"/>
    </row>
    <row r="39" spans="2:8" ht="15.75" customHeight="1" x14ac:dyDescent="0.35">
      <c r="B39" s="92" t="s">
        <v>47</v>
      </c>
      <c r="C39" s="93"/>
      <c r="D39" s="93"/>
      <c r="E39" s="93"/>
      <c r="F39" s="93"/>
      <c r="G39" s="93"/>
      <c r="H39" s="94"/>
    </row>
    <row r="40" spans="2:8" ht="14.1" customHeight="1" x14ac:dyDescent="0.35">
      <c r="B40" s="66" t="s">
        <v>48</v>
      </c>
      <c r="C40" s="47"/>
      <c r="D40" s="47"/>
      <c r="E40" s="48"/>
      <c r="F40" s="60" t="s">
        <v>49</v>
      </c>
      <c r="G40" s="47"/>
      <c r="H40" s="67"/>
    </row>
    <row r="41" spans="2:8" ht="21" customHeight="1" x14ac:dyDescent="0.35">
      <c r="B41" s="85" t="s">
        <v>101</v>
      </c>
      <c r="C41" s="69"/>
      <c r="D41" s="69"/>
      <c r="E41" s="65"/>
      <c r="F41" s="64" t="s">
        <v>97</v>
      </c>
      <c r="G41" s="69"/>
      <c r="H41" s="70"/>
    </row>
    <row r="42" spans="2:8" ht="17.100000000000001" customHeight="1" x14ac:dyDescent="0.35">
      <c r="B42" s="66" t="s">
        <v>50</v>
      </c>
      <c r="C42" s="47"/>
      <c r="D42" s="47"/>
      <c r="E42" s="48"/>
      <c r="F42" s="60" t="s">
        <v>51</v>
      </c>
      <c r="G42" s="47"/>
      <c r="H42" s="67"/>
    </row>
    <row r="43" spans="2:8" ht="29.25" customHeight="1" x14ac:dyDescent="0.35">
      <c r="B43" s="85" t="s">
        <v>182</v>
      </c>
      <c r="C43" s="69"/>
      <c r="D43" s="69"/>
      <c r="E43" s="65"/>
      <c r="F43" s="64" t="s">
        <v>98</v>
      </c>
      <c r="G43" s="69"/>
      <c r="H43" s="70"/>
    </row>
    <row r="44" spans="2:8" ht="15" customHeight="1" x14ac:dyDescent="0.35">
      <c r="B44" s="66" t="s">
        <v>52</v>
      </c>
      <c r="C44" s="47"/>
      <c r="D44" s="47"/>
      <c r="E44" s="48"/>
      <c r="F44" s="60" t="s">
        <v>53</v>
      </c>
      <c r="G44" s="47"/>
      <c r="H44" s="67"/>
    </row>
    <row r="45" spans="2:8" ht="16.5" customHeight="1" x14ac:dyDescent="0.35">
      <c r="B45" s="85" t="s">
        <v>102</v>
      </c>
      <c r="C45" s="69"/>
      <c r="D45" s="69"/>
      <c r="E45" s="65"/>
      <c r="F45" s="64" t="s">
        <v>100</v>
      </c>
      <c r="G45" s="69"/>
      <c r="H45" s="70"/>
    </row>
    <row r="46" spans="2:8" ht="24" customHeight="1" x14ac:dyDescent="0.35">
      <c r="B46" s="66" t="s">
        <v>54</v>
      </c>
      <c r="C46" s="47"/>
      <c r="D46" s="47"/>
      <c r="E46" s="48"/>
      <c r="F46" s="60" t="s">
        <v>55</v>
      </c>
      <c r="G46" s="47"/>
      <c r="H46" s="67"/>
    </row>
    <row r="47" spans="2:8" ht="32.25" customHeight="1" x14ac:dyDescent="0.35">
      <c r="B47" s="104" t="s">
        <v>183</v>
      </c>
      <c r="C47" s="105"/>
      <c r="D47" s="105"/>
      <c r="E47" s="106"/>
      <c r="F47" s="64" t="s">
        <v>99</v>
      </c>
      <c r="G47" s="69"/>
      <c r="H47" s="70"/>
    </row>
    <row r="48" spans="2:8" ht="14.1" customHeight="1" x14ac:dyDescent="0.35">
      <c r="B48" s="107" t="s">
        <v>56</v>
      </c>
      <c r="C48" s="108"/>
      <c r="D48" s="108"/>
      <c r="E48" s="108"/>
      <c r="F48" s="108"/>
      <c r="G48" s="108"/>
      <c r="H48" s="109"/>
    </row>
    <row r="49" spans="2:8" ht="15.95" customHeight="1" x14ac:dyDescent="0.35">
      <c r="B49" s="71" t="s">
        <v>172</v>
      </c>
      <c r="C49" s="72"/>
      <c r="D49" s="72"/>
      <c r="E49" s="72"/>
      <c r="F49" s="72"/>
      <c r="G49" s="72"/>
      <c r="H49" s="73"/>
    </row>
    <row r="50" spans="2:8" ht="16.5" customHeight="1" x14ac:dyDescent="0.35">
      <c r="B50" s="66" t="s">
        <v>57</v>
      </c>
      <c r="C50" s="47"/>
      <c r="D50" s="47"/>
      <c r="E50" s="48"/>
      <c r="F50" s="60" t="s">
        <v>58</v>
      </c>
      <c r="G50" s="47"/>
      <c r="H50" s="67"/>
    </row>
    <row r="51" spans="2:8" ht="27" customHeight="1" x14ac:dyDescent="0.35">
      <c r="B51" s="85" t="s">
        <v>84</v>
      </c>
      <c r="C51" s="69"/>
      <c r="D51" s="69"/>
      <c r="E51" s="65"/>
      <c r="F51" s="64" t="s">
        <v>151</v>
      </c>
      <c r="G51" s="69"/>
      <c r="H51" s="70"/>
    </row>
    <row r="52" spans="2:8" ht="26.25" customHeight="1" x14ac:dyDescent="0.35">
      <c r="B52" s="66" t="s">
        <v>59</v>
      </c>
      <c r="C52" s="47"/>
      <c r="D52" s="47"/>
      <c r="E52" s="48"/>
      <c r="F52" s="60" t="s">
        <v>60</v>
      </c>
      <c r="G52" s="47"/>
      <c r="H52" s="67"/>
    </row>
    <row r="53" spans="2:8" ht="15" customHeight="1" thickBot="1" x14ac:dyDescent="0.4">
      <c r="B53" s="122" t="s">
        <v>212</v>
      </c>
      <c r="C53" s="111"/>
      <c r="D53" s="111"/>
      <c r="E53" s="111"/>
      <c r="F53" s="112">
        <v>9988812800</v>
      </c>
      <c r="G53" s="113"/>
      <c r="H53" s="114"/>
    </row>
    <row r="54" spans="2:8" ht="72.75" customHeight="1" thickBot="1" x14ac:dyDescent="0.4">
      <c r="B54" s="115"/>
      <c r="C54" s="116"/>
      <c r="D54" s="116"/>
      <c r="E54" s="116"/>
      <c r="F54" s="116"/>
      <c r="G54" s="116"/>
      <c r="H54" s="117"/>
    </row>
    <row r="55" spans="2:8" ht="18" customHeight="1" thickBot="1" x14ac:dyDescent="0.4">
      <c r="B55" s="118" t="s">
        <v>61</v>
      </c>
      <c r="C55" s="119"/>
      <c r="D55" s="119"/>
      <c r="E55" s="119"/>
      <c r="F55" s="119"/>
      <c r="G55" s="119"/>
      <c r="H55" s="120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41" priority="1" operator="containsText" text="NO APLICA">
      <formula>NOT(ISERROR(SEARCH("NO APLICA",B38)))</formula>
    </cfRule>
    <cfRule type="cellIs" dxfId="40" priority="2" operator="lessThan">
      <formula>0.5</formula>
    </cfRule>
    <cfRule type="cellIs" dxfId="39" priority="3" operator="between">
      <formula>0.5</formula>
      <formula>0.7</formula>
    </cfRule>
    <cfRule type="cellIs" dxfId="38" priority="4" operator="greaterThan">
      <formula>0.7</formula>
    </cfRule>
  </conditionalFormatting>
  <hyperlinks>
    <hyperlink ref="B53" r:id="rId1" xr:uid="{C84AC377-BD06-4071-82D5-B3C9C367247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D5FAA59-3FBE-416F-B209-08AE58DAEBE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3.12.1.1.1.1 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BB3D9-68A6-48D9-8078-252B78CC5916}">
  <sheetPr>
    <pageSetUpPr fitToPage="1"/>
  </sheetPr>
  <dimension ref="B1:P55"/>
  <sheetViews>
    <sheetView showGridLines="0" zoomScaleNormal="100" zoomScaleSheetLayoutView="93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49" t="s">
        <v>187</v>
      </c>
      <c r="C5" s="50"/>
      <c r="D5" s="50"/>
      <c r="E5" s="50"/>
      <c r="F5" s="50"/>
      <c r="G5" s="50"/>
      <c r="H5" s="5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2" t="s">
        <v>0</v>
      </c>
      <c r="C6" s="53"/>
      <c r="D6" s="53"/>
      <c r="E6" s="53"/>
      <c r="F6" s="53"/>
      <c r="G6" s="53"/>
      <c r="H6" s="54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1" t="s">
        <v>103</v>
      </c>
      <c r="C7" s="56"/>
      <c r="D7" s="56"/>
      <c r="E7" s="56"/>
      <c r="F7" s="56"/>
      <c r="G7" s="56"/>
      <c r="H7" s="57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8" t="s">
        <v>81</v>
      </c>
      <c r="C8" s="48"/>
      <c r="D8" s="59"/>
      <c r="E8" s="59"/>
      <c r="F8" s="60" t="s">
        <v>78</v>
      </c>
      <c r="G8" s="48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1" t="s">
        <v>66</v>
      </c>
      <c r="C9" s="62"/>
      <c r="D9" s="63"/>
      <c r="E9" s="63"/>
      <c r="F9" s="64" t="s">
        <v>79</v>
      </c>
      <c r="G9" s="65"/>
      <c r="H9" s="20" t="s">
        <v>104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6" t="s">
        <v>2</v>
      </c>
      <c r="C10" s="47"/>
      <c r="D10" s="47"/>
      <c r="E10" s="48"/>
      <c r="F10" s="60" t="s">
        <v>3</v>
      </c>
      <c r="G10" s="47"/>
      <c r="H10" s="67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76</v>
      </c>
      <c r="C11" s="68" t="s">
        <v>77</v>
      </c>
      <c r="D11" s="68"/>
      <c r="E11" s="68"/>
      <c r="F11" s="35" t="s">
        <v>166</v>
      </c>
      <c r="G11" s="105" t="s">
        <v>165</v>
      </c>
      <c r="H11" s="123"/>
    </row>
    <row r="12" spans="2:16" ht="17.100000000000001" customHeight="1" x14ac:dyDescent="0.35">
      <c r="B12" s="66" t="s">
        <v>4</v>
      </c>
      <c r="C12" s="47"/>
      <c r="D12" s="47"/>
      <c r="E12" s="47"/>
      <c r="F12" s="47"/>
      <c r="G12" s="47"/>
      <c r="H12" s="67"/>
    </row>
    <row r="13" spans="2:16" ht="20.100000000000001" customHeight="1" x14ac:dyDescent="0.35">
      <c r="B13" s="32" t="s">
        <v>5</v>
      </c>
      <c r="C13" s="47" t="s">
        <v>6</v>
      </c>
      <c r="D13" s="48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74" t="s">
        <v>63</v>
      </c>
      <c r="D14" s="74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75" t="s">
        <v>12</v>
      </c>
      <c r="C15" s="76"/>
      <c r="D15" s="76"/>
      <c r="E15" s="76"/>
      <c r="F15" s="77"/>
      <c r="G15" s="60" t="s">
        <v>13</v>
      </c>
      <c r="H15" s="67"/>
    </row>
    <row r="16" spans="2:16" ht="16.5" customHeight="1" x14ac:dyDescent="0.35">
      <c r="B16" s="6" t="s">
        <v>14</v>
      </c>
      <c r="C16" s="78" t="s">
        <v>15</v>
      </c>
      <c r="D16" s="79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74" t="s">
        <v>64</v>
      </c>
      <c r="D17" s="74"/>
      <c r="E17" s="35" t="s">
        <v>11</v>
      </c>
      <c r="F17" s="35" t="s">
        <v>11</v>
      </c>
      <c r="G17" s="37" t="s">
        <v>87</v>
      </c>
      <c r="H17" s="20" t="s">
        <v>89</v>
      </c>
    </row>
    <row r="18" spans="2:8" ht="21" customHeight="1" x14ac:dyDescent="0.35">
      <c r="B18" s="66" t="s">
        <v>67</v>
      </c>
      <c r="C18" s="47"/>
      <c r="D18" s="47"/>
      <c r="E18" s="48"/>
      <c r="F18" s="60" t="s">
        <v>20</v>
      </c>
      <c r="G18" s="47"/>
      <c r="H18" s="67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59" t="s">
        <v>23</v>
      </c>
      <c r="G19" s="59"/>
      <c r="H19" s="22" t="s">
        <v>24</v>
      </c>
    </row>
    <row r="20" spans="2:8" ht="18" customHeight="1" x14ac:dyDescent="0.35">
      <c r="B20" s="24" t="s">
        <v>65</v>
      </c>
      <c r="C20" s="25" t="s">
        <v>25</v>
      </c>
      <c r="D20" s="25" t="s">
        <v>70</v>
      </c>
      <c r="E20" s="25" t="s">
        <v>25</v>
      </c>
      <c r="F20" s="74" t="s">
        <v>63</v>
      </c>
      <c r="G20" s="74"/>
      <c r="H20" s="20" t="s">
        <v>70</v>
      </c>
    </row>
    <row r="21" spans="2:8" ht="15.75" customHeight="1" x14ac:dyDescent="0.35">
      <c r="B21" s="66" t="s">
        <v>26</v>
      </c>
      <c r="C21" s="47"/>
      <c r="D21" s="47"/>
      <c r="E21" s="47"/>
      <c r="F21" s="47"/>
      <c r="G21" s="47"/>
      <c r="H21" s="67"/>
    </row>
    <row r="22" spans="2:8" ht="48" customHeight="1" x14ac:dyDescent="0.35">
      <c r="B22" s="80" t="s">
        <v>162</v>
      </c>
      <c r="C22" s="81"/>
      <c r="D22" s="81"/>
      <c r="E22" s="81"/>
      <c r="F22" s="81"/>
      <c r="G22" s="81"/>
      <c r="H22" s="82"/>
    </row>
    <row r="23" spans="2:8" ht="15.75" customHeight="1" x14ac:dyDescent="0.35">
      <c r="B23" s="66" t="s">
        <v>27</v>
      </c>
      <c r="C23" s="47"/>
      <c r="D23" s="47"/>
      <c r="E23" s="47"/>
      <c r="F23" s="47"/>
      <c r="G23" s="47"/>
      <c r="H23" s="67"/>
    </row>
    <row r="24" spans="2:8" ht="18.75" customHeight="1" x14ac:dyDescent="0.35">
      <c r="B24" s="71" t="s">
        <v>105</v>
      </c>
      <c r="C24" s="72"/>
      <c r="D24" s="72"/>
      <c r="E24" s="72"/>
      <c r="F24" s="72"/>
      <c r="G24" s="72"/>
      <c r="H24" s="73"/>
    </row>
    <row r="25" spans="2:8" ht="15.75" customHeight="1" x14ac:dyDescent="0.35">
      <c r="B25" s="66" t="s">
        <v>28</v>
      </c>
      <c r="C25" s="47"/>
      <c r="D25" s="47"/>
      <c r="E25" s="48"/>
      <c r="F25" s="60" t="s">
        <v>29</v>
      </c>
      <c r="G25" s="47"/>
      <c r="H25" s="67"/>
    </row>
    <row r="26" spans="2:8" ht="24.75" customHeight="1" x14ac:dyDescent="0.35">
      <c r="B26" s="85" t="s">
        <v>82</v>
      </c>
      <c r="C26" s="69"/>
      <c r="D26" s="69"/>
      <c r="E26" s="65"/>
      <c r="F26" s="64" t="s">
        <v>83</v>
      </c>
      <c r="G26" s="69"/>
      <c r="H26" s="70"/>
    </row>
    <row r="27" spans="2:8" x14ac:dyDescent="0.35">
      <c r="B27" s="66" t="s">
        <v>30</v>
      </c>
      <c r="C27" s="47"/>
      <c r="D27" s="47"/>
      <c r="E27" s="48"/>
      <c r="F27" s="60" t="s">
        <v>31</v>
      </c>
      <c r="G27" s="47"/>
      <c r="H27" s="67"/>
    </row>
    <row r="28" spans="2:8" ht="15.95" customHeight="1" x14ac:dyDescent="0.35">
      <c r="B28" s="66" t="s">
        <v>32</v>
      </c>
      <c r="C28" s="47"/>
      <c r="D28" s="48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86">
        <v>136</v>
      </c>
      <c r="C29" s="87"/>
      <c r="D29" s="88"/>
      <c r="E29" s="37">
        <v>2020</v>
      </c>
      <c r="F29" s="5">
        <v>31</v>
      </c>
      <c r="G29" s="9">
        <f>(F29/B29)-1</f>
        <v>-0.7720588235294118</v>
      </c>
      <c r="H29" s="39">
        <v>2023</v>
      </c>
    </row>
    <row r="30" spans="2:8" ht="19.5" customHeight="1" x14ac:dyDescent="0.35">
      <c r="B30" s="58" t="s">
        <v>35</v>
      </c>
      <c r="C30" s="59"/>
      <c r="D30" s="59"/>
      <c r="E30" s="59"/>
      <c r="F30" s="59"/>
      <c r="G30" s="59"/>
      <c r="H30" s="89"/>
    </row>
    <row r="31" spans="2:8" ht="19.5" customHeight="1" x14ac:dyDescent="0.35">
      <c r="B31" s="58" t="s">
        <v>71</v>
      </c>
      <c r="C31" s="59"/>
      <c r="D31" s="59"/>
      <c r="E31" s="59"/>
      <c r="F31" s="59" t="s">
        <v>80</v>
      </c>
      <c r="G31" s="59"/>
      <c r="H31" s="89"/>
    </row>
    <row r="32" spans="2:8" ht="26.1" customHeight="1" x14ac:dyDescent="0.35">
      <c r="B32" s="83" t="s">
        <v>36</v>
      </c>
      <c r="C32" s="84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90" t="s">
        <v>214</v>
      </c>
      <c r="C33" s="91"/>
      <c r="D33" s="38" t="s">
        <v>72</v>
      </c>
      <c r="E33" s="38" t="s">
        <v>215</v>
      </c>
      <c r="F33" s="28" t="s">
        <v>73</v>
      </c>
      <c r="G33" s="38" t="s">
        <v>74</v>
      </c>
      <c r="H33" s="41" t="s">
        <v>75</v>
      </c>
    </row>
    <row r="34" spans="2:8" ht="15" customHeight="1" x14ac:dyDescent="0.35">
      <c r="B34" s="92" t="s">
        <v>39</v>
      </c>
      <c r="C34" s="93"/>
      <c r="D34" s="93"/>
      <c r="E34" s="93"/>
      <c r="F34" s="93"/>
      <c r="G34" s="93"/>
      <c r="H34" s="94"/>
    </row>
    <row r="35" spans="2:8" ht="138.75" customHeight="1" thickBot="1" x14ac:dyDescent="0.4">
      <c r="B35" s="95" t="s">
        <v>184</v>
      </c>
      <c r="C35" s="96"/>
      <c r="D35" s="97"/>
      <c r="E35" s="97"/>
      <c r="F35" s="97"/>
      <c r="G35" s="97"/>
      <c r="H35" s="98"/>
    </row>
    <row r="36" spans="2:8" ht="34.5" customHeight="1" thickBot="1" x14ac:dyDescent="0.4">
      <c r="B36" s="99" t="s">
        <v>40</v>
      </c>
      <c r="C36" s="100"/>
      <c r="D36" s="100"/>
      <c r="E36" s="100"/>
      <c r="F36" s="100"/>
      <c r="G36" s="100"/>
      <c r="H36" s="101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99" t="s">
        <v>46</v>
      </c>
      <c r="H37" s="101"/>
    </row>
    <row r="38" spans="2:8" ht="38.1" customHeight="1" thickBot="1" x14ac:dyDescent="0.4">
      <c r="B38" s="42">
        <v>0</v>
      </c>
      <c r="C38" s="42">
        <v>0.28570000000000001</v>
      </c>
      <c r="D38" s="42">
        <v>0.25</v>
      </c>
      <c r="E38" s="42">
        <v>0</v>
      </c>
      <c r="F38" s="42">
        <v>0.129</v>
      </c>
      <c r="G38" s="102"/>
      <c r="H38" s="103"/>
    </row>
    <row r="39" spans="2:8" ht="15.75" customHeight="1" x14ac:dyDescent="0.35">
      <c r="B39" s="92" t="s">
        <v>47</v>
      </c>
      <c r="C39" s="93"/>
      <c r="D39" s="93"/>
      <c r="E39" s="93"/>
      <c r="F39" s="93"/>
      <c r="G39" s="93"/>
      <c r="H39" s="94"/>
    </row>
    <row r="40" spans="2:8" ht="14.1" customHeight="1" x14ac:dyDescent="0.35">
      <c r="B40" s="66" t="s">
        <v>48</v>
      </c>
      <c r="C40" s="47"/>
      <c r="D40" s="47"/>
      <c r="E40" s="48"/>
      <c r="F40" s="60" t="s">
        <v>49</v>
      </c>
      <c r="G40" s="47"/>
      <c r="H40" s="67"/>
    </row>
    <row r="41" spans="2:8" ht="21" customHeight="1" x14ac:dyDescent="0.35">
      <c r="B41" s="85" t="s">
        <v>106</v>
      </c>
      <c r="C41" s="69"/>
      <c r="D41" s="69"/>
      <c r="E41" s="65"/>
      <c r="F41" s="64" t="s">
        <v>109</v>
      </c>
      <c r="G41" s="69"/>
      <c r="H41" s="70"/>
    </row>
    <row r="42" spans="2:8" ht="17.100000000000001" customHeight="1" x14ac:dyDescent="0.35">
      <c r="B42" s="66" t="s">
        <v>50</v>
      </c>
      <c r="C42" s="47"/>
      <c r="D42" s="47"/>
      <c r="E42" s="48"/>
      <c r="F42" s="60" t="s">
        <v>51</v>
      </c>
      <c r="G42" s="47"/>
      <c r="H42" s="67"/>
    </row>
    <row r="43" spans="2:8" ht="29.25" customHeight="1" x14ac:dyDescent="0.35">
      <c r="B43" s="85" t="s">
        <v>186</v>
      </c>
      <c r="C43" s="69"/>
      <c r="D43" s="69"/>
      <c r="E43" s="65"/>
      <c r="F43" s="64" t="s">
        <v>107</v>
      </c>
      <c r="G43" s="69"/>
      <c r="H43" s="70"/>
    </row>
    <row r="44" spans="2:8" ht="15" customHeight="1" x14ac:dyDescent="0.35">
      <c r="B44" s="66" t="s">
        <v>52</v>
      </c>
      <c r="C44" s="47"/>
      <c r="D44" s="47"/>
      <c r="E44" s="48"/>
      <c r="F44" s="60" t="s">
        <v>53</v>
      </c>
      <c r="G44" s="47"/>
      <c r="H44" s="67"/>
    </row>
    <row r="45" spans="2:8" ht="16.5" customHeight="1" x14ac:dyDescent="0.35">
      <c r="B45" s="85" t="s">
        <v>91</v>
      </c>
      <c r="C45" s="69"/>
      <c r="D45" s="69"/>
      <c r="E45" s="65"/>
      <c r="F45" s="64" t="s">
        <v>108</v>
      </c>
      <c r="G45" s="69"/>
      <c r="H45" s="70"/>
    </row>
    <row r="46" spans="2:8" ht="24" customHeight="1" x14ac:dyDescent="0.35">
      <c r="B46" s="66" t="s">
        <v>54</v>
      </c>
      <c r="C46" s="47"/>
      <c r="D46" s="47"/>
      <c r="E46" s="48"/>
      <c r="F46" s="60" t="s">
        <v>55</v>
      </c>
      <c r="G46" s="47"/>
      <c r="H46" s="67"/>
    </row>
    <row r="47" spans="2:8" ht="32.25" customHeight="1" x14ac:dyDescent="0.35">
      <c r="B47" s="104" t="s">
        <v>185</v>
      </c>
      <c r="C47" s="105"/>
      <c r="D47" s="105"/>
      <c r="E47" s="106"/>
      <c r="F47" s="64" t="s">
        <v>107</v>
      </c>
      <c r="G47" s="69"/>
      <c r="H47" s="70"/>
    </row>
    <row r="48" spans="2:8" ht="14.1" customHeight="1" x14ac:dyDescent="0.35">
      <c r="B48" s="107" t="s">
        <v>56</v>
      </c>
      <c r="C48" s="108"/>
      <c r="D48" s="108"/>
      <c r="E48" s="108"/>
      <c r="F48" s="108"/>
      <c r="G48" s="108"/>
      <c r="H48" s="109"/>
    </row>
    <row r="49" spans="2:8" ht="15.95" customHeight="1" x14ac:dyDescent="0.35">
      <c r="B49" s="71" t="s">
        <v>172</v>
      </c>
      <c r="C49" s="72"/>
      <c r="D49" s="72"/>
      <c r="E49" s="72"/>
      <c r="F49" s="72"/>
      <c r="G49" s="72"/>
      <c r="H49" s="73"/>
    </row>
    <row r="50" spans="2:8" ht="16.5" customHeight="1" x14ac:dyDescent="0.35">
      <c r="B50" s="66" t="s">
        <v>57</v>
      </c>
      <c r="C50" s="47"/>
      <c r="D50" s="47"/>
      <c r="E50" s="48"/>
      <c r="F50" s="60" t="s">
        <v>58</v>
      </c>
      <c r="G50" s="47"/>
      <c r="H50" s="67"/>
    </row>
    <row r="51" spans="2:8" ht="27" customHeight="1" x14ac:dyDescent="0.35">
      <c r="B51" s="85" t="s">
        <v>84</v>
      </c>
      <c r="C51" s="69"/>
      <c r="D51" s="69"/>
      <c r="E51" s="65"/>
      <c r="F51" s="64" t="s">
        <v>151</v>
      </c>
      <c r="G51" s="69"/>
      <c r="H51" s="70"/>
    </row>
    <row r="52" spans="2:8" ht="26.25" customHeight="1" x14ac:dyDescent="0.35">
      <c r="B52" s="66" t="s">
        <v>59</v>
      </c>
      <c r="C52" s="47"/>
      <c r="D52" s="47"/>
      <c r="E52" s="48"/>
      <c r="F52" s="60" t="s">
        <v>60</v>
      </c>
      <c r="G52" s="47"/>
      <c r="H52" s="67"/>
    </row>
    <row r="53" spans="2:8" ht="15" customHeight="1" thickBot="1" x14ac:dyDescent="0.4">
      <c r="B53" s="110" t="s">
        <v>212</v>
      </c>
      <c r="C53" s="111"/>
      <c r="D53" s="111"/>
      <c r="E53" s="111"/>
      <c r="F53" s="112">
        <v>9988812800</v>
      </c>
      <c r="G53" s="113"/>
      <c r="H53" s="114"/>
    </row>
    <row r="54" spans="2:8" ht="72.75" customHeight="1" thickBot="1" x14ac:dyDescent="0.4">
      <c r="B54" s="115"/>
      <c r="C54" s="116"/>
      <c r="D54" s="116"/>
      <c r="E54" s="116"/>
      <c r="F54" s="116"/>
      <c r="G54" s="116"/>
      <c r="H54" s="117"/>
    </row>
    <row r="55" spans="2:8" ht="18" customHeight="1" thickBot="1" x14ac:dyDescent="0.4">
      <c r="B55" s="118" t="s">
        <v>61</v>
      </c>
      <c r="C55" s="119"/>
      <c r="D55" s="119"/>
      <c r="E55" s="119"/>
      <c r="F55" s="119"/>
      <c r="G55" s="119"/>
      <c r="H55" s="120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37" priority="1" operator="containsText" text="NO APLICA">
      <formula>NOT(ISERROR(SEARCH("NO APLICA",B38)))</formula>
    </cfRule>
    <cfRule type="cellIs" dxfId="36" priority="2" operator="lessThan">
      <formula>0.5</formula>
    </cfRule>
    <cfRule type="cellIs" dxfId="35" priority="3" operator="between">
      <formula>0.5</formula>
      <formula>0.7</formula>
    </cfRule>
    <cfRule type="cellIs" dxfId="34" priority="4" operator="greaterThan">
      <formula>0.7</formula>
    </cfRule>
  </conditionalFormatting>
  <hyperlinks>
    <hyperlink ref="B53" r:id="rId1" xr:uid="{60796E82-4697-4FD4-89D3-70C609D7067B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1A01283-A71C-461F-96EF-F55D86940B2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3.12.1.1.1.2 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837B2-1471-4FEB-A2D3-3814057A7218}">
  <sheetPr>
    <pageSetUpPr fitToPage="1"/>
  </sheetPr>
  <dimension ref="B1:P55"/>
  <sheetViews>
    <sheetView showGridLines="0" zoomScaleNormal="100" zoomScaleSheetLayoutView="93" workbookViewId="0">
      <selection activeCell="B36" sqref="B36:H36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49" t="s">
        <v>187</v>
      </c>
      <c r="C5" s="50"/>
      <c r="D5" s="50"/>
      <c r="E5" s="50"/>
      <c r="F5" s="50"/>
      <c r="G5" s="50"/>
      <c r="H5" s="5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2" t="s">
        <v>0</v>
      </c>
      <c r="C6" s="53"/>
      <c r="D6" s="53"/>
      <c r="E6" s="53"/>
      <c r="F6" s="53"/>
      <c r="G6" s="53"/>
      <c r="H6" s="54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1" t="s">
        <v>110</v>
      </c>
      <c r="C7" s="56"/>
      <c r="D7" s="56"/>
      <c r="E7" s="56"/>
      <c r="F7" s="56"/>
      <c r="G7" s="56"/>
      <c r="H7" s="57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8" t="s">
        <v>81</v>
      </c>
      <c r="C8" s="48"/>
      <c r="D8" s="59"/>
      <c r="E8" s="59"/>
      <c r="F8" s="60" t="s">
        <v>78</v>
      </c>
      <c r="G8" s="48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1" t="s">
        <v>66</v>
      </c>
      <c r="C9" s="62"/>
      <c r="D9" s="63"/>
      <c r="E9" s="63"/>
      <c r="F9" s="64" t="s">
        <v>79</v>
      </c>
      <c r="G9" s="65"/>
      <c r="H9" s="20" t="s">
        <v>104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6" t="s">
        <v>2</v>
      </c>
      <c r="C10" s="47"/>
      <c r="D10" s="47"/>
      <c r="E10" s="48"/>
      <c r="F10" s="60" t="s">
        <v>3</v>
      </c>
      <c r="G10" s="47"/>
      <c r="H10" s="67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76</v>
      </c>
      <c r="C11" s="68" t="s">
        <v>77</v>
      </c>
      <c r="D11" s="68"/>
      <c r="E11" s="68"/>
      <c r="F11" s="35" t="s">
        <v>166</v>
      </c>
      <c r="G11" s="69" t="s">
        <v>165</v>
      </c>
      <c r="H11" s="70"/>
    </row>
    <row r="12" spans="2:16" ht="17.100000000000001" customHeight="1" x14ac:dyDescent="0.35">
      <c r="B12" s="66" t="s">
        <v>4</v>
      </c>
      <c r="C12" s="47"/>
      <c r="D12" s="47"/>
      <c r="E12" s="47"/>
      <c r="F12" s="47"/>
      <c r="G12" s="47"/>
      <c r="H12" s="67"/>
    </row>
    <row r="13" spans="2:16" ht="20.100000000000001" customHeight="1" x14ac:dyDescent="0.35">
      <c r="B13" s="32" t="s">
        <v>5</v>
      </c>
      <c r="C13" s="47" t="s">
        <v>6</v>
      </c>
      <c r="D13" s="48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74" t="s">
        <v>63</v>
      </c>
      <c r="D14" s="74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75" t="s">
        <v>12</v>
      </c>
      <c r="C15" s="76"/>
      <c r="D15" s="76"/>
      <c r="E15" s="76"/>
      <c r="F15" s="77"/>
      <c r="G15" s="60" t="s">
        <v>13</v>
      </c>
      <c r="H15" s="67"/>
    </row>
    <row r="16" spans="2:16" ht="16.5" customHeight="1" x14ac:dyDescent="0.35">
      <c r="B16" s="6" t="s">
        <v>14</v>
      </c>
      <c r="C16" s="78" t="s">
        <v>15</v>
      </c>
      <c r="D16" s="79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74" t="s">
        <v>64</v>
      </c>
      <c r="D17" s="74"/>
      <c r="E17" s="35" t="s">
        <v>11</v>
      </c>
      <c r="F17" s="35" t="s">
        <v>11</v>
      </c>
      <c r="G17" s="37" t="s">
        <v>87</v>
      </c>
      <c r="H17" s="20" t="s">
        <v>89</v>
      </c>
    </row>
    <row r="18" spans="2:8" ht="21" customHeight="1" x14ac:dyDescent="0.35">
      <c r="B18" s="66" t="s">
        <v>67</v>
      </c>
      <c r="C18" s="47"/>
      <c r="D18" s="47"/>
      <c r="E18" s="48"/>
      <c r="F18" s="60" t="s">
        <v>20</v>
      </c>
      <c r="G18" s="47"/>
      <c r="H18" s="67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59" t="s">
        <v>23</v>
      </c>
      <c r="G19" s="59"/>
      <c r="H19" s="22" t="s">
        <v>24</v>
      </c>
    </row>
    <row r="20" spans="2:8" ht="18" customHeight="1" x14ac:dyDescent="0.35">
      <c r="B20" s="24" t="s">
        <v>65</v>
      </c>
      <c r="C20" s="25" t="s">
        <v>25</v>
      </c>
      <c r="D20" s="25" t="s">
        <v>70</v>
      </c>
      <c r="E20" s="25" t="s">
        <v>25</v>
      </c>
      <c r="F20" s="74" t="s">
        <v>63</v>
      </c>
      <c r="G20" s="74"/>
      <c r="H20" s="20" t="s">
        <v>70</v>
      </c>
    </row>
    <row r="21" spans="2:8" ht="15.75" customHeight="1" x14ac:dyDescent="0.35">
      <c r="B21" s="66" t="s">
        <v>26</v>
      </c>
      <c r="C21" s="47"/>
      <c r="D21" s="47"/>
      <c r="E21" s="47"/>
      <c r="F21" s="47"/>
      <c r="G21" s="47"/>
      <c r="H21" s="67"/>
    </row>
    <row r="22" spans="2:8" ht="48" customHeight="1" x14ac:dyDescent="0.35">
      <c r="B22" s="80" t="s">
        <v>161</v>
      </c>
      <c r="C22" s="81"/>
      <c r="D22" s="81"/>
      <c r="E22" s="81"/>
      <c r="F22" s="81"/>
      <c r="G22" s="81"/>
      <c r="H22" s="82"/>
    </row>
    <row r="23" spans="2:8" ht="15.75" customHeight="1" x14ac:dyDescent="0.35">
      <c r="B23" s="66" t="s">
        <v>27</v>
      </c>
      <c r="C23" s="47"/>
      <c r="D23" s="47"/>
      <c r="E23" s="47"/>
      <c r="F23" s="47"/>
      <c r="G23" s="47"/>
      <c r="H23" s="67"/>
    </row>
    <row r="24" spans="2:8" ht="25.5" customHeight="1" x14ac:dyDescent="0.35">
      <c r="B24" s="71" t="s">
        <v>111</v>
      </c>
      <c r="C24" s="72"/>
      <c r="D24" s="72"/>
      <c r="E24" s="72"/>
      <c r="F24" s="72"/>
      <c r="G24" s="72"/>
      <c r="H24" s="73"/>
    </row>
    <row r="25" spans="2:8" ht="15.75" customHeight="1" x14ac:dyDescent="0.35">
      <c r="B25" s="66" t="s">
        <v>28</v>
      </c>
      <c r="C25" s="47"/>
      <c r="D25" s="47"/>
      <c r="E25" s="48"/>
      <c r="F25" s="60" t="s">
        <v>29</v>
      </c>
      <c r="G25" s="47"/>
      <c r="H25" s="67"/>
    </row>
    <row r="26" spans="2:8" ht="24.75" customHeight="1" x14ac:dyDescent="0.35">
      <c r="B26" s="85" t="s">
        <v>82</v>
      </c>
      <c r="C26" s="69"/>
      <c r="D26" s="69"/>
      <c r="E26" s="65"/>
      <c r="F26" s="64" t="s">
        <v>83</v>
      </c>
      <c r="G26" s="69"/>
      <c r="H26" s="70"/>
    </row>
    <row r="27" spans="2:8" x14ac:dyDescent="0.35">
      <c r="B27" s="66" t="s">
        <v>30</v>
      </c>
      <c r="C27" s="47"/>
      <c r="D27" s="47"/>
      <c r="E27" s="48"/>
      <c r="F27" s="60" t="s">
        <v>31</v>
      </c>
      <c r="G27" s="47"/>
      <c r="H27" s="67"/>
    </row>
    <row r="28" spans="2:8" ht="15.95" customHeight="1" x14ac:dyDescent="0.35">
      <c r="B28" s="66" t="s">
        <v>32</v>
      </c>
      <c r="C28" s="47"/>
      <c r="D28" s="48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86">
        <v>52</v>
      </c>
      <c r="C29" s="87"/>
      <c r="D29" s="88"/>
      <c r="E29" s="37">
        <v>2020</v>
      </c>
      <c r="F29" s="5">
        <v>14</v>
      </c>
      <c r="G29" s="9">
        <f>(F29/B29)-1</f>
        <v>-0.73076923076923084</v>
      </c>
      <c r="H29" s="39">
        <v>2023</v>
      </c>
    </row>
    <row r="30" spans="2:8" ht="19.5" customHeight="1" x14ac:dyDescent="0.35">
      <c r="B30" s="58" t="s">
        <v>35</v>
      </c>
      <c r="C30" s="59"/>
      <c r="D30" s="59"/>
      <c r="E30" s="59"/>
      <c r="F30" s="59"/>
      <c r="G30" s="59"/>
      <c r="H30" s="89"/>
    </row>
    <row r="31" spans="2:8" ht="19.5" customHeight="1" x14ac:dyDescent="0.35">
      <c r="B31" s="58" t="s">
        <v>71</v>
      </c>
      <c r="C31" s="59"/>
      <c r="D31" s="59"/>
      <c r="E31" s="59"/>
      <c r="F31" s="59" t="s">
        <v>80</v>
      </c>
      <c r="G31" s="59"/>
      <c r="H31" s="89"/>
    </row>
    <row r="32" spans="2:8" ht="26.1" customHeight="1" x14ac:dyDescent="0.35">
      <c r="B32" s="83" t="s">
        <v>36</v>
      </c>
      <c r="C32" s="84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90" t="s">
        <v>214</v>
      </c>
      <c r="C33" s="91"/>
      <c r="D33" s="38" t="s">
        <v>72</v>
      </c>
      <c r="E33" s="38" t="s">
        <v>215</v>
      </c>
      <c r="F33" s="28" t="s">
        <v>73</v>
      </c>
      <c r="G33" s="38" t="s">
        <v>74</v>
      </c>
      <c r="H33" s="41" t="s">
        <v>75</v>
      </c>
    </row>
    <row r="34" spans="2:8" ht="15" customHeight="1" x14ac:dyDescent="0.35">
      <c r="B34" s="92" t="s">
        <v>39</v>
      </c>
      <c r="C34" s="93"/>
      <c r="D34" s="93"/>
      <c r="E34" s="93"/>
      <c r="F34" s="93"/>
      <c r="G34" s="93"/>
      <c r="H34" s="94"/>
    </row>
    <row r="35" spans="2:8" ht="138.75" customHeight="1" thickBot="1" x14ac:dyDescent="0.4">
      <c r="B35" s="95" t="s">
        <v>188</v>
      </c>
      <c r="C35" s="96"/>
      <c r="D35" s="97"/>
      <c r="E35" s="97"/>
      <c r="F35" s="97"/>
      <c r="G35" s="97"/>
      <c r="H35" s="98"/>
    </row>
    <row r="36" spans="2:8" ht="34.5" customHeight="1" thickBot="1" x14ac:dyDescent="0.4">
      <c r="B36" s="99" t="s">
        <v>40</v>
      </c>
      <c r="C36" s="100"/>
      <c r="D36" s="100"/>
      <c r="E36" s="100"/>
      <c r="F36" s="100"/>
      <c r="G36" s="100"/>
      <c r="H36" s="101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99" t="s">
        <v>46</v>
      </c>
      <c r="H37" s="101"/>
    </row>
    <row r="38" spans="2:8" ht="38.1" customHeight="1" thickBot="1" x14ac:dyDescent="0.4">
      <c r="B38" s="42">
        <v>0</v>
      </c>
      <c r="C38" s="42">
        <v>0</v>
      </c>
      <c r="D38" s="42">
        <v>0</v>
      </c>
      <c r="E38" s="42">
        <v>0</v>
      </c>
      <c r="F38" s="42">
        <v>0</v>
      </c>
      <c r="G38" s="102"/>
      <c r="H38" s="103"/>
    </row>
    <row r="39" spans="2:8" ht="15.75" customHeight="1" x14ac:dyDescent="0.35">
      <c r="B39" s="92" t="s">
        <v>47</v>
      </c>
      <c r="C39" s="93"/>
      <c r="D39" s="93"/>
      <c r="E39" s="93"/>
      <c r="F39" s="93"/>
      <c r="G39" s="93"/>
      <c r="H39" s="94"/>
    </row>
    <row r="40" spans="2:8" ht="14.1" customHeight="1" x14ac:dyDescent="0.35">
      <c r="B40" s="66" t="s">
        <v>48</v>
      </c>
      <c r="C40" s="47"/>
      <c r="D40" s="47"/>
      <c r="E40" s="48"/>
      <c r="F40" s="60" t="s">
        <v>49</v>
      </c>
      <c r="G40" s="47"/>
      <c r="H40" s="67"/>
    </row>
    <row r="41" spans="2:8" ht="21" customHeight="1" x14ac:dyDescent="0.35">
      <c r="B41" s="85" t="s">
        <v>112</v>
      </c>
      <c r="C41" s="69"/>
      <c r="D41" s="69"/>
      <c r="E41" s="65"/>
      <c r="F41" s="64" t="s">
        <v>115</v>
      </c>
      <c r="G41" s="69"/>
      <c r="H41" s="70"/>
    </row>
    <row r="42" spans="2:8" ht="17.100000000000001" customHeight="1" x14ac:dyDescent="0.35">
      <c r="B42" s="66" t="s">
        <v>50</v>
      </c>
      <c r="C42" s="47"/>
      <c r="D42" s="47"/>
      <c r="E42" s="48"/>
      <c r="F42" s="60" t="s">
        <v>51</v>
      </c>
      <c r="G42" s="47"/>
      <c r="H42" s="67"/>
    </row>
    <row r="43" spans="2:8" ht="29.25" customHeight="1" x14ac:dyDescent="0.35">
      <c r="B43" s="85" t="s">
        <v>189</v>
      </c>
      <c r="C43" s="69"/>
      <c r="D43" s="69"/>
      <c r="E43" s="65"/>
      <c r="F43" s="64" t="s">
        <v>99</v>
      </c>
      <c r="G43" s="69"/>
      <c r="H43" s="70"/>
    </row>
    <row r="44" spans="2:8" ht="15" customHeight="1" x14ac:dyDescent="0.35">
      <c r="B44" s="66" t="s">
        <v>52</v>
      </c>
      <c r="C44" s="47"/>
      <c r="D44" s="47"/>
      <c r="E44" s="48"/>
      <c r="F44" s="60" t="s">
        <v>53</v>
      </c>
      <c r="G44" s="47"/>
      <c r="H44" s="67"/>
    </row>
    <row r="45" spans="2:8" ht="16.5" customHeight="1" x14ac:dyDescent="0.35">
      <c r="B45" s="85" t="s">
        <v>113</v>
      </c>
      <c r="C45" s="69"/>
      <c r="D45" s="69"/>
      <c r="E45" s="65"/>
      <c r="F45" s="64" t="s">
        <v>114</v>
      </c>
      <c r="G45" s="69"/>
      <c r="H45" s="70"/>
    </row>
    <row r="46" spans="2:8" ht="24" customHeight="1" x14ac:dyDescent="0.35">
      <c r="B46" s="66" t="s">
        <v>54</v>
      </c>
      <c r="C46" s="47"/>
      <c r="D46" s="47"/>
      <c r="E46" s="48"/>
      <c r="F46" s="60" t="s">
        <v>55</v>
      </c>
      <c r="G46" s="47"/>
      <c r="H46" s="67"/>
    </row>
    <row r="47" spans="2:8" ht="32.25" customHeight="1" x14ac:dyDescent="0.35">
      <c r="B47" s="85" t="s">
        <v>190</v>
      </c>
      <c r="C47" s="69"/>
      <c r="D47" s="69"/>
      <c r="E47" s="65"/>
      <c r="F47" s="64" t="s">
        <v>99</v>
      </c>
      <c r="G47" s="69"/>
      <c r="H47" s="70"/>
    </row>
    <row r="48" spans="2:8" ht="14.1" customHeight="1" x14ac:dyDescent="0.35">
      <c r="B48" s="107" t="s">
        <v>56</v>
      </c>
      <c r="C48" s="108"/>
      <c r="D48" s="108"/>
      <c r="E48" s="108"/>
      <c r="F48" s="108"/>
      <c r="G48" s="108"/>
      <c r="H48" s="109"/>
    </row>
    <row r="49" spans="2:8" ht="15.95" customHeight="1" x14ac:dyDescent="0.35">
      <c r="B49" s="71" t="s">
        <v>160</v>
      </c>
      <c r="C49" s="72"/>
      <c r="D49" s="72"/>
      <c r="E49" s="72"/>
      <c r="F49" s="72"/>
      <c r="G49" s="72"/>
      <c r="H49" s="73"/>
    </row>
    <row r="50" spans="2:8" ht="16.5" customHeight="1" x14ac:dyDescent="0.35">
      <c r="B50" s="66" t="s">
        <v>57</v>
      </c>
      <c r="C50" s="47"/>
      <c r="D50" s="47"/>
      <c r="E50" s="48"/>
      <c r="F50" s="60" t="s">
        <v>58</v>
      </c>
      <c r="G50" s="47"/>
      <c r="H50" s="67"/>
    </row>
    <row r="51" spans="2:8" ht="27" customHeight="1" x14ac:dyDescent="0.35">
      <c r="B51" s="85" t="s">
        <v>84</v>
      </c>
      <c r="C51" s="69"/>
      <c r="D51" s="69"/>
      <c r="E51" s="65"/>
      <c r="F51" s="64" t="s">
        <v>159</v>
      </c>
      <c r="G51" s="69"/>
      <c r="H51" s="70"/>
    </row>
    <row r="52" spans="2:8" ht="26.25" customHeight="1" x14ac:dyDescent="0.35">
      <c r="B52" s="66" t="s">
        <v>59</v>
      </c>
      <c r="C52" s="47"/>
      <c r="D52" s="47"/>
      <c r="E52" s="48"/>
      <c r="F52" s="60" t="s">
        <v>60</v>
      </c>
      <c r="G52" s="47"/>
      <c r="H52" s="67"/>
    </row>
    <row r="53" spans="2:8" ht="15" customHeight="1" thickBot="1" x14ac:dyDescent="0.4">
      <c r="B53" s="122" t="s">
        <v>212</v>
      </c>
      <c r="C53" s="111"/>
      <c r="D53" s="111"/>
      <c r="E53" s="111"/>
      <c r="F53" s="112">
        <v>9988812800</v>
      </c>
      <c r="G53" s="113"/>
      <c r="H53" s="114"/>
    </row>
    <row r="54" spans="2:8" ht="72.75" customHeight="1" thickBot="1" x14ac:dyDescent="0.4">
      <c r="B54" s="115"/>
      <c r="C54" s="116"/>
      <c r="D54" s="116"/>
      <c r="E54" s="116"/>
      <c r="F54" s="116"/>
      <c r="G54" s="116"/>
      <c r="H54" s="117"/>
    </row>
    <row r="55" spans="2:8" ht="18" customHeight="1" thickBot="1" x14ac:dyDescent="0.4">
      <c r="B55" s="118" t="s">
        <v>61</v>
      </c>
      <c r="C55" s="119"/>
      <c r="D55" s="119"/>
      <c r="E55" s="119"/>
      <c r="F55" s="119"/>
      <c r="G55" s="119"/>
      <c r="H55" s="120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33" priority="1" operator="containsText" text="NO APLICA">
      <formula>NOT(ISERROR(SEARCH("NO APLICA",B38)))</formula>
    </cfRule>
    <cfRule type="cellIs" dxfId="32" priority="2" operator="lessThan">
      <formula>0.5</formula>
    </cfRule>
    <cfRule type="cellIs" dxfId="31" priority="3" operator="between">
      <formula>0.5</formula>
      <formula>0.7</formula>
    </cfRule>
    <cfRule type="cellIs" dxfId="30" priority="4" operator="greaterThan">
      <formula>0.7</formula>
    </cfRule>
  </conditionalFormatting>
  <hyperlinks>
    <hyperlink ref="B53" r:id="rId1" xr:uid="{E473CE7A-447A-4E0B-BDC3-3F5AF552D6DE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7A225DE-633F-4FE0-8A85-48F3300C7F7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3.12.1.1.1.3'!B38:F38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6A819-6CF3-4007-8D55-69671CC308E5}">
  <sheetPr>
    <pageSetUpPr fitToPage="1"/>
  </sheetPr>
  <dimension ref="B1:P55"/>
  <sheetViews>
    <sheetView showGridLines="0" zoomScaleNormal="100" zoomScaleSheetLayoutView="93" workbookViewId="0">
      <selection activeCell="G38" sqref="G38:H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49" t="s">
        <v>187</v>
      </c>
      <c r="C5" s="50"/>
      <c r="D5" s="50"/>
      <c r="E5" s="50"/>
      <c r="F5" s="50"/>
      <c r="G5" s="50"/>
      <c r="H5" s="5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2" t="s">
        <v>0</v>
      </c>
      <c r="C6" s="53"/>
      <c r="D6" s="53"/>
      <c r="E6" s="53"/>
      <c r="F6" s="53"/>
      <c r="G6" s="53"/>
      <c r="H6" s="54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1" t="s">
        <v>116</v>
      </c>
      <c r="C7" s="56"/>
      <c r="D7" s="56"/>
      <c r="E7" s="56"/>
      <c r="F7" s="56"/>
      <c r="G7" s="56"/>
      <c r="H7" s="57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8" t="s">
        <v>81</v>
      </c>
      <c r="C8" s="48"/>
      <c r="D8" s="59"/>
      <c r="E8" s="59"/>
      <c r="F8" s="60" t="s">
        <v>78</v>
      </c>
      <c r="G8" s="48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1" t="s">
        <v>66</v>
      </c>
      <c r="C9" s="62"/>
      <c r="D9" s="63"/>
      <c r="E9" s="63"/>
      <c r="F9" s="64" t="s">
        <v>79</v>
      </c>
      <c r="G9" s="65"/>
      <c r="H9" s="20" t="s">
        <v>104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6" t="s">
        <v>2</v>
      </c>
      <c r="C10" s="47"/>
      <c r="D10" s="47"/>
      <c r="E10" s="48"/>
      <c r="F10" s="60" t="s">
        <v>3</v>
      </c>
      <c r="G10" s="47"/>
      <c r="H10" s="67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76</v>
      </c>
      <c r="C11" s="68" t="s">
        <v>77</v>
      </c>
      <c r="D11" s="68"/>
      <c r="E11" s="68"/>
      <c r="F11" s="35" t="s">
        <v>166</v>
      </c>
      <c r="G11" s="69" t="s">
        <v>165</v>
      </c>
      <c r="H11" s="70"/>
    </row>
    <row r="12" spans="2:16" ht="17.100000000000001" customHeight="1" x14ac:dyDescent="0.35">
      <c r="B12" s="66" t="s">
        <v>4</v>
      </c>
      <c r="C12" s="47"/>
      <c r="D12" s="47"/>
      <c r="E12" s="47"/>
      <c r="F12" s="47"/>
      <c r="G12" s="47"/>
      <c r="H12" s="67"/>
    </row>
    <row r="13" spans="2:16" ht="20.100000000000001" customHeight="1" x14ac:dyDescent="0.35">
      <c r="B13" s="32" t="s">
        <v>5</v>
      </c>
      <c r="C13" s="47" t="s">
        <v>6</v>
      </c>
      <c r="D13" s="48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74" t="s">
        <v>63</v>
      </c>
      <c r="D14" s="74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75" t="s">
        <v>12</v>
      </c>
      <c r="C15" s="76"/>
      <c r="D15" s="76"/>
      <c r="E15" s="76"/>
      <c r="F15" s="77"/>
      <c r="G15" s="60" t="s">
        <v>13</v>
      </c>
      <c r="H15" s="67"/>
    </row>
    <row r="16" spans="2:16" ht="16.5" customHeight="1" x14ac:dyDescent="0.35">
      <c r="B16" s="6" t="s">
        <v>14</v>
      </c>
      <c r="C16" s="78" t="s">
        <v>15</v>
      </c>
      <c r="D16" s="79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74" t="s">
        <v>64</v>
      </c>
      <c r="D17" s="74"/>
      <c r="E17" s="35" t="s">
        <v>11</v>
      </c>
      <c r="F17" s="35" t="s">
        <v>11</v>
      </c>
      <c r="G17" s="37" t="s">
        <v>87</v>
      </c>
      <c r="H17" s="20" t="s">
        <v>89</v>
      </c>
    </row>
    <row r="18" spans="2:8" ht="21" customHeight="1" x14ac:dyDescent="0.35">
      <c r="B18" s="66" t="s">
        <v>67</v>
      </c>
      <c r="C18" s="47"/>
      <c r="D18" s="47"/>
      <c r="E18" s="48"/>
      <c r="F18" s="60" t="s">
        <v>20</v>
      </c>
      <c r="G18" s="47"/>
      <c r="H18" s="67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59" t="s">
        <v>23</v>
      </c>
      <c r="G19" s="59"/>
      <c r="H19" s="22" t="s">
        <v>24</v>
      </c>
    </row>
    <row r="20" spans="2:8" ht="18" customHeight="1" x14ac:dyDescent="0.35">
      <c r="B20" s="24" t="s">
        <v>65</v>
      </c>
      <c r="C20" s="25" t="s">
        <v>25</v>
      </c>
      <c r="D20" s="25" t="s">
        <v>173</v>
      </c>
      <c r="E20" s="25" t="s">
        <v>25</v>
      </c>
      <c r="F20" s="74" t="s">
        <v>63</v>
      </c>
      <c r="G20" s="74"/>
      <c r="H20" s="20" t="s">
        <v>167</v>
      </c>
    </row>
    <row r="21" spans="2:8" ht="15.75" customHeight="1" x14ac:dyDescent="0.35">
      <c r="B21" s="66" t="s">
        <v>26</v>
      </c>
      <c r="C21" s="47"/>
      <c r="D21" s="47"/>
      <c r="E21" s="47"/>
      <c r="F21" s="47"/>
      <c r="G21" s="47"/>
      <c r="H21" s="67"/>
    </row>
    <row r="22" spans="2:8" ht="48" customHeight="1" x14ac:dyDescent="0.35">
      <c r="B22" s="80" t="s">
        <v>117</v>
      </c>
      <c r="C22" s="81"/>
      <c r="D22" s="81"/>
      <c r="E22" s="81"/>
      <c r="F22" s="81"/>
      <c r="G22" s="81"/>
      <c r="H22" s="82"/>
    </row>
    <row r="23" spans="2:8" ht="15.75" customHeight="1" x14ac:dyDescent="0.35">
      <c r="B23" s="66" t="s">
        <v>27</v>
      </c>
      <c r="C23" s="47"/>
      <c r="D23" s="47"/>
      <c r="E23" s="47"/>
      <c r="F23" s="47"/>
      <c r="G23" s="47"/>
      <c r="H23" s="67"/>
    </row>
    <row r="24" spans="2:8" ht="23.25" customHeight="1" x14ac:dyDescent="0.35">
      <c r="B24" s="71" t="s">
        <v>118</v>
      </c>
      <c r="C24" s="72"/>
      <c r="D24" s="72"/>
      <c r="E24" s="72"/>
      <c r="F24" s="72"/>
      <c r="G24" s="72"/>
      <c r="H24" s="73"/>
    </row>
    <row r="25" spans="2:8" ht="15.75" customHeight="1" x14ac:dyDescent="0.35">
      <c r="B25" s="66" t="s">
        <v>28</v>
      </c>
      <c r="C25" s="47"/>
      <c r="D25" s="47"/>
      <c r="E25" s="48"/>
      <c r="F25" s="60" t="s">
        <v>29</v>
      </c>
      <c r="G25" s="47"/>
      <c r="H25" s="67"/>
    </row>
    <row r="26" spans="2:8" ht="24.75" customHeight="1" x14ac:dyDescent="0.35">
      <c r="B26" s="85" t="s">
        <v>82</v>
      </c>
      <c r="C26" s="69"/>
      <c r="D26" s="69"/>
      <c r="E26" s="65"/>
      <c r="F26" s="64" t="s">
        <v>83</v>
      </c>
      <c r="G26" s="69"/>
      <c r="H26" s="70"/>
    </row>
    <row r="27" spans="2:8" x14ac:dyDescent="0.35">
      <c r="B27" s="66" t="s">
        <v>30</v>
      </c>
      <c r="C27" s="47"/>
      <c r="D27" s="47"/>
      <c r="E27" s="48"/>
      <c r="F27" s="60" t="s">
        <v>31</v>
      </c>
      <c r="G27" s="47"/>
      <c r="H27" s="67"/>
    </row>
    <row r="28" spans="2:8" ht="15.95" customHeight="1" x14ac:dyDescent="0.35">
      <c r="B28" s="66" t="s">
        <v>32</v>
      </c>
      <c r="C28" s="47"/>
      <c r="D28" s="48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86">
        <v>72</v>
      </c>
      <c r="C29" s="87"/>
      <c r="D29" s="88"/>
      <c r="E29" s="37">
        <v>2020</v>
      </c>
      <c r="F29" s="5">
        <v>525</v>
      </c>
      <c r="G29" s="9">
        <f>(F29/B29)-1</f>
        <v>6.291666666666667</v>
      </c>
      <c r="H29" s="39">
        <v>2023</v>
      </c>
    </row>
    <row r="30" spans="2:8" ht="19.5" customHeight="1" x14ac:dyDescent="0.35">
      <c r="B30" s="58" t="s">
        <v>35</v>
      </c>
      <c r="C30" s="59"/>
      <c r="D30" s="59"/>
      <c r="E30" s="59"/>
      <c r="F30" s="59"/>
      <c r="G30" s="59"/>
      <c r="H30" s="89"/>
    </row>
    <row r="31" spans="2:8" ht="19.5" customHeight="1" x14ac:dyDescent="0.35">
      <c r="B31" s="58" t="s">
        <v>71</v>
      </c>
      <c r="C31" s="59"/>
      <c r="D31" s="59"/>
      <c r="E31" s="59"/>
      <c r="F31" s="59" t="s">
        <v>80</v>
      </c>
      <c r="G31" s="59"/>
      <c r="H31" s="89"/>
    </row>
    <row r="32" spans="2:8" ht="26.1" customHeight="1" x14ac:dyDescent="0.35">
      <c r="B32" s="83" t="s">
        <v>36</v>
      </c>
      <c r="C32" s="84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90" t="s">
        <v>214</v>
      </c>
      <c r="C33" s="91"/>
      <c r="D33" s="38" t="s">
        <v>72</v>
      </c>
      <c r="E33" s="38" t="s">
        <v>215</v>
      </c>
      <c r="F33" s="28" t="s">
        <v>73</v>
      </c>
      <c r="G33" s="38" t="s">
        <v>74</v>
      </c>
      <c r="H33" s="41" t="s">
        <v>75</v>
      </c>
    </row>
    <row r="34" spans="2:8" ht="15" customHeight="1" x14ac:dyDescent="0.35">
      <c r="B34" s="92" t="s">
        <v>39</v>
      </c>
      <c r="C34" s="93"/>
      <c r="D34" s="93"/>
      <c r="E34" s="93"/>
      <c r="F34" s="93"/>
      <c r="G34" s="93"/>
      <c r="H34" s="94"/>
    </row>
    <row r="35" spans="2:8" ht="138.75" customHeight="1" thickBot="1" x14ac:dyDescent="0.4">
      <c r="B35" s="95" t="s">
        <v>191</v>
      </c>
      <c r="C35" s="96"/>
      <c r="D35" s="97"/>
      <c r="E35" s="97"/>
      <c r="F35" s="97"/>
      <c r="G35" s="97"/>
      <c r="H35" s="98"/>
    </row>
    <row r="36" spans="2:8" ht="34.5" customHeight="1" thickBot="1" x14ac:dyDescent="0.4">
      <c r="B36" s="99" t="s">
        <v>40</v>
      </c>
      <c r="C36" s="100"/>
      <c r="D36" s="100"/>
      <c r="E36" s="100"/>
      <c r="F36" s="100"/>
      <c r="G36" s="100"/>
      <c r="H36" s="101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99" t="s">
        <v>46</v>
      </c>
      <c r="H37" s="101"/>
    </row>
    <row r="38" spans="2:8" ht="38.1" customHeight="1" thickBot="1" x14ac:dyDescent="0.4">
      <c r="B38" s="42">
        <v>1</v>
      </c>
      <c r="C38" s="42">
        <v>1.752</v>
      </c>
      <c r="D38" s="42">
        <v>0.248</v>
      </c>
      <c r="E38" s="42">
        <v>0.24</v>
      </c>
      <c r="F38" s="42">
        <v>0.81899999999999995</v>
      </c>
      <c r="G38" s="102"/>
      <c r="H38" s="103"/>
    </row>
    <row r="39" spans="2:8" ht="15.75" customHeight="1" x14ac:dyDescent="0.35">
      <c r="B39" s="92" t="s">
        <v>47</v>
      </c>
      <c r="C39" s="93"/>
      <c r="D39" s="93"/>
      <c r="E39" s="93"/>
      <c r="F39" s="93"/>
      <c r="G39" s="93"/>
      <c r="H39" s="94"/>
    </row>
    <row r="40" spans="2:8" ht="14.1" customHeight="1" x14ac:dyDescent="0.35">
      <c r="B40" s="66" t="s">
        <v>48</v>
      </c>
      <c r="C40" s="47"/>
      <c r="D40" s="47"/>
      <c r="E40" s="48"/>
      <c r="F40" s="60" t="s">
        <v>49</v>
      </c>
      <c r="G40" s="47"/>
      <c r="H40" s="67"/>
    </row>
    <row r="41" spans="2:8" ht="21" customHeight="1" x14ac:dyDescent="0.35">
      <c r="B41" s="85" t="s">
        <v>119</v>
      </c>
      <c r="C41" s="69"/>
      <c r="D41" s="69"/>
      <c r="E41" s="65"/>
      <c r="F41" s="64" t="s">
        <v>121</v>
      </c>
      <c r="G41" s="69"/>
      <c r="H41" s="70"/>
    </row>
    <row r="42" spans="2:8" ht="17.100000000000001" customHeight="1" x14ac:dyDescent="0.35">
      <c r="B42" s="66" t="s">
        <v>50</v>
      </c>
      <c r="C42" s="47"/>
      <c r="D42" s="47"/>
      <c r="E42" s="48"/>
      <c r="F42" s="60" t="s">
        <v>51</v>
      </c>
      <c r="G42" s="47"/>
      <c r="H42" s="67"/>
    </row>
    <row r="43" spans="2:8" ht="29.25" customHeight="1" x14ac:dyDescent="0.35">
      <c r="B43" s="85" t="s">
        <v>193</v>
      </c>
      <c r="C43" s="69"/>
      <c r="D43" s="69"/>
      <c r="E43" s="65"/>
      <c r="F43" s="64" t="s">
        <v>122</v>
      </c>
      <c r="G43" s="69"/>
      <c r="H43" s="70"/>
    </row>
    <row r="44" spans="2:8" ht="15" customHeight="1" x14ac:dyDescent="0.35">
      <c r="B44" s="66" t="s">
        <v>52</v>
      </c>
      <c r="C44" s="47"/>
      <c r="D44" s="47"/>
      <c r="E44" s="48"/>
      <c r="F44" s="60" t="s">
        <v>53</v>
      </c>
      <c r="G44" s="47"/>
      <c r="H44" s="67"/>
    </row>
    <row r="45" spans="2:8" ht="16.5" customHeight="1" x14ac:dyDescent="0.35">
      <c r="B45" s="85" t="s">
        <v>120</v>
      </c>
      <c r="C45" s="69"/>
      <c r="D45" s="69"/>
      <c r="E45" s="65"/>
      <c r="F45" s="64" t="s">
        <v>123</v>
      </c>
      <c r="G45" s="69"/>
      <c r="H45" s="70"/>
    </row>
    <row r="46" spans="2:8" ht="24" customHeight="1" x14ac:dyDescent="0.35">
      <c r="B46" s="66" t="s">
        <v>54</v>
      </c>
      <c r="C46" s="47"/>
      <c r="D46" s="47"/>
      <c r="E46" s="48"/>
      <c r="F46" s="60" t="s">
        <v>55</v>
      </c>
      <c r="G46" s="47"/>
      <c r="H46" s="67"/>
    </row>
    <row r="47" spans="2:8" ht="32.25" customHeight="1" x14ac:dyDescent="0.35">
      <c r="B47" s="104" t="s">
        <v>192</v>
      </c>
      <c r="C47" s="105"/>
      <c r="D47" s="105"/>
      <c r="E47" s="106"/>
      <c r="F47" s="64" t="s">
        <v>122</v>
      </c>
      <c r="G47" s="69"/>
      <c r="H47" s="70"/>
    </row>
    <row r="48" spans="2:8" ht="14.1" customHeight="1" x14ac:dyDescent="0.35">
      <c r="B48" s="107" t="s">
        <v>56</v>
      </c>
      <c r="C48" s="108"/>
      <c r="D48" s="108"/>
      <c r="E48" s="108"/>
      <c r="F48" s="108"/>
      <c r="G48" s="108"/>
      <c r="H48" s="109"/>
    </row>
    <row r="49" spans="2:8" ht="15.95" customHeight="1" x14ac:dyDescent="0.35">
      <c r="B49" s="71" t="s">
        <v>172</v>
      </c>
      <c r="C49" s="72"/>
      <c r="D49" s="72"/>
      <c r="E49" s="72"/>
      <c r="F49" s="72"/>
      <c r="G49" s="72"/>
      <c r="H49" s="73"/>
    </row>
    <row r="50" spans="2:8" ht="16.5" customHeight="1" x14ac:dyDescent="0.35">
      <c r="B50" s="66" t="s">
        <v>57</v>
      </c>
      <c r="C50" s="47"/>
      <c r="D50" s="47"/>
      <c r="E50" s="48"/>
      <c r="F50" s="60" t="s">
        <v>58</v>
      </c>
      <c r="G50" s="47"/>
      <c r="H50" s="67"/>
    </row>
    <row r="51" spans="2:8" ht="27" customHeight="1" x14ac:dyDescent="0.35">
      <c r="B51" s="85" t="s">
        <v>84</v>
      </c>
      <c r="C51" s="69"/>
      <c r="D51" s="69"/>
      <c r="E51" s="65"/>
      <c r="F51" s="64" t="s">
        <v>209</v>
      </c>
      <c r="G51" s="69"/>
      <c r="H51" s="70"/>
    </row>
    <row r="52" spans="2:8" ht="26.25" customHeight="1" x14ac:dyDescent="0.35">
      <c r="B52" s="66" t="s">
        <v>59</v>
      </c>
      <c r="C52" s="47"/>
      <c r="D52" s="47"/>
      <c r="E52" s="48"/>
      <c r="F52" s="60" t="s">
        <v>60</v>
      </c>
      <c r="G52" s="47"/>
      <c r="H52" s="67"/>
    </row>
    <row r="53" spans="2:8" ht="15" customHeight="1" thickBot="1" x14ac:dyDescent="0.4">
      <c r="B53" s="122" t="s">
        <v>212</v>
      </c>
      <c r="C53" s="111"/>
      <c r="D53" s="111"/>
      <c r="E53" s="111"/>
      <c r="F53" s="112">
        <v>9988812800</v>
      </c>
      <c r="G53" s="113"/>
      <c r="H53" s="114"/>
    </row>
    <row r="54" spans="2:8" ht="72" customHeight="1" thickBot="1" x14ac:dyDescent="0.4">
      <c r="B54" s="115"/>
      <c r="C54" s="116"/>
      <c r="D54" s="116"/>
      <c r="E54" s="116"/>
      <c r="F54" s="116"/>
      <c r="G54" s="116"/>
      <c r="H54" s="117"/>
    </row>
    <row r="55" spans="2:8" ht="18" customHeight="1" thickBot="1" x14ac:dyDescent="0.4">
      <c r="B55" s="118" t="s">
        <v>61</v>
      </c>
      <c r="C55" s="119"/>
      <c r="D55" s="119"/>
      <c r="E55" s="119"/>
      <c r="F55" s="119"/>
      <c r="G55" s="119"/>
      <c r="H55" s="120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lessThan">
      <formula>0.5</formula>
    </cfRule>
    <cfRule type="cellIs" dxfId="27" priority="3" operator="between">
      <formula>0.5</formula>
      <formula>0.7</formula>
    </cfRule>
    <cfRule type="cellIs" dxfId="26" priority="4" operator="greaterThan">
      <formula>0.7</formula>
    </cfRule>
  </conditionalFormatting>
  <hyperlinks>
    <hyperlink ref="B53" r:id="rId1" xr:uid="{328E3F65-958E-4F39-A4DE-0191DD36FB79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A8B0655-B239-4044-BCF8-751F53735B6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3.12.1.1.1.4-1'!B38:F38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1AA6F-EB3A-44D2-A5B7-23D441614DE3}">
  <sheetPr>
    <pageSetUpPr fitToPage="1"/>
  </sheetPr>
  <dimension ref="B1:P55"/>
  <sheetViews>
    <sheetView showGridLines="0" zoomScaleNormal="100" zoomScaleSheetLayoutView="93" workbookViewId="0">
      <selection activeCell="G38" sqref="G38:H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49" t="s">
        <v>187</v>
      </c>
      <c r="C5" s="50"/>
      <c r="D5" s="50"/>
      <c r="E5" s="50"/>
      <c r="F5" s="50"/>
      <c r="G5" s="50"/>
      <c r="H5" s="5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2" t="s">
        <v>0</v>
      </c>
      <c r="C6" s="53"/>
      <c r="D6" s="53"/>
      <c r="E6" s="53"/>
      <c r="F6" s="53"/>
      <c r="G6" s="53"/>
      <c r="H6" s="54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1" t="s">
        <v>154</v>
      </c>
      <c r="C7" s="56"/>
      <c r="D7" s="56"/>
      <c r="E7" s="56"/>
      <c r="F7" s="56"/>
      <c r="G7" s="56"/>
      <c r="H7" s="57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8" t="s">
        <v>81</v>
      </c>
      <c r="C8" s="48"/>
      <c r="D8" s="59"/>
      <c r="E8" s="59"/>
      <c r="F8" s="60" t="s">
        <v>78</v>
      </c>
      <c r="G8" s="48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1" t="s">
        <v>66</v>
      </c>
      <c r="C9" s="62"/>
      <c r="D9" s="63"/>
      <c r="E9" s="63"/>
      <c r="F9" s="64" t="s">
        <v>79</v>
      </c>
      <c r="G9" s="65"/>
      <c r="H9" s="20" t="s">
        <v>104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6" t="s">
        <v>2</v>
      </c>
      <c r="C10" s="47"/>
      <c r="D10" s="47"/>
      <c r="E10" s="48"/>
      <c r="F10" s="60" t="s">
        <v>3</v>
      </c>
      <c r="G10" s="47"/>
      <c r="H10" s="67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76</v>
      </c>
      <c r="C11" s="68" t="s">
        <v>77</v>
      </c>
      <c r="D11" s="68"/>
      <c r="E11" s="68"/>
      <c r="F11" s="35" t="s">
        <v>166</v>
      </c>
      <c r="G11" s="69" t="s">
        <v>165</v>
      </c>
      <c r="H11" s="70"/>
    </row>
    <row r="12" spans="2:16" ht="17.100000000000001" customHeight="1" x14ac:dyDescent="0.35">
      <c r="B12" s="66" t="s">
        <v>4</v>
      </c>
      <c r="C12" s="47"/>
      <c r="D12" s="47"/>
      <c r="E12" s="47"/>
      <c r="F12" s="47"/>
      <c r="G12" s="47"/>
      <c r="H12" s="67"/>
    </row>
    <row r="13" spans="2:16" ht="20.100000000000001" customHeight="1" x14ac:dyDescent="0.35">
      <c r="B13" s="32" t="s">
        <v>5</v>
      </c>
      <c r="C13" s="47" t="s">
        <v>6</v>
      </c>
      <c r="D13" s="48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74" t="s">
        <v>63</v>
      </c>
      <c r="D14" s="74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75" t="s">
        <v>12</v>
      </c>
      <c r="C15" s="76"/>
      <c r="D15" s="76"/>
      <c r="E15" s="76"/>
      <c r="F15" s="77"/>
      <c r="G15" s="60" t="s">
        <v>13</v>
      </c>
      <c r="H15" s="67"/>
    </row>
    <row r="16" spans="2:16" ht="16.5" customHeight="1" x14ac:dyDescent="0.35">
      <c r="B16" s="6" t="s">
        <v>14</v>
      </c>
      <c r="C16" s="78" t="s">
        <v>15</v>
      </c>
      <c r="D16" s="79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74" t="s">
        <v>64</v>
      </c>
      <c r="D17" s="74"/>
      <c r="E17" s="35" t="s">
        <v>11</v>
      </c>
      <c r="F17" s="35" t="s">
        <v>11</v>
      </c>
      <c r="G17" s="37" t="s">
        <v>87</v>
      </c>
      <c r="H17" s="20" t="s">
        <v>89</v>
      </c>
    </row>
    <row r="18" spans="2:8" ht="21" customHeight="1" x14ac:dyDescent="0.35">
      <c r="B18" s="66" t="s">
        <v>67</v>
      </c>
      <c r="C18" s="47"/>
      <c r="D18" s="47"/>
      <c r="E18" s="48"/>
      <c r="F18" s="60" t="s">
        <v>20</v>
      </c>
      <c r="G18" s="47"/>
      <c r="H18" s="67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59" t="s">
        <v>23</v>
      </c>
      <c r="G19" s="59"/>
      <c r="H19" s="22" t="s">
        <v>24</v>
      </c>
    </row>
    <row r="20" spans="2:8" ht="18" customHeight="1" x14ac:dyDescent="0.35">
      <c r="B20" s="24" t="s">
        <v>65</v>
      </c>
      <c r="C20" s="25" t="s">
        <v>25</v>
      </c>
      <c r="D20" s="25" t="s">
        <v>173</v>
      </c>
      <c r="E20" s="25" t="s">
        <v>25</v>
      </c>
      <c r="F20" s="74" t="s">
        <v>63</v>
      </c>
      <c r="G20" s="74"/>
      <c r="H20" s="20" t="s">
        <v>167</v>
      </c>
    </row>
    <row r="21" spans="2:8" ht="15.75" customHeight="1" x14ac:dyDescent="0.35">
      <c r="B21" s="66" t="s">
        <v>26</v>
      </c>
      <c r="C21" s="47"/>
      <c r="D21" s="47"/>
      <c r="E21" s="47"/>
      <c r="F21" s="47"/>
      <c r="G21" s="47"/>
      <c r="H21" s="67"/>
    </row>
    <row r="22" spans="2:8" ht="48" customHeight="1" x14ac:dyDescent="0.35">
      <c r="B22" s="80" t="s">
        <v>155</v>
      </c>
      <c r="C22" s="81"/>
      <c r="D22" s="81"/>
      <c r="E22" s="81"/>
      <c r="F22" s="81"/>
      <c r="G22" s="81"/>
      <c r="H22" s="82"/>
    </row>
    <row r="23" spans="2:8" ht="15.75" customHeight="1" x14ac:dyDescent="0.35">
      <c r="B23" s="66" t="s">
        <v>27</v>
      </c>
      <c r="C23" s="47"/>
      <c r="D23" s="47"/>
      <c r="E23" s="47"/>
      <c r="F23" s="47"/>
      <c r="G23" s="47"/>
      <c r="H23" s="67"/>
    </row>
    <row r="24" spans="2:8" ht="23.25" customHeight="1" x14ac:dyDescent="0.35">
      <c r="B24" s="71" t="s">
        <v>124</v>
      </c>
      <c r="C24" s="72"/>
      <c r="D24" s="72"/>
      <c r="E24" s="72"/>
      <c r="F24" s="72"/>
      <c r="G24" s="72"/>
      <c r="H24" s="73"/>
    </row>
    <row r="25" spans="2:8" ht="15.75" customHeight="1" x14ac:dyDescent="0.35">
      <c r="B25" s="66" t="s">
        <v>28</v>
      </c>
      <c r="C25" s="47"/>
      <c r="D25" s="47"/>
      <c r="E25" s="48"/>
      <c r="F25" s="60" t="s">
        <v>29</v>
      </c>
      <c r="G25" s="47"/>
      <c r="H25" s="67"/>
    </row>
    <row r="26" spans="2:8" ht="24.75" customHeight="1" x14ac:dyDescent="0.35">
      <c r="B26" s="85" t="s">
        <v>82</v>
      </c>
      <c r="C26" s="69"/>
      <c r="D26" s="69"/>
      <c r="E26" s="65"/>
      <c r="F26" s="64" t="s">
        <v>83</v>
      </c>
      <c r="G26" s="69"/>
      <c r="H26" s="70"/>
    </row>
    <row r="27" spans="2:8" x14ac:dyDescent="0.35">
      <c r="B27" s="66" t="s">
        <v>30</v>
      </c>
      <c r="C27" s="47"/>
      <c r="D27" s="47"/>
      <c r="E27" s="48"/>
      <c r="F27" s="60" t="s">
        <v>31</v>
      </c>
      <c r="G27" s="47"/>
      <c r="H27" s="67"/>
    </row>
    <row r="28" spans="2:8" ht="15.95" customHeight="1" x14ac:dyDescent="0.35">
      <c r="B28" s="66" t="s">
        <v>32</v>
      </c>
      <c r="C28" s="47"/>
      <c r="D28" s="48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86">
        <v>72</v>
      </c>
      <c r="C29" s="87"/>
      <c r="D29" s="88"/>
      <c r="E29" s="37">
        <v>2020</v>
      </c>
      <c r="F29" s="5">
        <v>525</v>
      </c>
      <c r="G29" s="9">
        <f>(F29/B29)-1</f>
        <v>6.291666666666667</v>
      </c>
      <c r="H29" s="39">
        <v>2023</v>
      </c>
    </row>
    <row r="30" spans="2:8" ht="19.5" customHeight="1" x14ac:dyDescent="0.35">
      <c r="B30" s="58" t="s">
        <v>35</v>
      </c>
      <c r="C30" s="59"/>
      <c r="D30" s="59"/>
      <c r="E30" s="59"/>
      <c r="F30" s="59"/>
      <c r="G30" s="59"/>
      <c r="H30" s="89"/>
    </row>
    <row r="31" spans="2:8" ht="19.5" customHeight="1" x14ac:dyDescent="0.35">
      <c r="B31" s="58" t="s">
        <v>71</v>
      </c>
      <c r="C31" s="59"/>
      <c r="D31" s="59"/>
      <c r="E31" s="59"/>
      <c r="F31" s="59" t="s">
        <v>80</v>
      </c>
      <c r="G31" s="59"/>
      <c r="H31" s="89"/>
    </row>
    <row r="32" spans="2:8" ht="26.1" customHeight="1" x14ac:dyDescent="0.35">
      <c r="B32" s="83" t="s">
        <v>36</v>
      </c>
      <c r="C32" s="84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90" t="s">
        <v>214</v>
      </c>
      <c r="C33" s="91"/>
      <c r="D33" s="38" t="s">
        <v>72</v>
      </c>
      <c r="E33" s="38" t="s">
        <v>215</v>
      </c>
      <c r="F33" s="28" t="s">
        <v>73</v>
      </c>
      <c r="G33" s="38" t="s">
        <v>74</v>
      </c>
      <c r="H33" s="41" t="s">
        <v>75</v>
      </c>
    </row>
    <row r="34" spans="2:8" ht="15" customHeight="1" x14ac:dyDescent="0.35">
      <c r="B34" s="92" t="s">
        <v>39</v>
      </c>
      <c r="C34" s="93"/>
      <c r="D34" s="93"/>
      <c r="E34" s="93"/>
      <c r="F34" s="93"/>
      <c r="G34" s="93"/>
      <c r="H34" s="94"/>
    </row>
    <row r="35" spans="2:8" ht="138.75" customHeight="1" thickBot="1" x14ac:dyDescent="0.4">
      <c r="B35" s="95" t="s">
        <v>194</v>
      </c>
      <c r="C35" s="96"/>
      <c r="D35" s="97"/>
      <c r="E35" s="97"/>
      <c r="F35" s="97"/>
      <c r="G35" s="97"/>
      <c r="H35" s="98"/>
    </row>
    <row r="36" spans="2:8" ht="34.5" customHeight="1" thickBot="1" x14ac:dyDescent="0.4">
      <c r="B36" s="99" t="s">
        <v>40</v>
      </c>
      <c r="C36" s="100"/>
      <c r="D36" s="100"/>
      <c r="E36" s="100"/>
      <c r="F36" s="100"/>
      <c r="G36" s="100"/>
      <c r="H36" s="101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99" t="s">
        <v>46</v>
      </c>
      <c r="H37" s="101"/>
    </row>
    <row r="38" spans="2:8" ht="38.1" customHeight="1" thickBot="1" x14ac:dyDescent="0.4">
      <c r="B38" s="42">
        <v>1</v>
      </c>
      <c r="C38" s="42">
        <v>1.752</v>
      </c>
      <c r="D38" s="42">
        <v>0.248</v>
      </c>
      <c r="E38" s="42">
        <v>0.24</v>
      </c>
      <c r="F38" s="42">
        <v>0.81899999999999995</v>
      </c>
      <c r="G38" s="102"/>
      <c r="H38" s="103"/>
    </row>
    <row r="39" spans="2:8" ht="15.75" customHeight="1" x14ac:dyDescent="0.35">
      <c r="B39" s="92" t="s">
        <v>47</v>
      </c>
      <c r="C39" s="93"/>
      <c r="D39" s="93"/>
      <c r="E39" s="93"/>
      <c r="F39" s="93"/>
      <c r="G39" s="93"/>
      <c r="H39" s="94"/>
    </row>
    <row r="40" spans="2:8" ht="14.1" customHeight="1" x14ac:dyDescent="0.35">
      <c r="B40" s="66" t="s">
        <v>48</v>
      </c>
      <c r="C40" s="47"/>
      <c r="D40" s="47"/>
      <c r="E40" s="48"/>
      <c r="F40" s="60" t="s">
        <v>49</v>
      </c>
      <c r="G40" s="47"/>
      <c r="H40" s="67"/>
    </row>
    <row r="41" spans="2:8" ht="21" customHeight="1" x14ac:dyDescent="0.35">
      <c r="B41" s="85" t="s">
        <v>125</v>
      </c>
      <c r="C41" s="69"/>
      <c r="D41" s="69"/>
      <c r="E41" s="65"/>
      <c r="F41" s="64" t="s">
        <v>126</v>
      </c>
      <c r="G41" s="69"/>
      <c r="H41" s="70"/>
    </row>
    <row r="42" spans="2:8" ht="17.100000000000001" customHeight="1" x14ac:dyDescent="0.35">
      <c r="B42" s="66" t="s">
        <v>50</v>
      </c>
      <c r="C42" s="47"/>
      <c r="D42" s="47"/>
      <c r="E42" s="48"/>
      <c r="F42" s="60" t="s">
        <v>51</v>
      </c>
      <c r="G42" s="47"/>
      <c r="H42" s="67"/>
    </row>
    <row r="43" spans="2:8" ht="29.25" customHeight="1" x14ac:dyDescent="0.35">
      <c r="B43" s="85" t="s">
        <v>195</v>
      </c>
      <c r="C43" s="69"/>
      <c r="D43" s="69"/>
      <c r="E43" s="65"/>
      <c r="F43" s="64" t="s">
        <v>122</v>
      </c>
      <c r="G43" s="69"/>
      <c r="H43" s="70"/>
    </row>
    <row r="44" spans="2:8" ht="15" customHeight="1" x14ac:dyDescent="0.35">
      <c r="B44" s="66" t="s">
        <v>52</v>
      </c>
      <c r="C44" s="47"/>
      <c r="D44" s="47"/>
      <c r="E44" s="48"/>
      <c r="F44" s="60" t="s">
        <v>53</v>
      </c>
      <c r="G44" s="47"/>
      <c r="H44" s="67"/>
    </row>
    <row r="45" spans="2:8" ht="16.5" customHeight="1" x14ac:dyDescent="0.35">
      <c r="B45" s="85" t="s">
        <v>120</v>
      </c>
      <c r="C45" s="69"/>
      <c r="D45" s="69"/>
      <c r="E45" s="65"/>
      <c r="F45" s="64" t="s">
        <v>127</v>
      </c>
      <c r="G45" s="69"/>
      <c r="H45" s="70"/>
    </row>
    <row r="46" spans="2:8" ht="24" customHeight="1" x14ac:dyDescent="0.35">
      <c r="B46" s="66" t="s">
        <v>54</v>
      </c>
      <c r="C46" s="47"/>
      <c r="D46" s="47"/>
      <c r="E46" s="48"/>
      <c r="F46" s="60" t="s">
        <v>55</v>
      </c>
      <c r="G46" s="47"/>
      <c r="H46" s="67"/>
    </row>
    <row r="47" spans="2:8" ht="32.25" customHeight="1" x14ac:dyDescent="0.35">
      <c r="B47" s="104" t="s">
        <v>196</v>
      </c>
      <c r="C47" s="105"/>
      <c r="D47" s="105"/>
      <c r="E47" s="106"/>
      <c r="F47" s="64" t="s">
        <v>122</v>
      </c>
      <c r="G47" s="69"/>
      <c r="H47" s="70"/>
    </row>
    <row r="48" spans="2:8" ht="14.1" customHeight="1" x14ac:dyDescent="0.35">
      <c r="B48" s="107" t="s">
        <v>56</v>
      </c>
      <c r="C48" s="108"/>
      <c r="D48" s="108"/>
      <c r="E48" s="108"/>
      <c r="F48" s="108"/>
      <c r="G48" s="108"/>
      <c r="H48" s="109"/>
    </row>
    <row r="49" spans="2:8" ht="15.95" customHeight="1" x14ac:dyDescent="0.35">
      <c r="B49" s="71" t="s">
        <v>172</v>
      </c>
      <c r="C49" s="72"/>
      <c r="D49" s="72"/>
      <c r="E49" s="72"/>
      <c r="F49" s="72"/>
      <c r="G49" s="72"/>
      <c r="H49" s="73"/>
    </row>
    <row r="50" spans="2:8" ht="16.5" customHeight="1" x14ac:dyDescent="0.35">
      <c r="B50" s="66" t="s">
        <v>57</v>
      </c>
      <c r="C50" s="47"/>
      <c r="D50" s="47"/>
      <c r="E50" s="48"/>
      <c r="F50" s="60" t="s">
        <v>58</v>
      </c>
      <c r="G50" s="47"/>
      <c r="H50" s="67"/>
    </row>
    <row r="51" spans="2:8" ht="27" customHeight="1" x14ac:dyDescent="0.35">
      <c r="B51" s="85" t="s">
        <v>84</v>
      </c>
      <c r="C51" s="69"/>
      <c r="D51" s="69"/>
      <c r="E51" s="65"/>
      <c r="F51" s="64" t="s">
        <v>209</v>
      </c>
      <c r="G51" s="69"/>
      <c r="H51" s="70"/>
    </row>
    <row r="52" spans="2:8" ht="26.25" customHeight="1" x14ac:dyDescent="0.35">
      <c r="B52" s="66" t="s">
        <v>59</v>
      </c>
      <c r="C52" s="47"/>
      <c r="D52" s="47"/>
      <c r="E52" s="48"/>
      <c r="F52" s="60" t="s">
        <v>60</v>
      </c>
      <c r="G52" s="47"/>
      <c r="H52" s="67"/>
    </row>
    <row r="53" spans="2:8" ht="15" customHeight="1" thickBot="1" x14ac:dyDescent="0.4">
      <c r="B53" s="122" t="s">
        <v>212</v>
      </c>
      <c r="C53" s="111"/>
      <c r="D53" s="111"/>
      <c r="E53" s="111"/>
      <c r="F53" s="112">
        <v>9988812800</v>
      </c>
      <c r="G53" s="113"/>
      <c r="H53" s="114"/>
    </row>
    <row r="54" spans="2:8" ht="75" customHeight="1" thickBot="1" x14ac:dyDescent="0.4">
      <c r="B54" s="115"/>
      <c r="C54" s="116"/>
      <c r="D54" s="116"/>
      <c r="E54" s="116"/>
      <c r="F54" s="116"/>
      <c r="G54" s="116"/>
      <c r="H54" s="117"/>
    </row>
    <row r="55" spans="2:8" ht="18" customHeight="1" thickBot="1" x14ac:dyDescent="0.4">
      <c r="B55" s="118" t="s">
        <v>61</v>
      </c>
      <c r="C55" s="119"/>
      <c r="D55" s="119"/>
      <c r="E55" s="119"/>
      <c r="F55" s="119"/>
      <c r="G55" s="119"/>
      <c r="H55" s="120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25" priority="1" operator="containsText" text="NO APLICA">
      <formula>NOT(ISERROR(SEARCH("NO APLICA",B38)))</formula>
    </cfRule>
    <cfRule type="cellIs" dxfId="24" priority="2" operator="lessThan">
      <formula>0.5</formula>
    </cfRule>
    <cfRule type="cellIs" dxfId="23" priority="3" operator="between">
      <formula>0.5</formula>
      <formula>0.7</formula>
    </cfRule>
    <cfRule type="cellIs" dxfId="22" priority="4" operator="greaterThan">
      <formula>0.7</formula>
    </cfRule>
  </conditionalFormatting>
  <hyperlinks>
    <hyperlink ref="B53" r:id="rId1" xr:uid="{CB0213CE-6441-4CBF-ADFC-24F9079471CD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E3F548C-3948-4FBB-A27E-E3F2A4F92CE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3.12.1.1.1.4-2'!B38:F38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223A2-0ACF-4601-80BA-2A3A350A446B}">
  <sheetPr>
    <pageSetUpPr fitToPage="1"/>
  </sheetPr>
  <dimension ref="B1:P55"/>
  <sheetViews>
    <sheetView showGridLines="0" tabSelected="1" zoomScaleNormal="100" zoomScaleSheetLayoutView="93" workbookViewId="0">
      <selection activeCell="K38" sqref="K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49" t="s">
        <v>187</v>
      </c>
      <c r="C5" s="50"/>
      <c r="D5" s="50"/>
      <c r="E5" s="50"/>
      <c r="F5" s="50"/>
      <c r="G5" s="50"/>
      <c r="H5" s="5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2" t="s">
        <v>0</v>
      </c>
      <c r="C6" s="53"/>
      <c r="D6" s="53"/>
      <c r="E6" s="53"/>
      <c r="F6" s="53"/>
      <c r="G6" s="53"/>
      <c r="H6" s="54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1" t="s">
        <v>153</v>
      </c>
      <c r="C7" s="56"/>
      <c r="D7" s="56"/>
      <c r="E7" s="56"/>
      <c r="F7" s="56"/>
      <c r="G7" s="56"/>
      <c r="H7" s="57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8" t="s">
        <v>81</v>
      </c>
      <c r="C8" s="48"/>
      <c r="D8" s="59"/>
      <c r="E8" s="59"/>
      <c r="F8" s="60" t="s">
        <v>78</v>
      </c>
      <c r="G8" s="48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1" t="s">
        <v>66</v>
      </c>
      <c r="C9" s="62"/>
      <c r="D9" s="63"/>
      <c r="E9" s="63"/>
      <c r="F9" s="64" t="s">
        <v>79</v>
      </c>
      <c r="G9" s="65"/>
      <c r="H9" s="20" t="s">
        <v>104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6" t="s">
        <v>2</v>
      </c>
      <c r="C10" s="47"/>
      <c r="D10" s="47"/>
      <c r="E10" s="48"/>
      <c r="F10" s="60" t="s">
        <v>3</v>
      </c>
      <c r="G10" s="47"/>
      <c r="H10" s="67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76</v>
      </c>
      <c r="C11" s="68" t="s">
        <v>77</v>
      </c>
      <c r="D11" s="68"/>
      <c r="E11" s="68"/>
      <c r="F11" s="35" t="s">
        <v>166</v>
      </c>
      <c r="G11" s="69" t="s">
        <v>165</v>
      </c>
      <c r="H11" s="70"/>
    </row>
    <row r="12" spans="2:16" ht="17.100000000000001" customHeight="1" x14ac:dyDescent="0.35">
      <c r="B12" s="66" t="s">
        <v>4</v>
      </c>
      <c r="C12" s="47"/>
      <c r="D12" s="47"/>
      <c r="E12" s="47"/>
      <c r="F12" s="47"/>
      <c r="G12" s="47"/>
      <c r="H12" s="67"/>
    </row>
    <row r="13" spans="2:16" ht="20.100000000000001" customHeight="1" x14ac:dyDescent="0.35">
      <c r="B13" s="32" t="s">
        <v>5</v>
      </c>
      <c r="C13" s="47" t="s">
        <v>6</v>
      </c>
      <c r="D13" s="48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74" t="s">
        <v>63</v>
      </c>
      <c r="D14" s="74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75" t="s">
        <v>12</v>
      </c>
      <c r="C15" s="76"/>
      <c r="D15" s="76"/>
      <c r="E15" s="76"/>
      <c r="F15" s="77"/>
      <c r="G15" s="60" t="s">
        <v>13</v>
      </c>
      <c r="H15" s="67"/>
    </row>
    <row r="16" spans="2:16" ht="16.5" customHeight="1" x14ac:dyDescent="0.35">
      <c r="B16" s="6" t="s">
        <v>14</v>
      </c>
      <c r="C16" s="78" t="s">
        <v>15</v>
      </c>
      <c r="D16" s="79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74" t="s">
        <v>64</v>
      </c>
      <c r="D17" s="74"/>
      <c r="E17" s="35" t="s">
        <v>11</v>
      </c>
      <c r="F17" s="35" t="s">
        <v>11</v>
      </c>
      <c r="G17" s="37" t="s">
        <v>87</v>
      </c>
      <c r="H17" s="20" t="s">
        <v>89</v>
      </c>
    </row>
    <row r="18" spans="2:8" ht="21" customHeight="1" x14ac:dyDescent="0.35">
      <c r="B18" s="66" t="s">
        <v>67</v>
      </c>
      <c r="C18" s="47"/>
      <c r="D18" s="47"/>
      <c r="E18" s="48"/>
      <c r="F18" s="60" t="s">
        <v>20</v>
      </c>
      <c r="G18" s="47"/>
      <c r="H18" s="67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59" t="s">
        <v>23</v>
      </c>
      <c r="G19" s="59"/>
      <c r="H19" s="22" t="s">
        <v>24</v>
      </c>
    </row>
    <row r="20" spans="2:8" ht="18" customHeight="1" x14ac:dyDescent="0.35">
      <c r="B20" s="24" t="s">
        <v>65</v>
      </c>
      <c r="C20" s="25" t="s">
        <v>25</v>
      </c>
      <c r="D20" s="25" t="s">
        <v>173</v>
      </c>
      <c r="E20" s="25" t="s">
        <v>25</v>
      </c>
      <c r="F20" s="74" t="s">
        <v>63</v>
      </c>
      <c r="G20" s="74"/>
      <c r="H20" s="20" t="s">
        <v>87</v>
      </c>
    </row>
    <row r="21" spans="2:8" ht="15.75" customHeight="1" x14ac:dyDescent="0.35">
      <c r="B21" s="66" t="s">
        <v>26</v>
      </c>
      <c r="C21" s="47"/>
      <c r="D21" s="47"/>
      <c r="E21" s="47"/>
      <c r="F21" s="47"/>
      <c r="G21" s="47"/>
      <c r="H21" s="67"/>
    </row>
    <row r="22" spans="2:8" ht="48" customHeight="1" x14ac:dyDescent="0.35">
      <c r="B22" s="80" t="s">
        <v>156</v>
      </c>
      <c r="C22" s="81"/>
      <c r="D22" s="81"/>
      <c r="E22" s="81"/>
      <c r="F22" s="81"/>
      <c r="G22" s="81"/>
      <c r="H22" s="82"/>
    </row>
    <row r="23" spans="2:8" ht="15.75" customHeight="1" x14ac:dyDescent="0.35">
      <c r="B23" s="66" t="s">
        <v>27</v>
      </c>
      <c r="C23" s="47"/>
      <c r="D23" s="47"/>
      <c r="E23" s="47"/>
      <c r="F23" s="47"/>
      <c r="G23" s="47"/>
      <c r="H23" s="67"/>
    </row>
    <row r="24" spans="2:8" ht="20.25" customHeight="1" x14ac:dyDescent="0.35">
      <c r="B24" s="71" t="s">
        <v>128</v>
      </c>
      <c r="C24" s="72"/>
      <c r="D24" s="72"/>
      <c r="E24" s="72"/>
      <c r="F24" s="72"/>
      <c r="G24" s="72"/>
      <c r="H24" s="73"/>
    </row>
    <row r="25" spans="2:8" ht="15.75" customHeight="1" x14ac:dyDescent="0.35">
      <c r="B25" s="66" t="s">
        <v>28</v>
      </c>
      <c r="C25" s="47"/>
      <c r="D25" s="47"/>
      <c r="E25" s="48"/>
      <c r="F25" s="60" t="s">
        <v>29</v>
      </c>
      <c r="G25" s="47"/>
      <c r="H25" s="67"/>
    </row>
    <row r="26" spans="2:8" ht="24.75" customHeight="1" x14ac:dyDescent="0.35">
      <c r="B26" s="85" t="s">
        <v>82</v>
      </c>
      <c r="C26" s="69"/>
      <c r="D26" s="69"/>
      <c r="E26" s="65"/>
      <c r="F26" s="64" t="s">
        <v>83</v>
      </c>
      <c r="G26" s="69"/>
      <c r="H26" s="70"/>
    </row>
    <row r="27" spans="2:8" x14ac:dyDescent="0.35">
      <c r="B27" s="66" t="s">
        <v>30</v>
      </c>
      <c r="C27" s="47"/>
      <c r="D27" s="47"/>
      <c r="E27" s="48"/>
      <c r="F27" s="60" t="s">
        <v>31</v>
      </c>
      <c r="G27" s="47"/>
      <c r="H27" s="67"/>
    </row>
    <row r="28" spans="2:8" ht="15.95" customHeight="1" x14ac:dyDescent="0.35">
      <c r="B28" s="66" t="s">
        <v>32</v>
      </c>
      <c r="C28" s="47"/>
      <c r="D28" s="48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86">
        <v>50</v>
      </c>
      <c r="C29" s="87"/>
      <c r="D29" s="88"/>
      <c r="E29" s="37">
        <v>2020</v>
      </c>
      <c r="F29" s="5">
        <v>135</v>
      </c>
      <c r="G29" s="9">
        <f>(F29/B29)-1</f>
        <v>1.7000000000000002</v>
      </c>
      <c r="H29" s="39">
        <v>2023</v>
      </c>
    </row>
    <row r="30" spans="2:8" ht="19.5" customHeight="1" x14ac:dyDescent="0.35">
      <c r="B30" s="58" t="s">
        <v>35</v>
      </c>
      <c r="C30" s="59"/>
      <c r="D30" s="59"/>
      <c r="E30" s="59"/>
      <c r="F30" s="59"/>
      <c r="G30" s="59"/>
      <c r="H30" s="89"/>
    </row>
    <row r="31" spans="2:8" ht="19.5" customHeight="1" x14ac:dyDescent="0.35">
      <c r="B31" s="58" t="s">
        <v>71</v>
      </c>
      <c r="C31" s="59"/>
      <c r="D31" s="59"/>
      <c r="E31" s="59"/>
      <c r="F31" s="59" t="s">
        <v>80</v>
      </c>
      <c r="G31" s="59"/>
      <c r="H31" s="89"/>
    </row>
    <row r="32" spans="2:8" ht="26.1" customHeight="1" x14ac:dyDescent="0.35">
      <c r="B32" s="83" t="s">
        <v>36</v>
      </c>
      <c r="C32" s="84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90" t="s">
        <v>214</v>
      </c>
      <c r="C33" s="91"/>
      <c r="D33" s="38" t="s">
        <v>72</v>
      </c>
      <c r="E33" s="38" t="s">
        <v>215</v>
      </c>
      <c r="F33" s="28" t="s">
        <v>73</v>
      </c>
      <c r="G33" s="38" t="s">
        <v>74</v>
      </c>
      <c r="H33" s="41" t="s">
        <v>75</v>
      </c>
    </row>
    <row r="34" spans="2:8" ht="15" customHeight="1" x14ac:dyDescent="0.35">
      <c r="B34" s="92" t="s">
        <v>39</v>
      </c>
      <c r="C34" s="93"/>
      <c r="D34" s="93"/>
      <c r="E34" s="93"/>
      <c r="F34" s="93"/>
      <c r="G34" s="93"/>
      <c r="H34" s="94"/>
    </row>
    <row r="35" spans="2:8" ht="138.75" customHeight="1" thickBot="1" x14ac:dyDescent="0.4">
      <c r="B35" s="95" t="s">
        <v>129</v>
      </c>
      <c r="C35" s="96"/>
      <c r="D35" s="97"/>
      <c r="E35" s="97"/>
      <c r="F35" s="97"/>
      <c r="G35" s="97"/>
      <c r="H35" s="98"/>
    </row>
    <row r="36" spans="2:8" ht="34.5" customHeight="1" thickBot="1" x14ac:dyDescent="0.4">
      <c r="B36" s="99" t="s">
        <v>40</v>
      </c>
      <c r="C36" s="100"/>
      <c r="D36" s="100"/>
      <c r="E36" s="100"/>
      <c r="F36" s="100"/>
      <c r="G36" s="100"/>
      <c r="H36" s="101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99" t="s">
        <v>46</v>
      </c>
      <c r="H37" s="101"/>
    </row>
    <row r="38" spans="2:8" ht="38.1" customHeight="1" thickBot="1" x14ac:dyDescent="0.4">
      <c r="B38" s="42">
        <v>2.5484</v>
      </c>
      <c r="C38" s="42">
        <v>1.1515</v>
      </c>
      <c r="D38" s="42">
        <v>2.0909</v>
      </c>
      <c r="E38" s="42">
        <v>1.2632000000000001</v>
      </c>
      <c r="F38" s="42">
        <v>1.7333000000000001</v>
      </c>
      <c r="G38" s="102"/>
      <c r="H38" s="103"/>
    </row>
    <row r="39" spans="2:8" ht="15.75" customHeight="1" x14ac:dyDescent="0.35">
      <c r="B39" s="92" t="s">
        <v>47</v>
      </c>
      <c r="C39" s="93"/>
      <c r="D39" s="93"/>
      <c r="E39" s="93"/>
      <c r="F39" s="93"/>
      <c r="G39" s="93"/>
      <c r="H39" s="94"/>
    </row>
    <row r="40" spans="2:8" ht="14.1" customHeight="1" x14ac:dyDescent="0.35">
      <c r="B40" s="66" t="s">
        <v>48</v>
      </c>
      <c r="C40" s="47"/>
      <c r="D40" s="47"/>
      <c r="E40" s="48"/>
      <c r="F40" s="60" t="s">
        <v>49</v>
      </c>
      <c r="G40" s="47"/>
      <c r="H40" s="67"/>
    </row>
    <row r="41" spans="2:8" ht="21" customHeight="1" x14ac:dyDescent="0.35">
      <c r="B41" s="85" t="s">
        <v>134</v>
      </c>
      <c r="C41" s="69"/>
      <c r="D41" s="69"/>
      <c r="E41" s="65"/>
      <c r="F41" s="64" t="s">
        <v>130</v>
      </c>
      <c r="G41" s="69"/>
      <c r="H41" s="70"/>
    </row>
    <row r="42" spans="2:8" ht="17.100000000000001" customHeight="1" x14ac:dyDescent="0.35">
      <c r="B42" s="66" t="s">
        <v>50</v>
      </c>
      <c r="C42" s="47"/>
      <c r="D42" s="47"/>
      <c r="E42" s="48"/>
      <c r="F42" s="60" t="s">
        <v>51</v>
      </c>
      <c r="G42" s="47"/>
      <c r="H42" s="67"/>
    </row>
    <row r="43" spans="2:8" ht="29.25" customHeight="1" x14ac:dyDescent="0.35">
      <c r="B43" s="85" t="s">
        <v>133</v>
      </c>
      <c r="C43" s="69"/>
      <c r="D43" s="69"/>
      <c r="E43" s="65"/>
      <c r="F43" s="64" t="s">
        <v>132</v>
      </c>
      <c r="G43" s="69"/>
      <c r="H43" s="70"/>
    </row>
    <row r="44" spans="2:8" ht="15" customHeight="1" x14ac:dyDescent="0.35">
      <c r="B44" s="66" t="s">
        <v>52</v>
      </c>
      <c r="C44" s="47"/>
      <c r="D44" s="47"/>
      <c r="E44" s="48"/>
      <c r="F44" s="60" t="s">
        <v>53</v>
      </c>
      <c r="G44" s="47"/>
      <c r="H44" s="67"/>
    </row>
    <row r="45" spans="2:8" ht="16.5" customHeight="1" x14ac:dyDescent="0.35">
      <c r="B45" s="85" t="s">
        <v>135</v>
      </c>
      <c r="C45" s="69"/>
      <c r="D45" s="69"/>
      <c r="E45" s="65"/>
      <c r="F45" s="64" t="s">
        <v>131</v>
      </c>
      <c r="G45" s="69"/>
      <c r="H45" s="70"/>
    </row>
    <row r="46" spans="2:8" ht="24" customHeight="1" x14ac:dyDescent="0.35">
      <c r="B46" s="66" t="s">
        <v>54</v>
      </c>
      <c r="C46" s="47"/>
      <c r="D46" s="47"/>
      <c r="E46" s="48"/>
      <c r="F46" s="60" t="s">
        <v>55</v>
      </c>
      <c r="G46" s="47"/>
      <c r="H46" s="67"/>
    </row>
    <row r="47" spans="2:8" ht="32.25" customHeight="1" x14ac:dyDescent="0.35">
      <c r="B47" s="104" t="s">
        <v>171</v>
      </c>
      <c r="C47" s="105"/>
      <c r="D47" s="105"/>
      <c r="E47" s="106"/>
      <c r="F47" s="64" t="s">
        <v>132</v>
      </c>
      <c r="G47" s="69"/>
      <c r="H47" s="70"/>
    </row>
    <row r="48" spans="2:8" ht="14.1" customHeight="1" x14ac:dyDescent="0.35">
      <c r="B48" s="107" t="s">
        <v>56</v>
      </c>
      <c r="C48" s="108"/>
      <c r="D48" s="108"/>
      <c r="E48" s="108"/>
      <c r="F48" s="108"/>
      <c r="G48" s="108"/>
      <c r="H48" s="109"/>
    </row>
    <row r="49" spans="2:8" ht="15.95" customHeight="1" x14ac:dyDescent="0.35">
      <c r="B49" s="71" t="s">
        <v>219</v>
      </c>
      <c r="C49" s="72"/>
      <c r="D49" s="72"/>
      <c r="E49" s="72"/>
      <c r="F49" s="72"/>
      <c r="G49" s="72"/>
      <c r="H49" s="73"/>
    </row>
    <row r="50" spans="2:8" ht="16.5" customHeight="1" x14ac:dyDescent="0.35">
      <c r="B50" s="66" t="s">
        <v>57</v>
      </c>
      <c r="C50" s="47"/>
      <c r="D50" s="47"/>
      <c r="E50" s="48"/>
      <c r="F50" s="60" t="s">
        <v>58</v>
      </c>
      <c r="G50" s="47"/>
      <c r="H50" s="67"/>
    </row>
    <row r="51" spans="2:8" ht="27" customHeight="1" x14ac:dyDescent="0.35">
      <c r="B51" s="85" t="s">
        <v>84</v>
      </c>
      <c r="C51" s="69"/>
      <c r="D51" s="69"/>
      <c r="E51" s="65"/>
      <c r="F51" s="64" t="s">
        <v>220</v>
      </c>
      <c r="G51" s="69"/>
      <c r="H51" s="70"/>
    </row>
    <row r="52" spans="2:8" ht="26.25" customHeight="1" x14ac:dyDescent="0.35">
      <c r="B52" s="66" t="s">
        <v>59</v>
      </c>
      <c r="C52" s="47"/>
      <c r="D52" s="47"/>
      <c r="E52" s="48"/>
      <c r="F52" s="60" t="s">
        <v>60</v>
      </c>
      <c r="G52" s="47"/>
      <c r="H52" s="67"/>
    </row>
    <row r="53" spans="2:8" ht="15" customHeight="1" thickBot="1" x14ac:dyDescent="0.4">
      <c r="B53" s="122" t="s">
        <v>212</v>
      </c>
      <c r="C53" s="111"/>
      <c r="D53" s="111"/>
      <c r="E53" s="111"/>
      <c r="F53" s="112">
        <v>9988812800</v>
      </c>
      <c r="G53" s="113"/>
      <c r="H53" s="114"/>
    </row>
    <row r="54" spans="2:8" ht="73.5" customHeight="1" thickBot="1" x14ac:dyDescent="0.4">
      <c r="B54" s="115"/>
      <c r="C54" s="116"/>
      <c r="D54" s="116"/>
      <c r="E54" s="116"/>
      <c r="F54" s="116"/>
      <c r="G54" s="116"/>
      <c r="H54" s="117"/>
    </row>
    <row r="55" spans="2:8" ht="18" customHeight="1" thickBot="1" x14ac:dyDescent="0.4">
      <c r="B55" s="118" t="s">
        <v>61</v>
      </c>
      <c r="C55" s="119"/>
      <c r="D55" s="119"/>
      <c r="E55" s="119"/>
      <c r="F55" s="119"/>
      <c r="G55" s="119"/>
      <c r="H55" s="120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:F38">
    <cfRule type="containsText" dxfId="21" priority="1" operator="containsText" text="NO APLICA">
      <formula>NOT(ISERROR(SEARCH("NO APLICA",B38)))</formula>
    </cfRule>
    <cfRule type="cellIs" dxfId="20" priority="2" operator="lessThan">
      <formula>0.5</formula>
    </cfRule>
    <cfRule type="cellIs" dxfId="19" priority="3" operator="between">
      <formula>0.5</formula>
      <formula>0.7</formula>
    </cfRule>
    <cfRule type="cellIs" dxfId="18" priority="4" operator="greaterThan">
      <formula>0.7</formula>
    </cfRule>
  </conditionalFormatting>
  <hyperlinks>
    <hyperlink ref="B53" r:id="rId1" xr:uid="{2230B41F-B17C-4ACC-A7BE-63B0365209A8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98B4798-DB20-4CE1-8F66-5FA4B722314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3.12.1.1.1.5'!B38:F38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65E66-016A-4EF4-848C-C44F47B433E3}">
  <sheetPr>
    <pageSetUpPr fitToPage="1"/>
  </sheetPr>
  <dimension ref="B1:P55"/>
  <sheetViews>
    <sheetView showGridLines="0" zoomScaleNormal="100" zoomScaleSheetLayoutView="93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49" t="s">
        <v>187</v>
      </c>
      <c r="C5" s="50"/>
      <c r="D5" s="50"/>
      <c r="E5" s="50"/>
      <c r="F5" s="50"/>
      <c r="G5" s="50"/>
      <c r="H5" s="5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2" t="s">
        <v>0</v>
      </c>
      <c r="C6" s="53"/>
      <c r="D6" s="53"/>
      <c r="E6" s="53"/>
      <c r="F6" s="53"/>
      <c r="G6" s="53"/>
      <c r="H6" s="54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1" t="s">
        <v>152</v>
      </c>
      <c r="C7" s="56"/>
      <c r="D7" s="56"/>
      <c r="E7" s="56"/>
      <c r="F7" s="56"/>
      <c r="G7" s="56"/>
      <c r="H7" s="57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8" t="s">
        <v>81</v>
      </c>
      <c r="C8" s="48"/>
      <c r="D8" s="59"/>
      <c r="E8" s="59"/>
      <c r="F8" s="60" t="s">
        <v>78</v>
      </c>
      <c r="G8" s="48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1" t="s">
        <v>168</v>
      </c>
      <c r="C9" s="62"/>
      <c r="D9" s="63"/>
      <c r="E9" s="63"/>
      <c r="F9" s="64" t="s">
        <v>79</v>
      </c>
      <c r="G9" s="65"/>
      <c r="H9" s="20" t="s">
        <v>104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6" t="s">
        <v>2</v>
      </c>
      <c r="C10" s="47"/>
      <c r="D10" s="47"/>
      <c r="E10" s="48"/>
      <c r="F10" s="60" t="s">
        <v>3</v>
      </c>
      <c r="G10" s="47"/>
      <c r="H10" s="67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76</v>
      </c>
      <c r="C11" s="68" t="s">
        <v>77</v>
      </c>
      <c r="D11" s="68"/>
      <c r="E11" s="68"/>
      <c r="F11" s="35" t="s">
        <v>166</v>
      </c>
      <c r="G11" s="69" t="s">
        <v>165</v>
      </c>
      <c r="H11" s="70"/>
    </row>
    <row r="12" spans="2:16" ht="17.100000000000001" customHeight="1" x14ac:dyDescent="0.35">
      <c r="B12" s="66" t="s">
        <v>4</v>
      </c>
      <c r="C12" s="47"/>
      <c r="D12" s="47"/>
      <c r="E12" s="47"/>
      <c r="F12" s="47"/>
      <c r="G12" s="47"/>
      <c r="H12" s="67"/>
    </row>
    <row r="13" spans="2:16" ht="20.100000000000001" customHeight="1" x14ac:dyDescent="0.35">
      <c r="B13" s="32" t="s">
        <v>5</v>
      </c>
      <c r="C13" s="47" t="s">
        <v>6</v>
      </c>
      <c r="D13" s="48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74" t="s">
        <v>63</v>
      </c>
      <c r="D14" s="74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75" t="s">
        <v>12</v>
      </c>
      <c r="C15" s="76"/>
      <c r="D15" s="76"/>
      <c r="E15" s="76"/>
      <c r="F15" s="77"/>
      <c r="G15" s="60" t="s">
        <v>13</v>
      </c>
      <c r="H15" s="67"/>
    </row>
    <row r="16" spans="2:16" ht="16.5" customHeight="1" x14ac:dyDescent="0.35">
      <c r="B16" s="6" t="s">
        <v>14</v>
      </c>
      <c r="C16" s="78" t="s">
        <v>15</v>
      </c>
      <c r="D16" s="79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74" t="s">
        <v>64</v>
      </c>
      <c r="D17" s="74"/>
      <c r="E17" s="35" t="s">
        <v>11</v>
      </c>
      <c r="F17" s="35" t="s">
        <v>11</v>
      </c>
      <c r="G17" s="37" t="s">
        <v>87</v>
      </c>
      <c r="H17" s="20" t="s">
        <v>89</v>
      </c>
    </row>
    <row r="18" spans="2:8" ht="21" customHeight="1" x14ac:dyDescent="0.35">
      <c r="B18" s="66" t="s">
        <v>67</v>
      </c>
      <c r="C18" s="47"/>
      <c r="D18" s="47"/>
      <c r="E18" s="48"/>
      <c r="F18" s="60" t="s">
        <v>20</v>
      </c>
      <c r="G18" s="47"/>
      <c r="H18" s="67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59" t="s">
        <v>23</v>
      </c>
      <c r="G19" s="59"/>
      <c r="H19" s="22" t="s">
        <v>24</v>
      </c>
    </row>
    <row r="20" spans="2:8" ht="18" customHeight="1" x14ac:dyDescent="0.35">
      <c r="B20" s="24" t="s">
        <v>224</v>
      </c>
      <c r="C20" s="25" t="s">
        <v>223</v>
      </c>
      <c r="D20" s="25" t="s">
        <v>174</v>
      </c>
      <c r="E20" s="25" t="s">
        <v>25</v>
      </c>
      <c r="F20" s="74" t="s">
        <v>63</v>
      </c>
      <c r="G20" s="74"/>
      <c r="H20" s="20" t="s">
        <v>167</v>
      </c>
    </row>
    <row r="21" spans="2:8" ht="15.75" customHeight="1" x14ac:dyDescent="0.35">
      <c r="B21" s="66" t="s">
        <v>26</v>
      </c>
      <c r="C21" s="47"/>
      <c r="D21" s="47"/>
      <c r="E21" s="47"/>
      <c r="F21" s="47"/>
      <c r="G21" s="47"/>
      <c r="H21" s="67"/>
    </row>
    <row r="22" spans="2:8" ht="48" customHeight="1" x14ac:dyDescent="0.35">
      <c r="B22" s="80" t="s">
        <v>157</v>
      </c>
      <c r="C22" s="81"/>
      <c r="D22" s="81"/>
      <c r="E22" s="81"/>
      <c r="F22" s="81"/>
      <c r="G22" s="81"/>
      <c r="H22" s="82"/>
    </row>
    <row r="23" spans="2:8" ht="15.75" customHeight="1" x14ac:dyDescent="0.35">
      <c r="B23" s="66" t="s">
        <v>27</v>
      </c>
      <c r="C23" s="47"/>
      <c r="D23" s="47"/>
      <c r="E23" s="47"/>
      <c r="F23" s="47"/>
      <c r="G23" s="47"/>
      <c r="H23" s="67"/>
    </row>
    <row r="24" spans="2:8" ht="22.5" customHeight="1" x14ac:dyDescent="0.35">
      <c r="B24" s="71" t="s">
        <v>136</v>
      </c>
      <c r="C24" s="72"/>
      <c r="D24" s="72"/>
      <c r="E24" s="72"/>
      <c r="F24" s="72"/>
      <c r="G24" s="72"/>
      <c r="H24" s="73"/>
    </row>
    <row r="25" spans="2:8" ht="15.75" customHeight="1" x14ac:dyDescent="0.35">
      <c r="B25" s="66" t="s">
        <v>28</v>
      </c>
      <c r="C25" s="47"/>
      <c r="D25" s="47"/>
      <c r="E25" s="48"/>
      <c r="F25" s="60" t="s">
        <v>29</v>
      </c>
      <c r="G25" s="47"/>
      <c r="H25" s="67"/>
    </row>
    <row r="26" spans="2:8" ht="24.75" customHeight="1" x14ac:dyDescent="0.35">
      <c r="B26" s="85" t="s">
        <v>82</v>
      </c>
      <c r="C26" s="69"/>
      <c r="D26" s="69"/>
      <c r="E26" s="65"/>
      <c r="F26" s="64" t="s">
        <v>83</v>
      </c>
      <c r="G26" s="69"/>
      <c r="H26" s="70"/>
    </row>
    <row r="27" spans="2:8" x14ac:dyDescent="0.35">
      <c r="B27" s="66" t="s">
        <v>30</v>
      </c>
      <c r="C27" s="47"/>
      <c r="D27" s="47"/>
      <c r="E27" s="48"/>
      <c r="F27" s="60" t="s">
        <v>31</v>
      </c>
      <c r="G27" s="47"/>
      <c r="H27" s="67"/>
    </row>
    <row r="28" spans="2:8" ht="15.95" customHeight="1" x14ac:dyDescent="0.35">
      <c r="B28" s="66" t="s">
        <v>32</v>
      </c>
      <c r="C28" s="47"/>
      <c r="D28" s="48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86">
        <v>10</v>
      </c>
      <c r="C29" s="87"/>
      <c r="D29" s="88"/>
      <c r="E29" s="37">
        <v>2020</v>
      </c>
      <c r="F29" s="5">
        <v>14</v>
      </c>
      <c r="G29" s="9">
        <f>(F29/B29)-1</f>
        <v>0.39999999999999991</v>
      </c>
      <c r="H29" s="39">
        <v>2023</v>
      </c>
    </row>
    <row r="30" spans="2:8" ht="19.5" customHeight="1" x14ac:dyDescent="0.35">
      <c r="B30" s="58" t="s">
        <v>35</v>
      </c>
      <c r="C30" s="59"/>
      <c r="D30" s="59"/>
      <c r="E30" s="59"/>
      <c r="F30" s="59"/>
      <c r="G30" s="59"/>
      <c r="H30" s="89"/>
    </row>
    <row r="31" spans="2:8" ht="19.5" customHeight="1" x14ac:dyDescent="0.35">
      <c r="B31" s="58" t="s">
        <v>71</v>
      </c>
      <c r="C31" s="59"/>
      <c r="D31" s="59"/>
      <c r="E31" s="59"/>
      <c r="F31" s="59" t="s">
        <v>80</v>
      </c>
      <c r="G31" s="59"/>
      <c r="H31" s="89"/>
    </row>
    <row r="32" spans="2:8" ht="26.1" customHeight="1" x14ac:dyDescent="0.35">
      <c r="B32" s="83" t="s">
        <v>36</v>
      </c>
      <c r="C32" s="84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124" t="s">
        <v>221</v>
      </c>
      <c r="C33" s="74"/>
      <c r="D33" s="35" t="s">
        <v>72</v>
      </c>
      <c r="E33" s="35" t="s">
        <v>222</v>
      </c>
      <c r="F33" s="44" t="s">
        <v>73</v>
      </c>
      <c r="G33" s="35" t="s">
        <v>74</v>
      </c>
      <c r="H33" s="20" t="s">
        <v>75</v>
      </c>
    </row>
    <row r="34" spans="2:8" ht="15" customHeight="1" x14ac:dyDescent="0.35">
      <c r="B34" s="92" t="s">
        <v>39</v>
      </c>
      <c r="C34" s="93"/>
      <c r="D34" s="93"/>
      <c r="E34" s="93"/>
      <c r="F34" s="93"/>
      <c r="G34" s="93"/>
      <c r="H34" s="94"/>
    </row>
    <row r="35" spans="2:8" ht="138.75" customHeight="1" thickBot="1" x14ac:dyDescent="0.4">
      <c r="B35" s="95" t="s">
        <v>197</v>
      </c>
      <c r="C35" s="96"/>
      <c r="D35" s="97"/>
      <c r="E35" s="97"/>
      <c r="F35" s="97"/>
      <c r="G35" s="97"/>
      <c r="H35" s="98"/>
    </row>
    <row r="36" spans="2:8" ht="34.5" customHeight="1" thickBot="1" x14ac:dyDescent="0.4">
      <c r="B36" s="99" t="s">
        <v>40</v>
      </c>
      <c r="C36" s="100"/>
      <c r="D36" s="100"/>
      <c r="E36" s="100"/>
      <c r="F36" s="100"/>
      <c r="G36" s="100"/>
      <c r="H36" s="101"/>
    </row>
    <row r="37" spans="2:8" ht="27.95" customHeight="1" x14ac:dyDescent="0.35">
      <c r="B37" s="43" t="s">
        <v>41</v>
      </c>
      <c r="C37" s="30" t="s">
        <v>42</v>
      </c>
      <c r="D37" s="45" t="s">
        <v>43</v>
      </c>
      <c r="E37" s="30" t="s">
        <v>43</v>
      </c>
      <c r="F37" s="30" t="s">
        <v>45</v>
      </c>
      <c r="G37" s="59" t="s">
        <v>46</v>
      </c>
      <c r="H37" s="89"/>
    </row>
    <row r="38" spans="2:8" ht="38.1" customHeight="1" x14ac:dyDescent="0.35">
      <c r="B38" s="46">
        <v>0</v>
      </c>
      <c r="C38" s="9">
        <v>0</v>
      </c>
      <c r="D38" s="9">
        <v>0.25</v>
      </c>
      <c r="E38" s="9">
        <v>0</v>
      </c>
      <c r="F38" s="9">
        <v>7.1400000000000005E-2</v>
      </c>
      <c r="G38" s="74"/>
      <c r="H38" s="125"/>
    </row>
    <row r="39" spans="2:8" ht="15.75" customHeight="1" x14ac:dyDescent="0.35">
      <c r="B39" s="92" t="s">
        <v>47</v>
      </c>
      <c r="C39" s="93"/>
      <c r="D39" s="93"/>
      <c r="E39" s="93"/>
      <c r="F39" s="93"/>
      <c r="G39" s="93"/>
      <c r="H39" s="94"/>
    </row>
    <row r="40" spans="2:8" ht="14.1" customHeight="1" x14ac:dyDescent="0.35">
      <c r="B40" s="66" t="s">
        <v>48</v>
      </c>
      <c r="C40" s="47"/>
      <c r="D40" s="47"/>
      <c r="E40" s="48"/>
      <c r="F40" s="60" t="s">
        <v>49</v>
      </c>
      <c r="G40" s="47"/>
      <c r="H40" s="67"/>
    </row>
    <row r="41" spans="2:8" ht="21" customHeight="1" x14ac:dyDescent="0.35">
      <c r="B41" s="85" t="s">
        <v>139</v>
      </c>
      <c r="C41" s="69"/>
      <c r="D41" s="69"/>
      <c r="E41" s="65"/>
      <c r="F41" s="64" t="s">
        <v>137</v>
      </c>
      <c r="G41" s="69"/>
      <c r="H41" s="70"/>
    </row>
    <row r="42" spans="2:8" ht="17.100000000000001" customHeight="1" x14ac:dyDescent="0.35">
      <c r="B42" s="66" t="s">
        <v>50</v>
      </c>
      <c r="C42" s="47"/>
      <c r="D42" s="47"/>
      <c r="E42" s="48"/>
      <c r="F42" s="60" t="s">
        <v>51</v>
      </c>
      <c r="G42" s="47"/>
      <c r="H42" s="67"/>
    </row>
    <row r="43" spans="2:8" ht="29.25" customHeight="1" x14ac:dyDescent="0.35">
      <c r="B43" s="85" t="s">
        <v>198</v>
      </c>
      <c r="C43" s="69"/>
      <c r="D43" s="69"/>
      <c r="E43" s="65"/>
      <c r="F43" s="64" t="s">
        <v>138</v>
      </c>
      <c r="G43" s="69"/>
      <c r="H43" s="70"/>
    </row>
    <row r="44" spans="2:8" ht="15" customHeight="1" x14ac:dyDescent="0.35">
      <c r="B44" s="66" t="s">
        <v>52</v>
      </c>
      <c r="C44" s="47"/>
      <c r="D44" s="47"/>
      <c r="E44" s="48"/>
      <c r="F44" s="60" t="s">
        <v>53</v>
      </c>
      <c r="G44" s="47"/>
      <c r="H44" s="67"/>
    </row>
    <row r="45" spans="2:8" ht="16.5" customHeight="1" x14ac:dyDescent="0.35">
      <c r="B45" s="85" t="s">
        <v>140</v>
      </c>
      <c r="C45" s="69"/>
      <c r="D45" s="69"/>
      <c r="E45" s="65"/>
      <c r="F45" s="64" t="s">
        <v>150</v>
      </c>
      <c r="G45" s="69"/>
      <c r="H45" s="70"/>
    </row>
    <row r="46" spans="2:8" ht="24" customHeight="1" x14ac:dyDescent="0.35">
      <c r="B46" s="66" t="s">
        <v>54</v>
      </c>
      <c r="C46" s="47"/>
      <c r="D46" s="47"/>
      <c r="E46" s="48"/>
      <c r="F46" s="60" t="s">
        <v>55</v>
      </c>
      <c r="G46" s="47"/>
      <c r="H46" s="67"/>
    </row>
    <row r="47" spans="2:8" ht="32.25" customHeight="1" x14ac:dyDescent="0.35">
      <c r="B47" s="104" t="s">
        <v>199</v>
      </c>
      <c r="C47" s="105"/>
      <c r="D47" s="105"/>
      <c r="E47" s="106"/>
      <c r="F47" s="64" t="s">
        <v>138</v>
      </c>
      <c r="G47" s="69"/>
      <c r="H47" s="70"/>
    </row>
    <row r="48" spans="2:8" ht="14.1" customHeight="1" x14ac:dyDescent="0.35">
      <c r="B48" s="107" t="s">
        <v>56</v>
      </c>
      <c r="C48" s="108"/>
      <c r="D48" s="108"/>
      <c r="E48" s="108"/>
      <c r="F48" s="108"/>
      <c r="G48" s="108"/>
      <c r="H48" s="109"/>
    </row>
    <row r="49" spans="2:8" ht="15.95" customHeight="1" x14ac:dyDescent="0.35">
      <c r="B49" s="71" t="s">
        <v>141</v>
      </c>
      <c r="C49" s="72"/>
      <c r="D49" s="72"/>
      <c r="E49" s="72"/>
      <c r="F49" s="72"/>
      <c r="G49" s="72"/>
      <c r="H49" s="73"/>
    </row>
    <row r="50" spans="2:8" ht="16.5" customHeight="1" x14ac:dyDescent="0.35">
      <c r="B50" s="66" t="s">
        <v>57</v>
      </c>
      <c r="C50" s="47"/>
      <c r="D50" s="47"/>
      <c r="E50" s="48"/>
      <c r="F50" s="60" t="s">
        <v>58</v>
      </c>
      <c r="G50" s="47"/>
      <c r="H50" s="67"/>
    </row>
    <row r="51" spans="2:8" ht="27" customHeight="1" x14ac:dyDescent="0.35">
      <c r="B51" s="85" t="s">
        <v>84</v>
      </c>
      <c r="C51" s="69"/>
      <c r="D51" s="69"/>
      <c r="E51" s="65"/>
      <c r="F51" s="64" t="s">
        <v>176</v>
      </c>
      <c r="G51" s="69"/>
      <c r="H51" s="70"/>
    </row>
    <row r="52" spans="2:8" ht="26.25" customHeight="1" x14ac:dyDescent="0.35">
      <c r="B52" s="66" t="s">
        <v>59</v>
      </c>
      <c r="C52" s="47"/>
      <c r="D52" s="47"/>
      <c r="E52" s="48"/>
      <c r="F52" s="60" t="s">
        <v>60</v>
      </c>
      <c r="G52" s="47"/>
      <c r="H52" s="67"/>
    </row>
    <row r="53" spans="2:8" ht="15" customHeight="1" thickBot="1" x14ac:dyDescent="0.4">
      <c r="B53" s="122" t="s">
        <v>212</v>
      </c>
      <c r="C53" s="111"/>
      <c r="D53" s="111"/>
      <c r="E53" s="111"/>
      <c r="F53" s="112">
        <v>9988812800</v>
      </c>
      <c r="G53" s="113"/>
      <c r="H53" s="114"/>
    </row>
    <row r="54" spans="2:8" ht="74.25" customHeight="1" thickBot="1" x14ac:dyDescent="0.4">
      <c r="B54" s="115"/>
      <c r="C54" s="116"/>
      <c r="D54" s="116"/>
      <c r="E54" s="116"/>
      <c r="F54" s="116"/>
      <c r="G54" s="116"/>
      <c r="H54" s="117"/>
    </row>
    <row r="55" spans="2:8" ht="18" customHeight="1" thickBot="1" x14ac:dyDescent="0.4">
      <c r="B55" s="118" t="s">
        <v>61</v>
      </c>
      <c r="C55" s="119"/>
      <c r="D55" s="119"/>
      <c r="E55" s="119"/>
      <c r="F55" s="119"/>
      <c r="G55" s="119"/>
      <c r="H55" s="120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17" priority="1" operator="containsText" text="NO APLICA">
      <formula>NOT(ISERROR(SEARCH("NO APLICA",B38)))</formula>
    </cfRule>
    <cfRule type="cellIs" dxfId="16" priority="2" operator="equal">
      <formula>0</formula>
    </cfRule>
    <cfRule type="cellIs" dxfId="15" priority="3" operator="lessThan">
      <formula>0</formula>
    </cfRule>
    <cfRule type="cellIs" dxfId="14" priority="4" operator="between">
      <formula>0</formula>
      <formula>0.2</formula>
    </cfRule>
    <cfRule type="cellIs" dxfId="13" priority="5" operator="greaterThan">
      <formula>0.2</formula>
    </cfRule>
    <cfRule type="cellIs" dxfId="12" priority="6" operator="equal">
      <formula>0.2</formula>
    </cfRule>
  </conditionalFormatting>
  <hyperlinks>
    <hyperlink ref="B53" r:id="rId1" xr:uid="{FAEE825F-548C-41AC-8DA3-56905542C8B2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C565A2F-700B-4D78-917D-3C16E487060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3.12.1.1.1.6'!B38:F38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55"/>
  <sheetViews>
    <sheetView showGridLines="0" zoomScaleNormal="100" zoomScaleSheetLayoutView="93" workbookViewId="0">
      <selection activeCell="G38" sqref="G38:H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49" t="s">
        <v>187</v>
      </c>
      <c r="C5" s="50"/>
      <c r="D5" s="50"/>
      <c r="E5" s="50"/>
      <c r="F5" s="50"/>
      <c r="G5" s="50"/>
      <c r="H5" s="51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52" t="s">
        <v>0</v>
      </c>
      <c r="C6" s="53"/>
      <c r="D6" s="53"/>
      <c r="E6" s="53"/>
      <c r="F6" s="53"/>
      <c r="G6" s="53"/>
      <c r="H6" s="54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121" t="s">
        <v>149</v>
      </c>
      <c r="C7" s="56"/>
      <c r="D7" s="56"/>
      <c r="E7" s="56"/>
      <c r="F7" s="56"/>
      <c r="G7" s="56"/>
      <c r="H7" s="57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58" t="s">
        <v>81</v>
      </c>
      <c r="C8" s="48"/>
      <c r="D8" s="59"/>
      <c r="E8" s="59"/>
      <c r="F8" s="60" t="s">
        <v>78</v>
      </c>
      <c r="G8" s="48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61" t="s">
        <v>168</v>
      </c>
      <c r="C9" s="62"/>
      <c r="D9" s="63"/>
      <c r="E9" s="63"/>
      <c r="F9" s="64" t="s">
        <v>79</v>
      </c>
      <c r="G9" s="65"/>
      <c r="H9" s="20" t="s">
        <v>142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66" t="s">
        <v>2</v>
      </c>
      <c r="C10" s="47"/>
      <c r="D10" s="47"/>
      <c r="E10" s="48"/>
      <c r="F10" s="60" t="s">
        <v>3</v>
      </c>
      <c r="G10" s="47"/>
      <c r="H10" s="67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76</v>
      </c>
      <c r="C11" s="68" t="s">
        <v>77</v>
      </c>
      <c r="D11" s="68"/>
      <c r="E11" s="68"/>
      <c r="F11" s="35" t="s">
        <v>166</v>
      </c>
      <c r="G11" s="69" t="s">
        <v>165</v>
      </c>
      <c r="H11" s="70"/>
    </row>
    <row r="12" spans="2:16" ht="17.100000000000001" customHeight="1" x14ac:dyDescent="0.35">
      <c r="B12" s="66" t="s">
        <v>4</v>
      </c>
      <c r="C12" s="47"/>
      <c r="D12" s="47"/>
      <c r="E12" s="47"/>
      <c r="F12" s="47"/>
      <c r="G12" s="47"/>
      <c r="H12" s="67"/>
    </row>
    <row r="13" spans="2:16" ht="20.100000000000001" customHeight="1" x14ac:dyDescent="0.35">
      <c r="B13" s="32" t="s">
        <v>5</v>
      </c>
      <c r="C13" s="47" t="s">
        <v>6</v>
      </c>
      <c r="D13" s="48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74" t="s">
        <v>63</v>
      </c>
      <c r="D14" s="74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75" t="s">
        <v>12</v>
      </c>
      <c r="C15" s="76"/>
      <c r="D15" s="76"/>
      <c r="E15" s="76"/>
      <c r="F15" s="77"/>
      <c r="G15" s="60" t="s">
        <v>13</v>
      </c>
      <c r="H15" s="67"/>
    </row>
    <row r="16" spans="2:16" ht="16.5" customHeight="1" x14ac:dyDescent="0.35">
      <c r="B16" s="6" t="s">
        <v>14</v>
      </c>
      <c r="C16" s="78" t="s">
        <v>15</v>
      </c>
      <c r="D16" s="79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74" t="s">
        <v>64</v>
      </c>
      <c r="D17" s="74"/>
      <c r="E17" s="35" t="s">
        <v>11</v>
      </c>
      <c r="F17" s="35" t="s">
        <v>11</v>
      </c>
      <c r="G17" s="37" t="s">
        <v>87</v>
      </c>
      <c r="H17" s="20" t="s">
        <v>89</v>
      </c>
    </row>
    <row r="18" spans="2:8" ht="21" customHeight="1" x14ac:dyDescent="0.35">
      <c r="B18" s="66" t="s">
        <v>67</v>
      </c>
      <c r="C18" s="47"/>
      <c r="D18" s="47"/>
      <c r="E18" s="48"/>
      <c r="F18" s="60" t="s">
        <v>20</v>
      </c>
      <c r="G18" s="47"/>
      <c r="H18" s="67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59" t="s">
        <v>23</v>
      </c>
      <c r="G19" s="59"/>
      <c r="H19" s="22" t="s">
        <v>24</v>
      </c>
    </row>
    <row r="20" spans="2:8" ht="18" customHeight="1" x14ac:dyDescent="0.35">
      <c r="B20" s="24" t="s">
        <v>65</v>
      </c>
      <c r="C20" s="25" t="s">
        <v>25</v>
      </c>
      <c r="D20" s="25" t="s">
        <v>173</v>
      </c>
      <c r="E20" s="25" t="s">
        <v>25</v>
      </c>
      <c r="F20" s="74" t="s">
        <v>63</v>
      </c>
      <c r="G20" s="74"/>
      <c r="H20" s="20" t="s">
        <v>167</v>
      </c>
    </row>
    <row r="21" spans="2:8" ht="15.75" customHeight="1" x14ac:dyDescent="0.35">
      <c r="B21" s="66" t="s">
        <v>26</v>
      </c>
      <c r="C21" s="47"/>
      <c r="D21" s="47"/>
      <c r="E21" s="47"/>
      <c r="F21" s="47"/>
      <c r="G21" s="47"/>
      <c r="H21" s="67"/>
    </row>
    <row r="22" spans="2:8" ht="48" customHeight="1" x14ac:dyDescent="0.35">
      <c r="B22" s="80" t="s">
        <v>158</v>
      </c>
      <c r="C22" s="81"/>
      <c r="D22" s="81"/>
      <c r="E22" s="81"/>
      <c r="F22" s="81"/>
      <c r="G22" s="81"/>
      <c r="H22" s="82"/>
    </row>
    <row r="23" spans="2:8" ht="15.75" customHeight="1" x14ac:dyDescent="0.35">
      <c r="B23" s="66" t="s">
        <v>27</v>
      </c>
      <c r="C23" s="47"/>
      <c r="D23" s="47"/>
      <c r="E23" s="47"/>
      <c r="F23" s="47"/>
      <c r="G23" s="47"/>
      <c r="H23" s="67"/>
    </row>
    <row r="24" spans="2:8" ht="21.75" customHeight="1" x14ac:dyDescent="0.35">
      <c r="B24" s="71" t="s">
        <v>143</v>
      </c>
      <c r="C24" s="72"/>
      <c r="D24" s="72"/>
      <c r="E24" s="72"/>
      <c r="F24" s="72"/>
      <c r="G24" s="72"/>
      <c r="H24" s="73"/>
    </row>
    <row r="25" spans="2:8" ht="15.75" customHeight="1" x14ac:dyDescent="0.35">
      <c r="B25" s="66" t="s">
        <v>28</v>
      </c>
      <c r="C25" s="47"/>
      <c r="D25" s="47"/>
      <c r="E25" s="48"/>
      <c r="F25" s="60" t="s">
        <v>29</v>
      </c>
      <c r="G25" s="47"/>
      <c r="H25" s="67"/>
    </row>
    <row r="26" spans="2:8" ht="24.75" customHeight="1" x14ac:dyDescent="0.35">
      <c r="B26" s="85" t="s">
        <v>82</v>
      </c>
      <c r="C26" s="69"/>
      <c r="D26" s="69"/>
      <c r="E26" s="65"/>
      <c r="F26" s="64" t="s">
        <v>83</v>
      </c>
      <c r="G26" s="69"/>
      <c r="H26" s="70"/>
    </row>
    <row r="27" spans="2:8" x14ac:dyDescent="0.35">
      <c r="B27" s="66" t="s">
        <v>30</v>
      </c>
      <c r="C27" s="47"/>
      <c r="D27" s="47"/>
      <c r="E27" s="48"/>
      <c r="F27" s="60" t="s">
        <v>31</v>
      </c>
      <c r="G27" s="47"/>
      <c r="H27" s="67"/>
    </row>
    <row r="28" spans="2:8" ht="15.95" customHeight="1" x14ac:dyDescent="0.35">
      <c r="B28" s="66" t="s">
        <v>32</v>
      </c>
      <c r="C28" s="47"/>
      <c r="D28" s="48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86">
        <v>9</v>
      </c>
      <c r="C29" s="87"/>
      <c r="D29" s="88"/>
      <c r="E29" s="37">
        <v>2020</v>
      </c>
      <c r="F29" s="5">
        <v>24</v>
      </c>
      <c r="G29" s="9">
        <f>(F29/B29)-1</f>
        <v>1.6666666666666665</v>
      </c>
      <c r="H29" s="39">
        <v>2023</v>
      </c>
    </row>
    <row r="30" spans="2:8" ht="19.5" customHeight="1" x14ac:dyDescent="0.35">
      <c r="B30" s="58" t="s">
        <v>35</v>
      </c>
      <c r="C30" s="59"/>
      <c r="D30" s="59"/>
      <c r="E30" s="59"/>
      <c r="F30" s="59"/>
      <c r="G30" s="59"/>
      <c r="H30" s="89"/>
    </row>
    <row r="31" spans="2:8" ht="19.5" customHeight="1" x14ac:dyDescent="0.35">
      <c r="B31" s="58" t="s">
        <v>71</v>
      </c>
      <c r="C31" s="59"/>
      <c r="D31" s="59"/>
      <c r="E31" s="59"/>
      <c r="F31" s="59" t="s">
        <v>80</v>
      </c>
      <c r="G31" s="59"/>
      <c r="H31" s="89"/>
    </row>
    <row r="32" spans="2:8" ht="26.1" customHeight="1" x14ac:dyDescent="0.35">
      <c r="B32" s="83" t="s">
        <v>36</v>
      </c>
      <c r="C32" s="84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90" t="s">
        <v>214</v>
      </c>
      <c r="C33" s="91"/>
      <c r="D33" s="38" t="s">
        <v>72</v>
      </c>
      <c r="E33" s="38" t="s">
        <v>215</v>
      </c>
      <c r="F33" s="28" t="s">
        <v>73</v>
      </c>
      <c r="G33" s="38" t="s">
        <v>74</v>
      </c>
      <c r="H33" s="41" t="s">
        <v>75</v>
      </c>
    </row>
    <row r="34" spans="2:8" ht="15" customHeight="1" x14ac:dyDescent="0.35">
      <c r="B34" s="92" t="s">
        <v>39</v>
      </c>
      <c r="C34" s="93"/>
      <c r="D34" s="93"/>
      <c r="E34" s="93"/>
      <c r="F34" s="93"/>
      <c r="G34" s="93"/>
      <c r="H34" s="94"/>
    </row>
    <row r="35" spans="2:8" ht="138.75" customHeight="1" thickBot="1" x14ac:dyDescent="0.4">
      <c r="B35" s="95" t="s">
        <v>200</v>
      </c>
      <c r="C35" s="96"/>
      <c r="D35" s="97"/>
      <c r="E35" s="97"/>
      <c r="F35" s="97"/>
      <c r="G35" s="97"/>
      <c r="H35" s="98"/>
    </row>
    <row r="36" spans="2:8" ht="34.5" customHeight="1" thickBot="1" x14ac:dyDescent="0.4">
      <c r="B36" s="99" t="s">
        <v>40</v>
      </c>
      <c r="C36" s="100"/>
      <c r="D36" s="100"/>
      <c r="E36" s="100"/>
      <c r="F36" s="100"/>
      <c r="G36" s="100"/>
      <c r="H36" s="101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99" t="s">
        <v>46</v>
      </c>
      <c r="H37" s="101"/>
    </row>
    <row r="38" spans="2:8" ht="38.1" customHeight="1" thickBot="1" x14ac:dyDescent="0.4">
      <c r="B38" s="42">
        <v>1</v>
      </c>
      <c r="C38" s="42">
        <v>1</v>
      </c>
      <c r="D38" s="42">
        <v>1</v>
      </c>
      <c r="E38" s="42">
        <v>1</v>
      </c>
      <c r="F38" s="42">
        <v>1</v>
      </c>
      <c r="G38" s="102"/>
      <c r="H38" s="103"/>
    </row>
    <row r="39" spans="2:8" ht="15.75" customHeight="1" x14ac:dyDescent="0.35">
      <c r="B39" s="92" t="s">
        <v>47</v>
      </c>
      <c r="C39" s="93"/>
      <c r="D39" s="93"/>
      <c r="E39" s="93"/>
      <c r="F39" s="93"/>
      <c r="G39" s="93"/>
      <c r="H39" s="94"/>
    </row>
    <row r="40" spans="2:8" ht="14.1" customHeight="1" x14ac:dyDescent="0.35">
      <c r="B40" s="66" t="s">
        <v>48</v>
      </c>
      <c r="C40" s="47"/>
      <c r="D40" s="47"/>
      <c r="E40" s="48"/>
      <c r="F40" s="60" t="s">
        <v>49</v>
      </c>
      <c r="G40" s="47"/>
      <c r="H40" s="67"/>
    </row>
    <row r="41" spans="2:8" ht="21" customHeight="1" x14ac:dyDescent="0.35">
      <c r="B41" s="85" t="s">
        <v>146</v>
      </c>
      <c r="C41" s="69"/>
      <c r="D41" s="69"/>
      <c r="E41" s="65"/>
      <c r="F41" s="64" t="s">
        <v>144</v>
      </c>
      <c r="G41" s="69"/>
      <c r="H41" s="70"/>
    </row>
    <row r="42" spans="2:8" ht="17.100000000000001" customHeight="1" x14ac:dyDescent="0.35">
      <c r="B42" s="66" t="s">
        <v>50</v>
      </c>
      <c r="C42" s="47"/>
      <c r="D42" s="47"/>
      <c r="E42" s="48"/>
      <c r="F42" s="60" t="s">
        <v>51</v>
      </c>
      <c r="G42" s="47"/>
      <c r="H42" s="67"/>
    </row>
    <row r="43" spans="2:8" ht="29.25" customHeight="1" x14ac:dyDescent="0.35">
      <c r="B43" s="85" t="s">
        <v>201</v>
      </c>
      <c r="C43" s="69"/>
      <c r="D43" s="69"/>
      <c r="E43" s="65"/>
      <c r="F43" s="64" t="s">
        <v>122</v>
      </c>
      <c r="G43" s="69"/>
      <c r="H43" s="70"/>
    </row>
    <row r="44" spans="2:8" ht="15" customHeight="1" x14ac:dyDescent="0.35">
      <c r="B44" s="66" t="s">
        <v>52</v>
      </c>
      <c r="C44" s="47"/>
      <c r="D44" s="47"/>
      <c r="E44" s="48"/>
      <c r="F44" s="60" t="s">
        <v>53</v>
      </c>
      <c r="G44" s="47"/>
      <c r="H44" s="67"/>
    </row>
    <row r="45" spans="2:8" ht="16.5" customHeight="1" x14ac:dyDescent="0.35">
      <c r="B45" s="85" t="s">
        <v>147</v>
      </c>
      <c r="C45" s="69"/>
      <c r="D45" s="69"/>
      <c r="E45" s="65"/>
      <c r="F45" s="64" t="s">
        <v>145</v>
      </c>
      <c r="G45" s="69"/>
      <c r="H45" s="70"/>
    </row>
    <row r="46" spans="2:8" ht="24" customHeight="1" x14ac:dyDescent="0.35">
      <c r="B46" s="66" t="s">
        <v>54</v>
      </c>
      <c r="C46" s="47"/>
      <c r="D46" s="47"/>
      <c r="E46" s="48"/>
      <c r="F46" s="60" t="s">
        <v>55</v>
      </c>
      <c r="G46" s="47"/>
      <c r="H46" s="67"/>
    </row>
    <row r="47" spans="2:8" ht="32.25" customHeight="1" x14ac:dyDescent="0.35">
      <c r="B47" s="104" t="s">
        <v>202</v>
      </c>
      <c r="C47" s="105"/>
      <c r="D47" s="105"/>
      <c r="E47" s="106"/>
      <c r="F47" s="64" t="s">
        <v>122</v>
      </c>
      <c r="G47" s="69"/>
      <c r="H47" s="70"/>
    </row>
    <row r="48" spans="2:8" ht="14.1" customHeight="1" x14ac:dyDescent="0.35">
      <c r="B48" s="107" t="s">
        <v>56</v>
      </c>
      <c r="C48" s="108"/>
      <c r="D48" s="108"/>
      <c r="E48" s="108"/>
      <c r="F48" s="108"/>
      <c r="G48" s="108"/>
      <c r="H48" s="109"/>
    </row>
    <row r="49" spans="2:8" ht="15.95" customHeight="1" x14ac:dyDescent="0.35">
      <c r="B49" s="71" t="s">
        <v>175</v>
      </c>
      <c r="C49" s="72"/>
      <c r="D49" s="72"/>
      <c r="E49" s="72"/>
      <c r="F49" s="72"/>
      <c r="G49" s="72"/>
      <c r="H49" s="73"/>
    </row>
    <row r="50" spans="2:8" ht="16.5" customHeight="1" x14ac:dyDescent="0.35">
      <c r="B50" s="66" t="s">
        <v>57</v>
      </c>
      <c r="C50" s="47"/>
      <c r="D50" s="47"/>
      <c r="E50" s="48"/>
      <c r="F50" s="60" t="s">
        <v>58</v>
      </c>
      <c r="G50" s="47"/>
      <c r="H50" s="67"/>
    </row>
    <row r="51" spans="2:8" ht="27" customHeight="1" x14ac:dyDescent="0.35">
      <c r="B51" s="85" t="s">
        <v>84</v>
      </c>
      <c r="C51" s="69"/>
      <c r="D51" s="69"/>
      <c r="E51" s="65"/>
      <c r="F51" s="64" t="s">
        <v>148</v>
      </c>
      <c r="G51" s="69"/>
      <c r="H51" s="70"/>
    </row>
    <row r="52" spans="2:8" ht="26.25" customHeight="1" x14ac:dyDescent="0.35">
      <c r="B52" s="66" t="s">
        <v>59</v>
      </c>
      <c r="C52" s="47"/>
      <c r="D52" s="47"/>
      <c r="E52" s="48"/>
      <c r="F52" s="60" t="s">
        <v>60</v>
      </c>
      <c r="G52" s="47"/>
      <c r="H52" s="67"/>
    </row>
    <row r="53" spans="2:8" ht="15" customHeight="1" thickBot="1" x14ac:dyDescent="0.4">
      <c r="B53" s="122" t="s">
        <v>212</v>
      </c>
      <c r="C53" s="111"/>
      <c r="D53" s="111"/>
      <c r="E53" s="111"/>
      <c r="F53" s="112">
        <v>9988812800</v>
      </c>
      <c r="G53" s="113"/>
      <c r="H53" s="114"/>
    </row>
    <row r="54" spans="2:8" ht="72.75" customHeight="1" thickBot="1" x14ac:dyDescent="0.4">
      <c r="B54" s="115"/>
      <c r="C54" s="116"/>
      <c r="D54" s="116"/>
      <c r="E54" s="116"/>
      <c r="F54" s="116"/>
      <c r="G54" s="116"/>
      <c r="H54" s="117"/>
    </row>
    <row r="55" spans="2:8" ht="18" customHeight="1" thickBot="1" x14ac:dyDescent="0.4">
      <c r="B55" s="118" t="s">
        <v>61</v>
      </c>
      <c r="C55" s="119"/>
      <c r="D55" s="119"/>
      <c r="E55" s="119"/>
      <c r="F55" s="119"/>
      <c r="G55" s="119"/>
      <c r="H55" s="120"/>
    </row>
  </sheetData>
  <mergeCells count="73">
    <mergeCell ref="B9:E9"/>
    <mergeCell ref="B10:E10"/>
    <mergeCell ref="F10:H10"/>
    <mergeCell ref="B12:H12"/>
    <mergeCell ref="F9:G9"/>
    <mergeCell ref="C11:E11"/>
    <mergeCell ref="G11:H11"/>
    <mergeCell ref="B5:H5"/>
    <mergeCell ref="B6:H6"/>
    <mergeCell ref="B7:H7"/>
    <mergeCell ref="B8:E8"/>
    <mergeCell ref="F8:G8"/>
    <mergeCell ref="B33:C33"/>
    <mergeCell ref="B29:D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D28"/>
    <mergeCell ref="B31:E31"/>
    <mergeCell ref="F31:H31"/>
    <mergeCell ref="B32:C32"/>
    <mergeCell ref="B34:H34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  <mergeCell ref="B30:H30"/>
    <mergeCell ref="B18:E18"/>
    <mergeCell ref="F18:H18"/>
    <mergeCell ref="F19:G19"/>
    <mergeCell ref="F20:G20"/>
    <mergeCell ref="C16:D16"/>
    <mergeCell ref="C17:D17"/>
    <mergeCell ref="B15:F15"/>
    <mergeCell ref="G15:H15"/>
    <mergeCell ref="C13:D13"/>
    <mergeCell ref="C14:D14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 xr:uid="{A6A3F535-FAA0-42AA-A5FC-41B2281A66D4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01DBC19-46AE-4EAA-876D-920B5D78774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3.12.1.1.1.7'!B38:F38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11</vt:i4>
      </vt:variant>
    </vt:vector>
  </HeadingPairs>
  <TitlesOfParts>
    <vt:vector size="22" baseType="lpstr">
      <vt:lpstr>C. 3.12.1.1.1 </vt:lpstr>
      <vt:lpstr>A. 3.12.1.1.1.1 </vt:lpstr>
      <vt:lpstr>A. 3.12.1.1.1.2 </vt:lpstr>
      <vt:lpstr>A. 3.12.1.1.1.3</vt:lpstr>
      <vt:lpstr>A. 3.12.1.1.1.4-1</vt:lpstr>
      <vt:lpstr>A. 3.12.1.1.1.4-2</vt:lpstr>
      <vt:lpstr>A. 3.12.1.1.1.5</vt:lpstr>
      <vt:lpstr>A. 3.12.1.1.1.6</vt:lpstr>
      <vt:lpstr>A. 3.12.1.1.1.7</vt:lpstr>
      <vt:lpstr>A. 3.12.1.1.1.8</vt:lpstr>
      <vt:lpstr>A. 3.12.1.1.1.6 </vt:lpstr>
      <vt:lpstr>'A. 3.12.1.1.1.1 '!Área_de_impresión</vt:lpstr>
      <vt:lpstr>'A. 3.12.1.1.1.2 '!Área_de_impresión</vt:lpstr>
      <vt:lpstr>'A. 3.12.1.1.1.3'!Área_de_impresión</vt:lpstr>
      <vt:lpstr>'A. 3.12.1.1.1.4-1'!Área_de_impresión</vt:lpstr>
      <vt:lpstr>'A. 3.12.1.1.1.4-2'!Área_de_impresión</vt:lpstr>
      <vt:lpstr>'A. 3.12.1.1.1.5'!Área_de_impresión</vt:lpstr>
      <vt:lpstr>'A. 3.12.1.1.1.6'!Área_de_impresión</vt:lpstr>
      <vt:lpstr>'A. 3.12.1.1.1.6 '!Área_de_impresión</vt:lpstr>
      <vt:lpstr>'A. 3.12.1.1.1.7'!Área_de_impresión</vt:lpstr>
      <vt:lpstr>'A. 3.12.1.1.1.8'!Área_de_impresión</vt:lpstr>
      <vt:lpstr>'C. 3.12.1.1.1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AGAA DGPM</dc:creator>
  <cp:keywords/>
  <dc:description/>
  <cp:lastModifiedBy>Home</cp:lastModifiedBy>
  <cp:revision/>
  <cp:lastPrinted>2023-04-19T17:29:32Z</cp:lastPrinted>
  <dcterms:created xsi:type="dcterms:W3CDTF">2021-02-17T19:36:04Z</dcterms:created>
  <dcterms:modified xsi:type="dcterms:W3CDTF">2024-01-08T20:14:52Z</dcterms:modified>
  <cp:category/>
  <cp:contentStatus/>
</cp:coreProperties>
</file>