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essica Silveyra\Desktop\Reportes trimestrales 2023\4to trimestre\1.04 Oficialía Mayor\"/>
    </mc:Choice>
  </mc:AlternateContent>
  <bookViews>
    <workbookView xWindow="0" yWindow="0" windowWidth="11928" windowHeight="7524" firstSheet="4" activeTab="6"/>
  </bookViews>
  <sheets>
    <sheet name="FID FIN 1.04 (1)" sheetId="60" r:id="rId1"/>
    <sheet name="FID FIN 1.04 (2)" sheetId="61" r:id="rId2"/>
    <sheet name="FID FIN 1.04 (3)" sheetId="62" r:id="rId3"/>
    <sheet name="P 1.04.1.1" sheetId="55" r:id="rId4"/>
    <sheet name="C 1.04.1.1.1" sheetId="57" r:id="rId5"/>
    <sheet name="A 1.04.1.1.1.1" sheetId="58" r:id="rId6"/>
    <sheet name="A 1.04.1.1.1.2" sheetId="59" r:id="rId7"/>
  </sheets>
  <definedNames>
    <definedName name="_xlnm.Print_Area" localSheetId="5">'A 1.04.1.1.1.1'!$B$1:$H$54</definedName>
    <definedName name="_xlnm.Print_Area" localSheetId="6">'A 1.04.1.1.1.2'!$B$1:$H$54</definedName>
    <definedName name="_xlnm.Print_Area" localSheetId="4">'C 1.04.1.1.1'!$B$1:$H$54</definedName>
    <definedName name="_xlnm.Print_Area" localSheetId="3">'P 1.04.1.1'!$B$1:$H$54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62" l="1"/>
  <c r="G28" i="61"/>
  <c r="G28" i="60"/>
  <c r="G29" i="59" l="1"/>
  <c r="G29" i="58"/>
  <c r="G29" i="57"/>
  <c r="G29" i="55"/>
</calcChain>
</file>

<file path=xl/sharedStrings.xml><?xml version="1.0" encoding="utf-8"?>
<sst xmlns="http://schemas.openxmlformats.org/spreadsheetml/2006/main" count="851" uniqueCount="177">
  <si>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</si>
  <si>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</si>
  <si>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</si>
  <si>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</si>
  <si>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</si>
  <si>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</si>
  <si>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</si>
  <si>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</si>
  <si>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</si>
  <si>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</si>
  <si>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</si>
  <si>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</si>
  <si>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</si>
  <si>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</si>
  <si>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</si>
  <si>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</si>
  <si>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</si>
  <si>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</si>
  <si>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</si>
  <si>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</si>
  <si>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</si>
  <si>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</si>
  <si>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</si>
  <si>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</si>
  <si>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</si>
  <si>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</si>
  <si>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</si>
  <si>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</si>
  <si>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</si>
  <si>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</si>
  <si>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</si>
  <si>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</si>
  <si>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</si>
  <si>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</si>
  <si>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</si>
  <si>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</si>
  <si>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</si>
  <si>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</si>
  <si>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</si>
  <si>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</si>
  <si>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</si>
  <si>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</si>
  <si>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</si>
  <si>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</si>
  <si>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</si>
  <si>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</si>
  <si>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</si>
  <si>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</si>
  <si>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</si>
  <si>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</si>
  <si>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</si>
  <si>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</si>
  <si>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</si>
  <si>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</si>
  <si>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</si>
  <si>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</si>
  <si>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</si>
  <si>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</si>
  <si>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</si>
  <si>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</si>
  <si>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</si>
  <si>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</si>
  <si>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</si>
  <si>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</si>
  <si>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</si>
  <si>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</si>
  <si>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</si>
  <si>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</si>
  <si>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</si>
  <si>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</si>
  <si>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</si>
  <si>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</si>
  <si>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PSAA= Porcentaje de solicitudes administrativas atendidas.</t>
  </si>
  <si>
    <t>OFICIALÍA MAYOR</t>
  </si>
  <si>
    <t>PROPÓSITO</t>
  </si>
  <si>
    <t>1.4.1.1</t>
  </si>
  <si>
    <t xml:space="preserve">Gestionar apoyos para las diversas dependencias de la administración pública. </t>
  </si>
  <si>
    <t>Atender eficaz y oportunamente las solicitudes administrativas, operativas y materiales de las entidades y dependencias municipales que competen a la oficialía mayor para lograr una administración eficiente y transparente.</t>
  </si>
  <si>
    <t>1.4.1</t>
  </si>
  <si>
    <t>(    X    )</t>
  </si>
  <si>
    <t>(     X      )</t>
  </si>
  <si>
    <t>(    X     )</t>
  </si>
  <si>
    <t>(      )</t>
  </si>
  <si>
    <t>(   X   )</t>
  </si>
  <si>
    <t xml:space="preserve"> (  X  )</t>
  </si>
  <si>
    <t>(     X    )</t>
  </si>
  <si>
    <t>(      X     )</t>
  </si>
  <si>
    <t>Con esta información, se contribuye a dar cumplimiento a las solicitudes administrativas de las entidades municipales respecto a los procesos operativos y materiales que conciernen a la Oficialía Mayor.</t>
  </si>
  <si>
    <t>TRIMESTRAL</t>
  </si>
  <si>
    <t>PORCENTAJE</t>
  </si>
  <si>
    <r>
      <t xml:space="preserve">Nombre del Documento: </t>
    </r>
    <r>
      <rPr>
        <sz val="9"/>
        <color theme="1"/>
        <rFont val="Calibri"/>
        <family val="2"/>
        <scheme val="minor"/>
      </rPr>
      <t>Expediente de los procesos administrativos atendidos.</t>
    </r>
    <r>
      <rPr>
        <b/>
        <sz val="9"/>
        <color theme="1"/>
        <rFont val="Calibri"/>
        <family val="2"/>
        <scheme val="minor"/>
      </rPr>
      <t xml:space="preserve">
Nombre de quien genera la información:</t>
    </r>
    <r>
      <rPr>
        <sz val="9"/>
        <color theme="1"/>
        <rFont val="Calibri"/>
        <family val="2"/>
        <scheme val="minor"/>
      </rPr>
      <t xml:space="preserve"> Todas las áreas que integran a la Oficialía Mayor</t>
    </r>
    <r>
      <rPr>
        <b/>
        <sz val="9"/>
        <color theme="1"/>
        <rFont val="Calibri"/>
        <family val="2"/>
        <scheme val="minor"/>
      </rPr>
      <t xml:space="preserve">
Periodicidad con que se genera la información:</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En los sitios especificados por todas y cada una de las áreas que integran a la Oficialía Mayor.</t>
    </r>
  </si>
  <si>
    <t>NOSA</t>
  </si>
  <si>
    <t>Numero de Oficios de Solicitudes Atendidas</t>
  </si>
  <si>
    <t>Oficios</t>
  </si>
  <si>
    <t xml:space="preserve"> Total de Oficios de Solicitudes Recibidas.</t>
  </si>
  <si>
    <t>Expediente de los procesos administrativos atendidos.</t>
  </si>
  <si>
    <t>TOSR</t>
  </si>
  <si>
    <t>OFICIAL MAYOR</t>
  </si>
  <si>
    <t>8 812800 ext. 5001</t>
  </si>
  <si>
    <t>PGER= Porcentaje de gestiones realizadas.</t>
  </si>
  <si>
    <t>COMPONENTE</t>
  </si>
  <si>
    <t>Con esta información, se contribuye a medir el porcentaje de avance en las diversas solicitudes de las instituciones municipales así como proyectar la resolución de los apoyos por parte de la Oficialía Mayor.</t>
  </si>
  <si>
    <t>Número de Acuerdos Realizados</t>
  </si>
  <si>
    <t>Actividades</t>
  </si>
  <si>
    <t>Número de Acuerdos Programados</t>
  </si>
  <si>
    <t>NAP</t>
  </si>
  <si>
    <t>NGAA</t>
  </si>
  <si>
    <t xml:space="preserve">Expediente de las gestiones de apoyos en eventos municipales </t>
  </si>
  <si>
    <t>NGAS</t>
  </si>
  <si>
    <t>Expediente de las gestiones de apoyos en eventos municipales</t>
  </si>
  <si>
    <t>Número de Gestiones de Apoyos Atendidos</t>
  </si>
  <si>
    <t>Gestiones</t>
  </si>
  <si>
    <t>Número de Gestiones de Apoyos Solicitados</t>
  </si>
  <si>
    <t>PEEOMA= Porcentaje de eventos especiales oficiales municipales atendidos</t>
  </si>
  <si>
    <t>ACTIVIDAD</t>
  </si>
  <si>
    <t>Con esta información, se mide el número de eventos especiales oficiales que pudieron realizarse, lo que contribuye a reforzar el vínculo y la comunicación entre el municipio y la comunidad benitojuarense.</t>
  </si>
  <si>
    <t>NEER</t>
  </si>
  <si>
    <t xml:space="preserve">Número de Eventos Especiales Realizados </t>
  </si>
  <si>
    <t>Eventos</t>
  </si>
  <si>
    <t xml:space="preserve">Número de Eventos Especiales Programados </t>
  </si>
  <si>
    <t>Expediente de los eventos especiales oficiales municipales (oficios, fotos, listas de invitaciones).</t>
  </si>
  <si>
    <t>NEEP</t>
  </si>
  <si>
    <t xml:space="preserve">PCAE= Porcentaje de cumplimiento de los acuerdos establecidos. </t>
  </si>
  <si>
    <t>Con esta información, se mide los diferentes acuerdos suscritos entre el Ayuntamiento y las asociaciones, lo que contribuye a mejorar la relación del municipio con las dependencias externas para lograr una mayor eficiencia y calidad en los acuerdos establecidos</t>
  </si>
  <si>
    <t>NAR</t>
  </si>
  <si>
    <t>Expediente de los acuerdos establecidos (oficios)</t>
  </si>
  <si>
    <t xml:space="preserve">
PSAA= (NOSA/TOSR)*100
</t>
  </si>
  <si>
    <t xml:space="preserve">
PGER= (NGAA/NGAS)*100
</t>
  </si>
  <si>
    <t xml:space="preserve">
PEEOMA= (NEER/NEEP)*100    
</t>
  </si>
  <si>
    <t xml:space="preserve">
PCAE= (NAR/NAP)*100     
</t>
  </si>
  <si>
    <t>M-PPA 1.04 PROGRAMA DE ADMINISTRACION DE BIENES Y SERVICIOS DEL MUNICIPIO</t>
  </si>
  <si>
    <t xml:space="preserve"> (  X )</t>
  </si>
  <si>
    <t xml:space="preserve"> (      )</t>
  </si>
  <si>
    <t xml:space="preserve">NOMBRE DEL PROGRAMA PRESUPUESTARIO ANUAL </t>
  </si>
  <si>
    <t>NOMBRE DEL PROGRAMA PRESUPUESTARIO ANUAL</t>
  </si>
  <si>
    <r>
      <t xml:space="preserve">Nombre completo del Documento que sustenta la información:  
</t>
    </r>
    <r>
      <rPr>
        <sz val="9"/>
        <color theme="1"/>
        <rFont val="Calibri"/>
        <family val="2"/>
        <scheme val="minor"/>
      </rPr>
      <t>Expediente de las gestiones de apoyos en eventos municipales (oficios).</t>
    </r>
    <r>
      <rPr>
        <b/>
        <sz val="9"/>
        <color theme="1"/>
        <rFont val="Calibri"/>
        <family val="2"/>
        <scheme val="minor"/>
      </rPr>
      <t xml:space="preserve">
Nombre del área que genera o publica la información: </t>
    </r>
    <r>
      <rPr>
        <sz val="9"/>
        <color theme="1"/>
        <rFont val="Calibri"/>
        <family val="2"/>
        <scheme val="minor"/>
      </rPr>
      <t>Oficialía Mayor</t>
    </r>
    <r>
      <rPr>
        <b/>
        <sz val="9"/>
        <color theme="1"/>
        <rFont val="Calibri"/>
        <family val="2"/>
        <scheme val="minor"/>
      </rPr>
      <t xml:space="preserve">
Periodicidad con que se genera el documento: </t>
    </r>
    <r>
      <rPr>
        <sz val="9"/>
        <color theme="1"/>
        <rFont val="Calibri"/>
        <family val="2"/>
        <scheme val="minor"/>
      </rPr>
      <t xml:space="preserve">Trimestral </t>
    </r>
    <r>
      <rPr>
        <b/>
        <sz val="9"/>
        <color theme="1"/>
        <rFont val="Calibri"/>
        <family val="2"/>
        <scheme val="minor"/>
      </rPr>
      <t xml:space="preserve">
Ubicación:  </t>
    </r>
    <r>
      <rPr>
        <sz val="9"/>
        <color theme="1"/>
        <rFont val="Calibri"/>
        <family val="2"/>
        <scheme val="minor"/>
      </rPr>
      <t>Archivos de Oficialía Mayor  Lefort Tomo 1</t>
    </r>
  </si>
  <si>
    <r>
      <t xml:space="preserve">Nombre completo del Documento que sustenta la información:  
</t>
    </r>
    <r>
      <rPr>
        <sz val="9"/>
        <color theme="1"/>
        <rFont val="Calibri"/>
        <family val="2"/>
        <scheme val="minor"/>
      </rPr>
      <t>Expediente de los eventos especiales oficiales municipales (oficios, fotos, listas de invitaciones).</t>
    </r>
    <r>
      <rPr>
        <b/>
        <sz val="9"/>
        <color theme="1"/>
        <rFont val="Calibri"/>
        <family val="2"/>
        <scheme val="minor"/>
      </rPr>
      <t xml:space="preserve">
Nombre del área que genera o publica la información:</t>
    </r>
    <r>
      <rPr>
        <sz val="9"/>
        <color theme="1"/>
        <rFont val="Calibri"/>
        <family val="2"/>
        <scheme val="minor"/>
      </rPr>
      <t xml:space="preserve"> Oficialía Mayor</t>
    </r>
    <r>
      <rPr>
        <b/>
        <sz val="9"/>
        <color theme="1"/>
        <rFont val="Calibri"/>
        <family val="2"/>
        <scheme val="minor"/>
      </rPr>
      <t xml:space="preserve">
Periodicidad con que se genera el documento: </t>
    </r>
    <r>
      <rPr>
        <sz val="9"/>
        <color theme="1"/>
        <rFont val="Calibri"/>
        <family val="2"/>
        <scheme val="minor"/>
      </rPr>
      <t xml:space="preserve">Trimestral </t>
    </r>
    <r>
      <rPr>
        <b/>
        <sz val="9"/>
        <color theme="1"/>
        <rFont val="Calibri"/>
        <family val="2"/>
        <scheme val="minor"/>
      </rPr>
      <t xml:space="preserve">
Ubicación:  </t>
    </r>
    <r>
      <rPr>
        <sz val="9"/>
        <color theme="1"/>
        <rFont val="Calibri"/>
        <family val="2"/>
        <scheme val="minor"/>
      </rPr>
      <t>Archivos de Oficialía Mayor  Lefort Tomo 2</t>
    </r>
  </si>
  <si>
    <r>
      <t xml:space="preserve">Nombre completo del Documento que sustenta la información:  
</t>
    </r>
    <r>
      <rPr>
        <sz val="9"/>
        <color theme="1"/>
        <rFont val="Calibri"/>
        <family val="2"/>
        <scheme val="minor"/>
      </rPr>
      <t>Expediente de los eventos especiales oficiales municipales (oficios, fotos, listas de invitaciones).</t>
    </r>
    <r>
      <rPr>
        <b/>
        <sz val="9"/>
        <color theme="1"/>
        <rFont val="Calibri"/>
        <family val="2"/>
        <scheme val="minor"/>
      </rPr>
      <t xml:space="preserve">
Nombre del área que genera o publica la información: </t>
    </r>
    <r>
      <rPr>
        <sz val="9"/>
        <color theme="1"/>
        <rFont val="Calibri"/>
        <family val="2"/>
        <scheme val="minor"/>
      </rPr>
      <t>Oficialía Mayor</t>
    </r>
    <r>
      <rPr>
        <b/>
        <sz val="9"/>
        <color theme="1"/>
        <rFont val="Calibri"/>
        <family val="2"/>
        <scheme val="minor"/>
      </rPr>
      <t xml:space="preserve">
Periodicidad con que se genera el documento:</t>
    </r>
    <r>
      <rPr>
        <sz val="9"/>
        <color theme="1"/>
        <rFont val="Calibri"/>
        <family val="2"/>
        <scheme val="minor"/>
      </rPr>
      <t xml:space="preserve"> Trimestral </t>
    </r>
    <r>
      <rPr>
        <b/>
        <sz val="9"/>
        <color theme="1"/>
        <rFont val="Calibri"/>
        <family val="2"/>
        <scheme val="minor"/>
      </rPr>
      <t xml:space="preserve">
Ubicación:  </t>
    </r>
    <r>
      <rPr>
        <sz val="9"/>
        <color theme="1"/>
        <rFont val="Calibri"/>
        <family val="2"/>
        <scheme val="minor"/>
      </rPr>
      <t>Archivos de Oficialía Mayor  Lefort Tomo 3</t>
    </r>
  </si>
  <si>
    <t>Ficha de Indicador de Desempeño. FID 2023</t>
  </si>
  <si>
    <t xml:space="preserve">mayor a 70%
</t>
  </si>
  <si>
    <t xml:space="preserve"> menor a 50% </t>
  </si>
  <si>
    <t>NO APLICA</t>
  </si>
  <si>
    <t>oficialiamayorbj@gmail.com</t>
  </si>
  <si>
    <t>LIC. NORA VIVIANA ESPINOZA HERNÁNDEZ</t>
  </si>
  <si>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</si>
  <si>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M-PPA 1.04 Programa de Administración de Bienes y Servicios del Municipio.</t>
  </si>
  <si>
    <t>Oficialia Mayor</t>
  </si>
  <si>
    <t>Fin</t>
  </si>
  <si>
    <t>(  x   )</t>
  </si>
  <si>
    <t>(            )</t>
  </si>
  <si>
    <t xml:space="preserve"> (   )</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</si>
  <si>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</si>
  <si>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Encuesta de satisfacción de la Población de 18 años y más.
El INEGI establece el método de cálculo</t>
  </si>
  <si>
    <t>Porcentaje</t>
  </si>
  <si>
    <t>Bienal</t>
  </si>
  <si>
    <t>mayor a 70%</t>
  </si>
  <si>
    <t xml:space="preserve"> menor a 50%</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</si>
  <si>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</si>
  <si>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Características de las Variables del indicador</t>
  </si>
  <si>
    <t>No aplica</t>
  </si>
  <si>
    <t>Encuesta Nacional de Calidad e Impacto Gubernamental (ENCIG) 2019.</t>
  </si>
  <si>
    <t>Encuesta</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</si>
  <si>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</si>
  <si>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</si>
  <si>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</si>
  <si>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</si>
  <si>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</si>
  <si>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r>
      <rPr>
        <b/>
        <sz val="9"/>
        <color theme="1"/>
        <rFont val="Calibri"/>
        <family val="2"/>
        <scheme val="minor"/>
      </rPr>
      <t>IBG:</t>
    </r>
    <r>
      <rPr>
        <sz val="9"/>
        <color theme="1"/>
        <rFont val="Calibri"/>
        <family val="2"/>
        <scheme val="minor"/>
      </rPr>
      <t xml:space="preserve"> Índice de Buen Gobierno. </t>
    </r>
  </si>
  <si>
    <t>M-PP 1.04 Programa de Administración de Bienes y Servicios del Municipio.</t>
  </si>
  <si>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</si>
  <si>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</si>
  <si>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</si>
  <si>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Informe Buen Gobierno y Finanzas Públicas, IMCO</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</si>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</sst>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0"/>
    <numFmt numFmtId="165" formatCode="0.000%"/>
  </numFmts>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
      <b/>
      <sz val="12"/>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9" tint="0.39997558519241921"/>
        <bgColor indexed="64"/>
      </patternFill>
    </fill>
    <fill>
      <patternFill patternType="solid">
        <fgColor rgb="FFFF5555"/>
        <bgColor indexed="64"/>
      </patternFill>
    </fill>
  </fills>
  <borders count="41">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18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10"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3" fontId="4" fillId="0" borderId="13" xfId="0" applyNumberFormat="1" applyFont="1" applyBorder="1" applyAlignment="1">
      <alignment horizontal="center" vertical="center" wrapText="1"/>
    </xf>
    <xf numFmtId="0" fontId="6" fillId="2" borderId="5" xfId="0" applyFont="1" applyFill="1" applyBorder="1" applyAlignment="1">
      <alignment vertical="center" wrapText="1"/>
    </xf>
    <xf numFmtId="0" fontId="6" fillId="4"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9" fillId="0" borderId="4" xfId="0" applyFont="1" applyBorder="1" applyAlignment="1">
      <alignment horizontal="center" vertical="center"/>
    </xf>
    <xf numFmtId="164" fontId="1" fillId="0" borderId="0" xfId="0" applyNumberFormat="1" applyFont="1"/>
    <xf numFmtId="10" fontId="1" fillId="0" borderId="0" xfId="0" applyNumberFormat="1" applyFont="1"/>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8" borderId="4" xfId="0" applyFont="1" applyFill="1" applyBorder="1" applyAlignment="1">
      <alignment horizontal="center" vertical="center" wrapText="1"/>
    </xf>
    <xf numFmtId="0" fontId="6" fillId="2" borderId="20" xfId="0" applyFont="1" applyFill="1" applyBorder="1" applyAlignment="1">
      <alignment horizontal="center" vertical="center" wrapText="1"/>
    </xf>
    <xf numFmtId="10" fontId="12" fillId="0" borderId="20" xfId="0" applyNumberFormat="1"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6" borderId="17" xfId="0" applyFont="1" applyFill="1" applyBorder="1" applyAlignment="1">
      <alignment horizontal="center" vertical="center"/>
    </xf>
    <xf numFmtId="0" fontId="6" fillId="6" borderId="18" xfId="0" applyFont="1" applyFill="1" applyBorder="1" applyAlignment="1">
      <alignment horizontal="center" vertical="center"/>
    </xf>
    <xf numFmtId="0" fontId="6" fillId="6"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1"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4" fillId="0" borderId="20"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11" xfId="0" applyNumberFormat="1"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4" fillId="0" borderId="4" xfId="0" applyFont="1" applyBorder="1" applyAlignment="1">
      <alignment horizontal="justify" vertical="center" wrapText="1"/>
    </xf>
    <xf numFmtId="0" fontId="5" fillId="0" borderId="12"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4" fillId="0" borderId="12" xfId="0" applyFont="1" applyBorder="1" applyAlignment="1">
      <alignment horizontal="justify" vertical="center" wrapText="1"/>
    </xf>
    <xf numFmtId="0" fontId="4" fillId="0" borderId="5" xfId="0" applyFont="1" applyBorder="1" applyAlignment="1">
      <alignment horizontal="justify" vertical="center" wrapText="1"/>
    </xf>
    <xf numFmtId="10" fontId="4" fillId="0" borderId="1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6" fillId="9" borderId="4"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10" fontId="0" fillId="0" borderId="12" xfId="0" applyNumberFormat="1" applyFont="1" applyBorder="1" applyAlignment="1">
      <alignment horizontal="center" vertical="center" wrapText="1"/>
    </xf>
    <xf numFmtId="10" fontId="0" fillId="0" borderId="4" xfId="0" applyNumberFormat="1" applyFont="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6" borderId="37" xfId="0" applyFont="1" applyFill="1" applyBorder="1" applyAlignment="1">
      <alignment horizontal="center" vertical="center"/>
    </xf>
    <xf numFmtId="0" fontId="6" fillId="6" borderId="38" xfId="0" applyFont="1" applyFill="1" applyBorder="1" applyAlignment="1">
      <alignment horizontal="center" vertical="center"/>
    </xf>
    <xf numFmtId="0" fontId="6" fillId="6" borderId="39" xfId="0" applyFont="1" applyFill="1" applyBorder="1" applyAlignment="1">
      <alignment horizontal="center" vertical="center"/>
    </xf>
    <xf numFmtId="0" fontId="8" fillId="7" borderId="40"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applyAlignment="1">
      <alignment horizontal="center" vertical="center" wrapText="1"/>
    </xf>
    <xf numFmtId="0" fontId="4" fillId="0" borderId="27"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0" borderId="14" xfId="0" applyFont="1" applyBorder="1" applyAlignment="1">
      <alignment horizontal="left"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cellXfs>
  <cellStyles count="2">
    <cellStyle name="Hipervínculo" xfId="1" builtinId="8"/>
    <cellStyle name="Normal" xfId="0" builtinId="0"/>
  </cellStyles>
  <dxfs count="31">
    <dxf>
      <fill>
        <patternFill>
          <bgColor theme="9" tint="0.39994506668294322"/>
        </patternFill>
      </fill>
    </dxf>
    <dxf>
      <fill>
        <patternFill>
          <bgColor rgb="FFFFFF00"/>
        </patternFill>
      </fill>
    </dxf>
    <dxf>
      <fill>
        <patternFill>
          <bgColor rgb="FFFF5555"/>
        </patternFill>
      </fill>
    </dxf>
    <dxf>
      <font>
        <color theme="1"/>
      </font>
      <fill>
        <patternFill>
          <bgColor rgb="FFFF5555"/>
        </patternFill>
      </fill>
    </dxf>
    <dxf>
      <fill>
        <patternFill>
          <bgColor theme="0"/>
        </patternFill>
      </fill>
    </dxf>
    <dxf>
      <fill>
        <patternFill>
          <bgColor theme="9" tint="0.39994506668294322"/>
        </patternFill>
      </fill>
    </dxf>
    <dxf>
      <fill>
        <patternFill>
          <bgColor rgb="FFFFFF00"/>
        </patternFill>
      </fill>
    </dxf>
    <dxf>
      <fill>
        <patternFill>
          <bgColor rgb="FFFF5555"/>
        </patternFill>
      </fill>
    </dxf>
    <dxf>
      <font>
        <color theme="1"/>
      </font>
      <fill>
        <patternFill>
          <bgColor rgb="FFFF5555"/>
        </patternFill>
      </fill>
    </dxf>
    <dxf>
      <fill>
        <patternFill>
          <bgColor theme="0"/>
        </patternFill>
      </fill>
    </dxf>
    <dxf>
      <fill>
        <patternFill>
          <bgColor theme="9" tint="0.39994506668294322"/>
        </patternFill>
      </fill>
    </dxf>
    <dxf>
      <fill>
        <patternFill>
          <bgColor rgb="FFFFFF00"/>
        </patternFill>
      </fill>
    </dxf>
    <dxf>
      <fill>
        <patternFill>
          <bgColor rgb="FFFF5555"/>
        </patternFill>
      </fill>
    </dxf>
    <dxf>
      <font>
        <color theme="1"/>
      </font>
      <fill>
        <patternFill>
          <bgColor rgb="FFFF5555"/>
        </patternFill>
      </fill>
    </dxf>
    <dxf>
      <fill>
        <patternFill>
          <bgColor theme="0"/>
        </patternFill>
      </fill>
    </dxf>
    <dxf>
      <fill>
        <patternFill>
          <bgColor theme="9" tint="0.39994506668294322"/>
        </patternFill>
      </fill>
    </dxf>
    <dxf>
      <fill>
        <patternFill>
          <bgColor rgb="FFFFFF00"/>
        </patternFill>
      </fill>
    </dxf>
    <dxf>
      <fill>
        <patternFill>
          <bgColor rgb="FFFF4F4F"/>
        </patternFill>
      </fill>
    </dxf>
    <dxf>
      <fill>
        <patternFill>
          <bgColor theme="0"/>
        </patternFill>
      </fill>
    </dxf>
    <dxf>
      <fill>
        <patternFill>
          <bgColor theme="9" tint="0.39994506668294322"/>
        </patternFill>
      </fill>
    </dxf>
    <dxf>
      <fill>
        <patternFill>
          <bgColor rgb="FFFFFF00"/>
        </patternFill>
      </fill>
    </dxf>
    <dxf>
      <fill>
        <patternFill>
          <bgColor rgb="FFFF4F4F"/>
        </patternFill>
      </fill>
    </dxf>
    <dxf>
      <fill>
        <patternFill>
          <bgColor theme="0"/>
        </patternFill>
      </fill>
    </dxf>
    <dxf>
      <fill>
        <patternFill>
          <bgColor theme="9" tint="0.39994506668294322"/>
        </patternFill>
      </fill>
    </dxf>
    <dxf>
      <fill>
        <patternFill>
          <bgColor rgb="FFFFFF00"/>
        </patternFill>
      </fill>
    </dxf>
    <dxf>
      <fill>
        <patternFill>
          <bgColor rgb="FFFF4F4F"/>
        </patternFill>
      </fill>
    </dxf>
    <dxf>
      <fill>
        <patternFill>
          <bgColor theme="0"/>
        </patternFill>
      </fill>
    </dxf>
    <dxf>
      <fill>
        <patternFill>
          <bgColor theme="9" tint="0.39994506668294322"/>
        </patternFill>
      </fill>
    </dxf>
    <dxf>
      <fill>
        <patternFill>
          <bgColor rgb="FFFFFF00"/>
        </patternFill>
      </fill>
    </dxf>
    <dxf>
      <fill>
        <patternFill>
          <bgColor rgb="FFFF4F4F"/>
        </patternFill>
      </fill>
    </dxf>
    <dxf>
      <fill>
        <patternFill>
          <bgColor theme="0"/>
        </patternFill>
      </fill>
    </dxf>
  </dxfs>
  <tableStyles count="0" defaultTableStyle="TableStyleMedium2" defaultPivotStyle="PivotStyleLight16"/>
  <colors>
    <mruColors>
      <color rgb="FFFF4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596468</xdr:colOff>
      <xdr:row>2</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272102" y="85725"/>
          <a:ext cx="1304286" cy="992505"/>
        </a:xfrm>
        <a:prstGeom prst="rect">
          <a:avLst/>
        </a:prstGeom>
      </xdr:spPr>
    </xdr:pic>
    <xdr:clientData/>
  </xdr:twoCellAnchor>
  <xdr:twoCellAnchor>
    <xdr:from>
      <xdr:col>1</xdr:col>
      <xdr:colOff>320040</xdr:colOff>
      <xdr:row>0</xdr:row>
      <xdr:rowOff>66675</xdr:rowOff>
    </xdr:from>
    <xdr:to>
      <xdr:col>3</xdr:col>
      <xdr:colOff>976312</xdr:colOff>
      <xdr:row>2</xdr:row>
      <xdr:rowOff>142875</xdr:rowOff>
    </xdr:to>
    <xdr:pic>
      <xdr:nvPicPr>
        <xdr:cNvPr id="3" name="Imagen 1" descr="Escudo_Direccio_OFICIALIA MAYOR_Mesa de trabajo 1 copia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04900" y="66675"/>
          <a:ext cx="2667952" cy="1021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7</xdr:col>
      <xdr:colOff>33337</xdr:colOff>
      <xdr:row>9</xdr:row>
      <xdr:rowOff>909493</xdr:rowOff>
    </xdr:to>
    <xdr:pic>
      <xdr:nvPicPr>
        <xdr:cNvPr id="4" name="Imagen 3">
          <a:extLst>
            <a:ext uri="{FF2B5EF4-FFF2-40B4-BE49-F238E27FC236}">
              <a16:creationId xmlns:a16="http://schemas.microsoft.com/office/drawing/2014/main" id="{5712B21E-CBB7-4397-AC23-AFCEEC652D98}"/>
            </a:ext>
          </a:extLst>
        </xdr:cNvPr>
        <xdr:cNvPicPr>
          <a:picLocks noChangeAspect="1"/>
        </xdr:cNvPicPr>
      </xdr:nvPicPr>
      <xdr:blipFill>
        <a:blip xmlns:r="http://schemas.openxmlformats.org/officeDocument/2006/relationships" r:embed="rId1"/>
        <a:stretch>
          <a:fillRect/>
        </a:stretch>
      </xdr:blipFill>
      <xdr:spPr>
        <a:xfrm>
          <a:off x="6097906" y="3470911"/>
          <a:ext cx="915351" cy="7380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610755</xdr:colOff>
      <xdr:row>2</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112082" y="85725"/>
          <a:ext cx="1318573" cy="992505"/>
        </a:xfrm>
        <a:prstGeom prst="rect">
          <a:avLst/>
        </a:prstGeom>
      </xdr:spPr>
    </xdr:pic>
    <xdr:clientData/>
  </xdr:twoCellAnchor>
  <xdr:twoCellAnchor>
    <xdr:from>
      <xdr:col>1</xdr:col>
      <xdr:colOff>95250</xdr:colOff>
      <xdr:row>0</xdr:row>
      <xdr:rowOff>47625</xdr:rowOff>
    </xdr:from>
    <xdr:to>
      <xdr:col>3</xdr:col>
      <xdr:colOff>790575</xdr:colOff>
      <xdr:row>2</xdr:row>
      <xdr:rowOff>123825</xdr:rowOff>
    </xdr:to>
    <xdr:pic>
      <xdr:nvPicPr>
        <xdr:cNvPr id="3" name="Imagen 1" descr="Escudo_Direccio_OFICIALIA MAYOR_Mesa de trabajo 1 copia 3">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0110" y="47625"/>
          <a:ext cx="2707005" cy="1021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6</xdr:col>
      <xdr:colOff>838200</xdr:colOff>
      <xdr:row>9</xdr:row>
      <xdr:rowOff>772269</xdr:rowOff>
    </xdr:to>
    <xdr:pic>
      <xdr:nvPicPr>
        <xdr:cNvPr id="4" name="Imagen 3">
          <a:extLst>
            <a:ext uri="{FF2B5EF4-FFF2-40B4-BE49-F238E27FC236}">
              <a16:creationId xmlns:a16="http://schemas.microsoft.com/office/drawing/2014/main" id="{85C3E0DE-6AD1-4168-9BD1-F535E9F9C8FF}"/>
            </a:ext>
          </a:extLst>
        </xdr:cNvPr>
        <xdr:cNvPicPr>
          <a:picLocks noChangeAspect="1"/>
        </xdr:cNvPicPr>
      </xdr:nvPicPr>
      <xdr:blipFill>
        <a:blip xmlns:r="http://schemas.openxmlformats.org/officeDocument/2006/relationships" r:embed="rId1"/>
        <a:stretch>
          <a:fillRect/>
        </a:stretch>
      </xdr:blipFill>
      <xdr:spPr>
        <a:xfrm>
          <a:off x="5937886" y="3242311"/>
          <a:ext cx="714374" cy="6008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601230</xdr:colOff>
      <xdr:row>2</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112082" y="85725"/>
          <a:ext cx="1309048" cy="992505"/>
        </a:xfrm>
        <a:prstGeom prst="rect">
          <a:avLst/>
        </a:prstGeom>
      </xdr:spPr>
    </xdr:pic>
    <xdr:clientData/>
  </xdr:twoCellAnchor>
  <xdr:twoCellAnchor editAs="oneCell">
    <xdr:from>
      <xdr:col>6</xdr:col>
      <xdr:colOff>123826</xdr:colOff>
      <xdr:row>9</xdr:row>
      <xdr:rowOff>171451</xdr:rowOff>
    </xdr:from>
    <xdr:to>
      <xdr:col>6</xdr:col>
      <xdr:colOff>895350</xdr:colOff>
      <xdr:row>9</xdr:row>
      <xdr:rowOff>772269</xdr:rowOff>
    </xdr:to>
    <xdr:pic>
      <xdr:nvPicPr>
        <xdr:cNvPr id="3" name="Imagen 2">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5937886" y="3348991"/>
          <a:ext cx="771524" cy="600818"/>
        </a:xfrm>
        <a:prstGeom prst="rect">
          <a:avLst/>
        </a:prstGeom>
      </xdr:spPr>
    </xdr:pic>
    <xdr:clientData/>
  </xdr:twoCellAnchor>
  <xdr:twoCellAnchor>
    <xdr:from>
      <xdr:col>1</xdr:col>
      <xdr:colOff>133350</xdr:colOff>
      <xdr:row>0</xdr:row>
      <xdr:rowOff>66675</xdr:rowOff>
    </xdr:from>
    <xdr:to>
      <xdr:col>3</xdr:col>
      <xdr:colOff>619125</xdr:colOff>
      <xdr:row>2</xdr:row>
      <xdr:rowOff>142875</xdr:rowOff>
    </xdr:to>
    <xdr:pic>
      <xdr:nvPicPr>
        <xdr:cNvPr id="4" name="Imagen 1" descr="Escudo_Direccio_OFICIALIA MAYOR_Mesa de trabajo 1 copia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18210" y="66675"/>
          <a:ext cx="2497455" cy="1021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187954</xdr:colOff>
      <xdr:row>1</xdr:row>
      <xdr:rowOff>77259</xdr:rowOff>
    </xdr:from>
    <xdr:to>
      <xdr:col>7</xdr:col>
      <xdr:colOff>1499755</xdr:colOff>
      <xdr:row>3</xdr:row>
      <xdr:rowOff>124884</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842754" y="271992"/>
          <a:ext cx="1311801" cy="995892"/>
        </a:xfrm>
        <a:prstGeom prst="rect">
          <a:avLst/>
        </a:prstGeom>
      </xdr:spPr>
    </xdr:pic>
    <xdr:clientData/>
  </xdr:twoCellAnchor>
  <xdr:twoCellAnchor editAs="oneCell">
    <xdr:from>
      <xdr:col>6</xdr:col>
      <xdr:colOff>392907</xdr:colOff>
      <xdr:row>10</xdr:row>
      <xdr:rowOff>59533</xdr:rowOff>
    </xdr:from>
    <xdr:to>
      <xdr:col>7</xdr:col>
      <xdr:colOff>309563</xdr:colOff>
      <xdr:row>10</xdr:row>
      <xdr:rowOff>691811</xdr:rowOff>
    </xdr:to>
    <xdr:pic>
      <xdr:nvPicPr>
        <xdr:cNvPr id="2" name="Imagen 1">
          <a:extLst>
            <a:ext uri="{FF2B5EF4-FFF2-40B4-BE49-F238E27FC236}">
              <a16:creationId xmlns:a16="http://schemas.microsoft.com/office/drawing/2014/main" id="{41D49100-CE65-10B7-9F08-7754ED54001E}"/>
            </a:ext>
          </a:extLst>
        </xdr:cNvPr>
        <xdr:cNvPicPr>
          <a:picLocks noChangeAspect="1"/>
        </xdr:cNvPicPr>
      </xdr:nvPicPr>
      <xdr:blipFill>
        <a:blip xmlns:r="http://schemas.openxmlformats.org/officeDocument/2006/relationships" r:embed="rId2"/>
        <a:stretch>
          <a:fillRect/>
        </a:stretch>
      </xdr:blipFill>
      <xdr:spPr>
        <a:xfrm>
          <a:off x="5941220" y="3214689"/>
          <a:ext cx="809624" cy="632278"/>
        </a:xfrm>
        <a:prstGeom prst="rect">
          <a:avLst/>
        </a:prstGeom>
      </xdr:spPr>
    </xdr:pic>
    <xdr:clientData/>
  </xdr:twoCellAnchor>
  <xdr:twoCellAnchor editAs="oneCell">
    <xdr:from>
      <xdr:col>1</xdr:col>
      <xdr:colOff>71790</xdr:colOff>
      <xdr:row>1</xdr:row>
      <xdr:rowOff>40087</xdr:rowOff>
    </xdr:from>
    <xdr:to>
      <xdr:col>3</xdr:col>
      <xdr:colOff>711200</xdr:colOff>
      <xdr:row>3</xdr:row>
      <xdr:rowOff>143933</xdr:rowOff>
    </xdr:to>
    <xdr:pic>
      <xdr:nvPicPr>
        <xdr:cNvPr id="5" name="Imagen 4">
          <a:extLst>
            <a:ext uri="{FF2B5EF4-FFF2-40B4-BE49-F238E27FC236}">
              <a16:creationId xmlns:a16="http://schemas.microsoft.com/office/drawing/2014/main" id="{670C1776-8B18-4F04-83D6-E42A01998814}"/>
            </a:ext>
          </a:extLst>
        </xdr:cNvPr>
        <xdr:cNvPicPr>
          <a:picLocks noChangeAspect="1"/>
        </xdr:cNvPicPr>
      </xdr:nvPicPr>
      <xdr:blipFill>
        <a:blip xmlns:r="http://schemas.openxmlformats.org/officeDocument/2006/relationships" r:embed="rId3"/>
        <a:stretch>
          <a:fillRect/>
        </a:stretch>
      </xdr:blipFill>
      <xdr:spPr>
        <a:xfrm>
          <a:off x="859190" y="234820"/>
          <a:ext cx="2468210" cy="10521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187954</xdr:colOff>
      <xdr:row>1</xdr:row>
      <xdr:rowOff>77259</xdr:rowOff>
    </xdr:from>
    <xdr:to>
      <xdr:col>7</xdr:col>
      <xdr:colOff>1499755</xdr:colOff>
      <xdr:row>3</xdr:row>
      <xdr:rowOff>124884</xdr:rowOff>
    </xdr:to>
    <xdr:pic>
      <xdr:nvPicPr>
        <xdr:cNvPr id="6" name="Imagen 5">
          <a:extLst>
            <a:ext uri="{FF2B5EF4-FFF2-40B4-BE49-F238E27FC236}">
              <a16:creationId xmlns:a16="http://schemas.microsoft.com/office/drawing/2014/main" id="{EFA0AC56-F4B1-4E9A-87AE-CB6A5A9DE7FD}"/>
            </a:ext>
          </a:extLst>
        </xdr:cNvPr>
        <xdr:cNvPicPr>
          <a:picLocks noChangeAspect="1"/>
        </xdr:cNvPicPr>
      </xdr:nvPicPr>
      <xdr:blipFill>
        <a:blip xmlns:r="http://schemas.openxmlformats.org/officeDocument/2006/relationships" r:embed="rId1" cstate="print"/>
        <a:stretch>
          <a:fillRect/>
        </a:stretch>
      </xdr:blipFill>
      <xdr:spPr>
        <a:xfrm>
          <a:off x="6840214" y="267759"/>
          <a:ext cx="1311801" cy="992505"/>
        </a:xfrm>
        <a:prstGeom prst="rect">
          <a:avLst/>
        </a:prstGeom>
      </xdr:spPr>
    </xdr:pic>
    <xdr:clientData/>
  </xdr:twoCellAnchor>
  <xdr:twoCellAnchor editAs="oneCell">
    <xdr:from>
      <xdr:col>1</xdr:col>
      <xdr:colOff>80256</xdr:colOff>
      <xdr:row>1</xdr:row>
      <xdr:rowOff>57020</xdr:rowOff>
    </xdr:from>
    <xdr:to>
      <xdr:col>3</xdr:col>
      <xdr:colOff>719666</xdr:colOff>
      <xdr:row>3</xdr:row>
      <xdr:rowOff>160866</xdr:rowOff>
    </xdr:to>
    <xdr:pic>
      <xdr:nvPicPr>
        <xdr:cNvPr id="7" name="Imagen 6">
          <a:extLst>
            <a:ext uri="{FF2B5EF4-FFF2-40B4-BE49-F238E27FC236}">
              <a16:creationId xmlns:a16="http://schemas.microsoft.com/office/drawing/2014/main" id="{7A55B3E5-1E29-4476-AE74-5C2C5FB09C4F}"/>
            </a:ext>
          </a:extLst>
        </xdr:cNvPr>
        <xdr:cNvPicPr>
          <a:picLocks noChangeAspect="1"/>
        </xdr:cNvPicPr>
      </xdr:nvPicPr>
      <xdr:blipFill>
        <a:blip xmlns:r="http://schemas.openxmlformats.org/officeDocument/2006/relationships" r:embed="rId2"/>
        <a:stretch>
          <a:fillRect/>
        </a:stretch>
      </xdr:blipFill>
      <xdr:spPr>
        <a:xfrm>
          <a:off x="867656" y="251753"/>
          <a:ext cx="2468210" cy="10521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187954</xdr:colOff>
      <xdr:row>1</xdr:row>
      <xdr:rowOff>77259</xdr:rowOff>
    </xdr:from>
    <xdr:to>
      <xdr:col>7</xdr:col>
      <xdr:colOff>1499755</xdr:colOff>
      <xdr:row>3</xdr:row>
      <xdr:rowOff>124884</xdr:rowOff>
    </xdr:to>
    <xdr:pic>
      <xdr:nvPicPr>
        <xdr:cNvPr id="8" name="Imagen 7">
          <a:extLst>
            <a:ext uri="{FF2B5EF4-FFF2-40B4-BE49-F238E27FC236}">
              <a16:creationId xmlns:a16="http://schemas.microsoft.com/office/drawing/2014/main" id="{874C6C07-E381-439F-9B6E-B2484E001886}"/>
            </a:ext>
          </a:extLst>
        </xdr:cNvPr>
        <xdr:cNvPicPr>
          <a:picLocks noChangeAspect="1"/>
        </xdr:cNvPicPr>
      </xdr:nvPicPr>
      <xdr:blipFill>
        <a:blip xmlns:r="http://schemas.openxmlformats.org/officeDocument/2006/relationships" r:embed="rId1" cstate="print"/>
        <a:stretch>
          <a:fillRect/>
        </a:stretch>
      </xdr:blipFill>
      <xdr:spPr>
        <a:xfrm>
          <a:off x="6840214" y="267759"/>
          <a:ext cx="1311801" cy="992505"/>
        </a:xfrm>
        <a:prstGeom prst="rect">
          <a:avLst/>
        </a:prstGeom>
      </xdr:spPr>
    </xdr:pic>
    <xdr:clientData/>
  </xdr:twoCellAnchor>
  <xdr:twoCellAnchor editAs="oneCell">
    <xdr:from>
      <xdr:col>1</xdr:col>
      <xdr:colOff>80256</xdr:colOff>
      <xdr:row>1</xdr:row>
      <xdr:rowOff>57020</xdr:rowOff>
    </xdr:from>
    <xdr:to>
      <xdr:col>3</xdr:col>
      <xdr:colOff>719666</xdr:colOff>
      <xdr:row>3</xdr:row>
      <xdr:rowOff>160866</xdr:rowOff>
    </xdr:to>
    <xdr:pic>
      <xdr:nvPicPr>
        <xdr:cNvPr id="9" name="Imagen 8">
          <a:extLst>
            <a:ext uri="{FF2B5EF4-FFF2-40B4-BE49-F238E27FC236}">
              <a16:creationId xmlns:a16="http://schemas.microsoft.com/office/drawing/2014/main" id="{61F6B83E-10AA-4A50-9711-4A9E2EFFE3BB}"/>
            </a:ext>
          </a:extLst>
        </xdr:cNvPr>
        <xdr:cNvPicPr>
          <a:picLocks noChangeAspect="1"/>
        </xdr:cNvPicPr>
      </xdr:nvPicPr>
      <xdr:blipFill>
        <a:blip xmlns:r="http://schemas.openxmlformats.org/officeDocument/2006/relationships" r:embed="rId2"/>
        <a:stretch>
          <a:fillRect/>
        </a:stretch>
      </xdr:blipFill>
      <xdr:spPr>
        <a:xfrm>
          <a:off x="865116" y="247520"/>
          <a:ext cx="2468210" cy="104872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187954</xdr:colOff>
      <xdr:row>1</xdr:row>
      <xdr:rowOff>77259</xdr:rowOff>
    </xdr:from>
    <xdr:to>
      <xdr:col>7</xdr:col>
      <xdr:colOff>1499755</xdr:colOff>
      <xdr:row>3</xdr:row>
      <xdr:rowOff>124884</xdr:rowOff>
    </xdr:to>
    <xdr:pic>
      <xdr:nvPicPr>
        <xdr:cNvPr id="6" name="Imagen 5">
          <a:extLst>
            <a:ext uri="{FF2B5EF4-FFF2-40B4-BE49-F238E27FC236}">
              <a16:creationId xmlns:a16="http://schemas.microsoft.com/office/drawing/2014/main" id="{C5E8AED0-A36B-4075-B9C1-5B51AB9B518E}"/>
            </a:ext>
          </a:extLst>
        </xdr:cNvPr>
        <xdr:cNvPicPr>
          <a:picLocks noChangeAspect="1"/>
        </xdr:cNvPicPr>
      </xdr:nvPicPr>
      <xdr:blipFill>
        <a:blip xmlns:r="http://schemas.openxmlformats.org/officeDocument/2006/relationships" r:embed="rId1" cstate="print"/>
        <a:stretch>
          <a:fillRect/>
        </a:stretch>
      </xdr:blipFill>
      <xdr:spPr>
        <a:xfrm>
          <a:off x="6840214" y="267759"/>
          <a:ext cx="1311801" cy="992505"/>
        </a:xfrm>
        <a:prstGeom prst="rect">
          <a:avLst/>
        </a:prstGeom>
      </xdr:spPr>
    </xdr:pic>
    <xdr:clientData/>
  </xdr:twoCellAnchor>
  <xdr:twoCellAnchor editAs="oneCell">
    <xdr:from>
      <xdr:col>1</xdr:col>
      <xdr:colOff>80256</xdr:colOff>
      <xdr:row>1</xdr:row>
      <xdr:rowOff>57020</xdr:rowOff>
    </xdr:from>
    <xdr:to>
      <xdr:col>3</xdr:col>
      <xdr:colOff>719666</xdr:colOff>
      <xdr:row>3</xdr:row>
      <xdr:rowOff>160866</xdr:rowOff>
    </xdr:to>
    <xdr:pic>
      <xdr:nvPicPr>
        <xdr:cNvPr id="7" name="Imagen 6">
          <a:extLst>
            <a:ext uri="{FF2B5EF4-FFF2-40B4-BE49-F238E27FC236}">
              <a16:creationId xmlns:a16="http://schemas.microsoft.com/office/drawing/2014/main" id="{AED09128-B83A-48AB-A93B-89F19FD15405}"/>
            </a:ext>
          </a:extLst>
        </xdr:cNvPr>
        <xdr:cNvPicPr>
          <a:picLocks noChangeAspect="1"/>
        </xdr:cNvPicPr>
      </xdr:nvPicPr>
      <xdr:blipFill>
        <a:blip xmlns:r="http://schemas.openxmlformats.org/officeDocument/2006/relationships" r:embed="rId2"/>
        <a:stretch>
          <a:fillRect/>
        </a:stretch>
      </xdr:blipFill>
      <xdr:spPr>
        <a:xfrm>
          <a:off x="865116" y="247520"/>
          <a:ext cx="2468210" cy="10487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oficialiamayor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oficialiamayor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oficialiamayorbj@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oficialiamayorbj@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topLeftCell="A31" zoomScaleNormal="100" zoomScalePageLayoutView="80" workbookViewId="0">
      <selection activeCell="D36" sqref="D36"/>
    </sheetView>
  </sheetViews>
  <sheetFormatPr baseColWidth="10" defaultColWidth="11.44140625" defaultRowHeight="13.8"/>
  <cols>
    <col min="1" max="1" width="11.44140625" style="1"/>
    <col min="2" max="3" width="14.6640625" style="1" customWidth="1"/>
    <col min="4" max="4" width="17" style="1" customWidth="1"/>
    <col min="5" max="7" width="14.6640625" style="1" customWidth="1"/>
    <col min="8" max="8" width="20.6640625" style="1" customWidth="1"/>
    <col min="9" max="16384" width="11.44140625" style="1"/>
  </cols>
  <sheetData>
    <row r="1" spans="2:16" ht="37.5" customHeight="1">
      <c r="B1" s="22"/>
      <c r="C1" s="23"/>
      <c r="D1" s="23"/>
      <c r="E1" s="23"/>
      <c r="F1" s="23"/>
      <c r="G1" s="23"/>
      <c r="H1" s="24"/>
    </row>
    <row r="2" spans="2:16" ht="37.5" customHeight="1">
      <c r="B2" s="25"/>
      <c r="C2" s="26"/>
      <c r="D2" s="26"/>
      <c r="E2" s="26"/>
      <c r="F2" s="26"/>
      <c r="G2" s="26"/>
      <c r="H2" s="27"/>
    </row>
    <row r="3" spans="2:16" ht="14.4" thickBot="1">
      <c r="B3" s="28"/>
      <c r="C3" s="29"/>
      <c r="D3" s="29"/>
      <c r="E3" s="29"/>
      <c r="F3" s="29"/>
      <c r="G3" s="29"/>
      <c r="H3" s="30"/>
    </row>
    <row r="4" spans="2:16" ht="27" customHeight="1">
      <c r="B4" s="111" t="s">
        <v>138</v>
      </c>
      <c r="C4" s="112"/>
      <c r="D4" s="112"/>
      <c r="E4" s="112"/>
      <c r="F4" s="112"/>
      <c r="G4" s="112"/>
      <c r="H4" s="113"/>
      <c r="I4" s="2"/>
      <c r="J4" s="2"/>
      <c r="K4" s="2"/>
      <c r="L4" s="2"/>
      <c r="M4" s="2"/>
      <c r="N4" s="2"/>
      <c r="O4" s="2"/>
      <c r="P4" s="2"/>
    </row>
    <row r="5" spans="2:16" ht="18.899999999999999" customHeight="1">
      <c r="B5" s="69" t="s">
        <v>0</v>
      </c>
      <c r="C5" s="70"/>
      <c r="D5" s="70"/>
      <c r="E5" s="70"/>
      <c r="F5" s="70"/>
      <c r="G5" s="70"/>
      <c r="H5" s="73"/>
      <c r="I5" s="2"/>
      <c r="J5" s="2"/>
      <c r="K5" s="2"/>
      <c r="L5" s="2"/>
      <c r="M5" s="2"/>
      <c r="N5" s="2"/>
      <c r="O5" s="2"/>
      <c r="P5" s="2"/>
    </row>
    <row r="6" spans="2:16" ht="45" customHeight="1">
      <c r="B6" s="114" t="s">
        <v>144</v>
      </c>
      <c r="C6" s="115"/>
      <c r="D6" s="115"/>
      <c r="E6" s="115"/>
      <c r="F6" s="115"/>
      <c r="G6" s="115"/>
      <c r="H6" s="116"/>
      <c r="I6" s="3"/>
      <c r="J6" s="3"/>
      <c r="K6" s="3"/>
      <c r="L6" s="3"/>
      <c r="M6" s="3"/>
      <c r="N6" s="3"/>
      <c r="O6" s="3"/>
      <c r="P6" s="3"/>
    </row>
    <row r="7" spans="2:16" ht="18.75" customHeight="1">
      <c r="B7" s="101" t="s">
        <v>134</v>
      </c>
      <c r="C7" s="71"/>
      <c r="D7" s="102"/>
      <c r="E7" s="102"/>
      <c r="F7" s="72" t="s">
        <v>70</v>
      </c>
      <c r="G7" s="71"/>
      <c r="H7" s="35" t="s">
        <v>1</v>
      </c>
      <c r="I7" s="4"/>
      <c r="J7" s="4"/>
      <c r="K7" s="4"/>
      <c r="L7" s="4"/>
      <c r="M7" s="4"/>
      <c r="N7" s="4"/>
      <c r="O7" s="4"/>
      <c r="P7" s="4"/>
    </row>
    <row r="8" spans="2:16" ht="38.25" customHeight="1">
      <c r="B8" s="104" t="s">
        <v>145</v>
      </c>
      <c r="C8" s="66"/>
      <c r="D8" s="105"/>
      <c r="E8" s="105"/>
      <c r="F8" s="67" t="s">
        <v>146</v>
      </c>
      <c r="G8" s="66"/>
      <c r="H8" s="54" t="s">
        <v>147</v>
      </c>
      <c r="I8" s="3"/>
      <c r="J8" s="3"/>
      <c r="K8" s="3"/>
      <c r="L8" s="3"/>
      <c r="M8" s="3"/>
      <c r="N8" s="3"/>
      <c r="O8" s="3"/>
      <c r="P8" s="3"/>
    </row>
    <row r="9" spans="2:16" ht="24" customHeight="1">
      <c r="B9" s="69" t="s">
        <v>2</v>
      </c>
      <c r="C9" s="70"/>
      <c r="D9" s="70"/>
      <c r="E9" s="71"/>
      <c r="F9" s="72" t="s">
        <v>3</v>
      </c>
      <c r="G9" s="70"/>
      <c r="H9" s="73"/>
      <c r="I9" s="4"/>
      <c r="J9" s="4"/>
      <c r="K9" s="4"/>
      <c r="L9" s="4"/>
      <c r="M9" s="4"/>
      <c r="N9" s="4"/>
      <c r="O9" s="4"/>
      <c r="P9" s="4"/>
    </row>
    <row r="10" spans="2:16" ht="79.5" customHeight="1">
      <c r="B10" s="51" t="s">
        <v>78</v>
      </c>
      <c r="C10" s="133" t="s">
        <v>77</v>
      </c>
      <c r="D10" s="133"/>
      <c r="E10" s="133"/>
      <c r="F10" s="67"/>
      <c r="G10" s="65"/>
      <c r="H10" s="68"/>
    </row>
    <row r="11" spans="2:16" ht="17.100000000000001" customHeight="1">
      <c r="B11" s="101" t="s">
        <v>4</v>
      </c>
      <c r="C11" s="102"/>
      <c r="D11" s="102"/>
      <c r="E11" s="102"/>
      <c r="F11" s="102"/>
      <c r="G11" s="102"/>
      <c r="H11" s="103"/>
    </row>
    <row r="12" spans="2:16" ht="23.25" customHeight="1">
      <c r="B12" s="48" t="s">
        <v>5</v>
      </c>
      <c r="C12" s="102" t="s">
        <v>6</v>
      </c>
      <c r="D12" s="102"/>
      <c r="E12" s="46" t="s">
        <v>7</v>
      </c>
      <c r="F12" s="46" t="s">
        <v>63</v>
      </c>
      <c r="G12" s="46" t="s">
        <v>8</v>
      </c>
      <c r="H12" s="52" t="s">
        <v>9</v>
      </c>
    </row>
    <row r="13" spans="2:16" ht="18.899999999999999" customHeight="1">
      <c r="B13" s="134" t="s">
        <v>148</v>
      </c>
      <c r="C13" s="124" t="s">
        <v>148</v>
      </c>
      <c r="D13" s="124"/>
      <c r="E13" s="47" t="s">
        <v>148</v>
      </c>
      <c r="F13" s="47" t="s">
        <v>148</v>
      </c>
      <c r="G13" s="47" t="s">
        <v>148</v>
      </c>
      <c r="H13" s="5" t="s">
        <v>149</v>
      </c>
    </row>
    <row r="14" spans="2:16" ht="22.5" customHeight="1">
      <c r="B14" s="135" t="s">
        <v>11</v>
      </c>
      <c r="C14" s="136"/>
      <c r="D14" s="136"/>
      <c r="E14" s="136"/>
      <c r="F14" s="136"/>
      <c r="G14" s="102" t="s">
        <v>12</v>
      </c>
      <c r="H14" s="103"/>
    </row>
    <row r="15" spans="2:16" ht="16.5" customHeight="1">
      <c r="B15" s="8" t="s">
        <v>13</v>
      </c>
      <c r="C15" s="137" t="s">
        <v>14</v>
      </c>
      <c r="D15" s="137"/>
      <c r="E15" s="9" t="s">
        <v>15</v>
      </c>
      <c r="F15" s="46" t="s">
        <v>7</v>
      </c>
      <c r="G15" s="46" t="s">
        <v>16</v>
      </c>
      <c r="H15" s="52" t="s">
        <v>17</v>
      </c>
    </row>
    <row r="16" spans="2:16" ht="21" customHeight="1">
      <c r="B16" s="49" t="s">
        <v>18</v>
      </c>
      <c r="C16" s="105" t="s">
        <v>148</v>
      </c>
      <c r="D16" s="105"/>
      <c r="E16" s="50" t="s">
        <v>19</v>
      </c>
      <c r="F16" s="50" t="s">
        <v>20</v>
      </c>
      <c r="G16" s="50" t="s">
        <v>148</v>
      </c>
      <c r="H16" s="54" t="s">
        <v>150</v>
      </c>
    </row>
    <row r="17" spans="2:8" ht="36" customHeight="1">
      <c r="B17" s="101" t="s">
        <v>64</v>
      </c>
      <c r="C17" s="102"/>
      <c r="D17" s="102"/>
      <c r="E17" s="102"/>
      <c r="F17" s="102" t="s">
        <v>21</v>
      </c>
      <c r="G17" s="102"/>
      <c r="H17" s="103"/>
    </row>
    <row r="18" spans="2:8" ht="52.5" customHeight="1">
      <c r="B18" s="48" t="s">
        <v>66</v>
      </c>
      <c r="C18" s="46" t="s">
        <v>65</v>
      </c>
      <c r="D18" s="46" t="s">
        <v>56</v>
      </c>
      <c r="E18" s="46" t="s">
        <v>57</v>
      </c>
      <c r="F18" s="102" t="s">
        <v>67</v>
      </c>
      <c r="G18" s="102"/>
      <c r="H18" s="52" t="s">
        <v>68</v>
      </c>
    </row>
    <row r="19" spans="2:8" ht="18" customHeight="1">
      <c r="B19" s="134" t="s">
        <v>148</v>
      </c>
      <c r="C19" s="47" t="s">
        <v>10</v>
      </c>
      <c r="D19" s="47" t="s">
        <v>148</v>
      </c>
      <c r="E19" s="47" t="s">
        <v>10</v>
      </c>
      <c r="F19" s="124" t="s">
        <v>148</v>
      </c>
      <c r="G19" s="124"/>
      <c r="H19" s="5" t="s">
        <v>81</v>
      </c>
    </row>
    <row r="20" spans="2:8" ht="15.75" customHeight="1">
      <c r="B20" s="101" t="s">
        <v>22</v>
      </c>
      <c r="C20" s="102"/>
      <c r="D20" s="102"/>
      <c r="E20" s="102"/>
      <c r="F20" s="102"/>
      <c r="G20" s="102"/>
      <c r="H20" s="103"/>
    </row>
    <row r="21" spans="2:8" ht="81.75" customHeight="1">
      <c r="B21" s="138" t="s">
        <v>151</v>
      </c>
      <c r="C21" s="133"/>
      <c r="D21" s="133"/>
      <c r="E21" s="133"/>
      <c r="F21" s="133"/>
      <c r="G21" s="133"/>
      <c r="H21" s="139"/>
    </row>
    <row r="22" spans="2:8" ht="15.75" customHeight="1">
      <c r="B22" s="101" t="s">
        <v>23</v>
      </c>
      <c r="C22" s="102"/>
      <c r="D22" s="102"/>
      <c r="E22" s="102"/>
      <c r="F22" s="102"/>
      <c r="G22" s="102"/>
      <c r="H22" s="103"/>
    </row>
    <row r="23" spans="2:8" ht="36.75" customHeight="1">
      <c r="B23" s="104" t="s">
        <v>152</v>
      </c>
      <c r="C23" s="105"/>
      <c r="D23" s="105"/>
      <c r="E23" s="105"/>
      <c r="F23" s="105"/>
      <c r="G23" s="105"/>
      <c r="H23" s="125"/>
    </row>
    <row r="24" spans="2:8" ht="15.75" customHeight="1">
      <c r="B24" s="101" t="s">
        <v>24</v>
      </c>
      <c r="C24" s="102"/>
      <c r="D24" s="102"/>
      <c r="E24" s="102"/>
      <c r="F24" s="102" t="s">
        <v>25</v>
      </c>
      <c r="G24" s="102"/>
      <c r="H24" s="103"/>
    </row>
    <row r="25" spans="2:8" ht="24.75" customHeight="1">
      <c r="B25" s="104" t="s">
        <v>153</v>
      </c>
      <c r="C25" s="105"/>
      <c r="D25" s="105"/>
      <c r="E25" s="105"/>
      <c r="F25" s="105" t="s">
        <v>154</v>
      </c>
      <c r="G25" s="105"/>
      <c r="H25" s="125"/>
    </row>
    <row r="26" spans="2:8">
      <c r="B26" s="101" t="s">
        <v>26</v>
      </c>
      <c r="C26" s="102"/>
      <c r="D26" s="102"/>
      <c r="E26" s="102"/>
      <c r="F26" s="102" t="s">
        <v>27</v>
      </c>
      <c r="G26" s="102"/>
      <c r="H26" s="103"/>
    </row>
    <row r="27" spans="2:8" ht="24" customHeight="1">
      <c r="B27" s="101" t="s">
        <v>28</v>
      </c>
      <c r="C27" s="102"/>
      <c r="D27" s="102" t="s">
        <v>29</v>
      </c>
      <c r="E27" s="102"/>
      <c r="F27" s="46" t="s">
        <v>28</v>
      </c>
      <c r="G27" s="46" t="s">
        <v>30</v>
      </c>
      <c r="H27" s="52" t="s">
        <v>29</v>
      </c>
    </row>
    <row r="28" spans="2:8" ht="33" customHeight="1">
      <c r="B28" s="140">
        <v>0.37</v>
      </c>
      <c r="C28" s="105"/>
      <c r="D28" s="105">
        <v>2019</v>
      </c>
      <c r="E28" s="105"/>
      <c r="F28" s="12">
        <v>0.37009999999999998</v>
      </c>
      <c r="G28" s="141">
        <f>(F28-B28)/B28</f>
        <v>2.7027027027024051E-4</v>
      </c>
      <c r="H28" s="54">
        <v>2023</v>
      </c>
    </row>
    <row r="29" spans="2:8" ht="19.5" customHeight="1">
      <c r="B29" s="101" t="s">
        <v>31</v>
      </c>
      <c r="C29" s="102"/>
      <c r="D29" s="102"/>
      <c r="E29" s="102"/>
      <c r="F29" s="102"/>
      <c r="G29" s="102"/>
      <c r="H29" s="103"/>
    </row>
    <row r="30" spans="2:8" ht="19.5" customHeight="1">
      <c r="B30" s="101" t="s">
        <v>58</v>
      </c>
      <c r="C30" s="102"/>
      <c r="D30" s="102"/>
      <c r="E30" s="102"/>
      <c r="F30" s="102" t="s">
        <v>71</v>
      </c>
      <c r="G30" s="102"/>
      <c r="H30" s="103"/>
    </row>
    <row r="31" spans="2:8" ht="26.1" customHeight="1">
      <c r="B31" s="99" t="s">
        <v>32</v>
      </c>
      <c r="C31" s="100"/>
      <c r="D31" s="36" t="s">
        <v>33</v>
      </c>
      <c r="E31" s="142" t="s">
        <v>34</v>
      </c>
      <c r="F31" s="55" t="s">
        <v>32</v>
      </c>
      <c r="G31" s="36" t="s">
        <v>33</v>
      </c>
      <c r="H31" s="143" t="s">
        <v>34</v>
      </c>
    </row>
    <row r="32" spans="2:8" ht="24.9" customHeight="1">
      <c r="B32" s="104" t="s">
        <v>155</v>
      </c>
      <c r="C32" s="105"/>
      <c r="D32" s="50" t="s">
        <v>62</v>
      </c>
      <c r="E32" s="50" t="s">
        <v>156</v>
      </c>
      <c r="F32" s="39" t="s">
        <v>59</v>
      </c>
      <c r="G32" s="50" t="s">
        <v>60</v>
      </c>
      <c r="H32" s="54" t="s">
        <v>61</v>
      </c>
    </row>
    <row r="33" spans="2:8" ht="15" customHeight="1">
      <c r="B33" s="101" t="s">
        <v>35</v>
      </c>
      <c r="C33" s="102"/>
      <c r="D33" s="102"/>
      <c r="E33" s="102"/>
      <c r="F33" s="102"/>
      <c r="G33" s="102"/>
      <c r="H33" s="103"/>
    </row>
    <row r="34" spans="2:8" ht="144.75" customHeight="1">
      <c r="B34" s="144" t="s">
        <v>157</v>
      </c>
      <c r="C34" s="145"/>
      <c r="D34" s="146"/>
      <c r="E34" s="146"/>
      <c r="F34" s="146"/>
      <c r="G34" s="146"/>
      <c r="H34" s="147"/>
    </row>
    <row r="35" spans="2:8" ht="20.100000000000001" customHeight="1">
      <c r="B35" s="101" t="s">
        <v>36</v>
      </c>
      <c r="C35" s="102"/>
      <c r="D35" s="102"/>
      <c r="E35" s="102"/>
      <c r="F35" s="102"/>
      <c r="G35" s="102"/>
      <c r="H35" s="103"/>
    </row>
    <row r="36" spans="2:8" ht="27.9" customHeight="1">
      <c r="B36" s="48" t="s">
        <v>37</v>
      </c>
      <c r="C36" s="46" t="s">
        <v>38</v>
      </c>
      <c r="D36" s="46" t="s">
        <v>39</v>
      </c>
      <c r="E36" s="46" t="s">
        <v>69</v>
      </c>
      <c r="F36" s="46" t="s">
        <v>40</v>
      </c>
      <c r="G36" s="102" t="s">
        <v>41</v>
      </c>
      <c r="H36" s="103"/>
    </row>
    <row r="37" spans="2:8" ht="38.1" customHeight="1">
      <c r="B37" s="148">
        <v>0.93759999999999999</v>
      </c>
      <c r="C37" s="149">
        <v>0.93759999999999999</v>
      </c>
      <c r="D37" s="149">
        <v>0.93759999999999999</v>
      </c>
      <c r="E37" s="149">
        <v>0.93759999999999999</v>
      </c>
      <c r="F37" s="149">
        <v>0.93759999999999999</v>
      </c>
      <c r="G37" s="105"/>
      <c r="H37" s="125"/>
    </row>
    <row r="38" spans="2:8" ht="15.75" customHeight="1">
      <c r="B38" s="101" t="s">
        <v>158</v>
      </c>
      <c r="C38" s="102"/>
      <c r="D38" s="102"/>
      <c r="E38" s="102"/>
      <c r="F38" s="102"/>
      <c r="G38" s="102"/>
      <c r="H38" s="103"/>
    </row>
    <row r="39" spans="2:8" ht="14.1" customHeight="1">
      <c r="B39" s="101" t="s">
        <v>42</v>
      </c>
      <c r="C39" s="102"/>
      <c r="D39" s="102"/>
      <c r="E39" s="102"/>
      <c r="F39" s="102" t="s">
        <v>43</v>
      </c>
      <c r="G39" s="102"/>
      <c r="H39" s="103"/>
    </row>
    <row r="40" spans="2:8" ht="25.5" customHeight="1">
      <c r="B40" s="104" t="s">
        <v>159</v>
      </c>
      <c r="C40" s="105"/>
      <c r="D40" s="105"/>
      <c r="E40" s="105"/>
      <c r="F40" s="105" t="s">
        <v>159</v>
      </c>
      <c r="G40" s="105"/>
      <c r="H40" s="125"/>
    </row>
    <row r="41" spans="2:8" ht="17.100000000000001" customHeight="1">
      <c r="B41" s="101" t="s">
        <v>44</v>
      </c>
      <c r="C41" s="102"/>
      <c r="D41" s="102"/>
      <c r="E41" s="102"/>
      <c r="F41" s="102" t="s">
        <v>45</v>
      </c>
      <c r="G41" s="102"/>
      <c r="H41" s="103"/>
    </row>
    <row r="42" spans="2:8" ht="27" customHeight="1">
      <c r="B42" s="104" t="s">
        <v>160</v>
      </c>
      <c r="C42" s="105"/>
      <c r="D42" s="105"/>
      <c r="E42" s="105"/>
      <c r="F42" s="105" t="s">
        <v>161</v>
      </c>
      <c r="G42" s="105"/>
      <c r="H42" s="125"/>
    </row>
    <row r="43" spans="2:8" ht="15" customHeight="1">
      <c r="B43" s="101" t="s">
        <v>46</v>
      </c>
      <c r="C43" s="102"/>
      <c r="D43" s="102"/>
      <c r="E43" s="102"/>
      <c r="F43" s="102" t="s">
        <v>47</v>
      </c>
      <c r="G43" s="102"/>
      <c r="H43" s="103"/>
    </row>
    <row r="44" spans="2:8" ht="23.25" customHeight="1">
      <c r="B44" s="104" t="s">
        <v>159</v>
      </c>
      <c r="C44" s="105"/>
      <c r="D44" s="105"/>
      <c r="E44" s="105"/>
      <c r="F44" s="105" t="s">
        <v>159</v>
      </c>
      <c r="G44" s="105"/>
      <c r="H44" s="125"/>
    </row>
    <row r="45" spans="2:8" ht="24" customHeight="1">
      <c r="B45" s="101" t="s">
        <v>48</v>
      </c>
      <c r="C45" s="102"/>
      <c r="D45" s="102"/>
      <c r="E45" s="102"/>
      <c r="F45" s="102" t="s">
        <v>49</v>
      </c>
      <c r="G45" s="102"/>
      <c r="H45" s="103"/>
    </row>
    <row r="46" spans="2:8" ht="29.25" customHeight="1">
      <c r="B46" s="104" t="s">
        <v>160</v>
      </c>
      <c r="C46" s="105"/>
      <c r="D46" s="105"/>
      <c r="E46" s="105"/>
      <c r="F46" s="105" t="s">
        <v>161</v>
      </c>
      <c r="G46" s="105"/>
      <c r="H46" s="125"/>
    </row>
    <row r="47" spans="2:8" ht="14.1" customHeight="1">
      <c r="B47" s="150" t="s">
        <v>50</v>
      </c>
      <c r="C47" s="151"/>
      <c r="D47" s="151"/>
      <c r="E47" s="151"/>
      <c r="F47" s="151"/>
      <c r="G47" s="151"/>
      <c r="H47" s="152"/>
    </row>
    <row r="48" spans="2:8" ht="15.9" customHeight="1">
      <c r="B48" s="104" t="s">
        <v>162</v>
      </c>
      <c r="C48" s="105"/>
      <c r="D48" s="105"/>
      <c r="E48" s="105"/>
      <c r="F48" s="105"/>
      <c r="G48" s="105"/>
      <c r="H48" s="125"/>
    </row>
    <row r="49" spans="2:8" ht="16.5" customHeight="1">
      <c r="B49" s="101" t="s">
        <v>51</v>
      </c>
      <c r="C49" s="102"/>
      <c r="D49" s="102"/>
      <c r="E49" s="102"/>
      <c r="F49" s="102" t="s">
        <v>52</v>
      </c>
      <c r="G49" s="102"/>
      <c r="H49" s="103"/>
    </row>
    <row r="50" spans="2:8" ht="30" customHeight="1">
      <c r="B50" s="104" t="s">
        <v>163</v>
      </c>
      <c r="C50" s="105"/>
      <c r="D50" s="105"/>
      <c r="E50" s="105"/>
      <c r="F50" s="105" t="s">
        <v>164</v>
      </c>
      <c r="G50" s="105"/>
      <c r="H50" s="125"/>
    </row>
    <row r="51" spans="2:8" ht="16.5" customHeight="1">
      <c r="B51" s="101" t="s">
        <v>53</v>
      </c>
      <c r="C51" s="102"/>
      <c r="D51" s="102"/>
      <c r="E51" s="102"/>
      <c r="F51" s="102" t="s">
        <v>54</v>
      </c>
      <c r="G51" s="102"/>
      <c r="H51" s="103"/>
    </row>
    <row r="52" spans="2:8" ht="15" customHeight="1">
      <c r="B52" s="153" t="s">
        <v>165</v>
      </c>
      <c r="C52" s="154"/>
      <c r="D52" s="154"/>
      <c r="E52" s="154"/>
      <c r="F52" s="105" t="s">
        <v>166</v>
      </c>
      <c r="G52" s="105"/>
      <c r="H52" s="125"/>
    </row>
    <row r="53" spans="2:8" ht="44.25" customHeight="1">
      <c r="B53" s="155"/>
      <c r="C53" s="156"/>
      <c r="D53" s="156"/>
      <c r="E53" s="156"/>
      <c r="F53" s="156"/>
      <c r="G53" s="156"/>
      <c r="H53" s="157"/>
    </row>
    <row r="54" spans="2:8" ht="18" customHeight="1" thickBot="1">
      <c r="B54" s="158" t="s">
        <v>55</v>
      </c>
      <c r="C54" s="159"/>
      <c r="D54" s="159"/>
      <c r="E54" s="159"/>
      <c r="F54" s="159"/>
      <c r="G54" s="159"/>
      <c r="H54" s="160"/>
    </row>
  </sheetData>
  <mergeCells count="75">
    <mergeCell ref="B51:E51"/>
    <mergeCell ref="F51:H51"/>
    <mergeCell ref="B52:E52"/>
    <mergeCell ref="F52:H52"/>
    <mergeCell ref="B53:H53"/>
    <mergeCell ref="B54:H54"/>
    <mergeCell ref="B47:H47"/>
    <mergeCell ref="B48:H48"/>
    <mergeCell ref="B49:E49"/>
    <mergeCell ref="F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B31:C31"/>
    <mergeCell ref="B32:C32"/>
    <mergeCell ref="B33:H33"/>
    <mergeCell ref="B34:H34"/>
    <mergeCell ref="B35:H35"/>
    <mergeCell ref="G36:H36"/>
    <mergeCell ref="B27:C27"/>
    <mergeCell ref="D27:E27"/>
    <mergeCell ref="B28:C28"/>
    <mergeCell ref="D28:E28"/>
    <mergeCell ref="B29:H29"/>
    <mergeCell ref="B30:E30"/>
    <mergeCell ref="F30:H30"/>
    <mergeCell ref="B24:E24"/>
    <mergeCell ref="F24:H24"/>
    <mergeCell ref="B25:E25"/>
    <mergeCell ref="F25:H25"/>
    <mergeCell ref="B26:E26"/>
    <mergeCell ref="F26:H26"/>
    <mergeCell ref="F18:G18"/>
    <mergeCell ref="F19:G19"/>
    <mergeCell ref="B20:H20"/>
    <mergeCell ref="B21:H21"/>
    <mergeCell ref="B22:H22"/>
    <mergeCell ref="B23:H23"/>
    <mergeCell ref="C13:D13"/>
    <mergeCell ref="B14:F14"/>
    <mergeCell ref="G14:H14"/>
    <mergeCell ref="C15:D15"/>
    <mergeCell ref="C16:D16"/>
    <mergeCell ref="B17:E17"/>
    <mergeCell ref="F17:H17"/>
    <mergeCell ref="B9:E9"/>
    <mergeCell ref="F9:H9"/>
    <mergeCell ref="C10:E10"/>
    <mergeCell ref="F10:H10"/>
    <mergeCell ref="B11:H11"/>
    <mergeCell ref="C12:D12"/>
    <mergeCell ref="B4:H4"/>
    <mergeCell ref="B5:H5"/>
    <mergeCell ref="B6:H6"/>
    <mergeCell ref="B7:E7"/>
    <mergeCell ref="F7:G7"/>
    <mergeCell ref="B8:E8"/>
    <mergeCell ref="F8:G8"/>
  </mergeCells>
  <conditionalFormatting sqref="B37:F37">
    <cfRule type="containsText" dxfId="14" priority="1" operator="containsText" text="NO APLICA">
      <formula>NOT(ISERROR(SEARCH("NO APLICA",B37)))</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8"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(1)'!B37:F37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topLeftCell="A37" zoomScaleNormal="100" workbookViewId="0">
      <selection activeCell="F37" sqref="F3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22"/>
      <c r="C1" s="23"/>
      <c r="D1" s="23"/>
      <c r="E1" s="23"/>
      <c r="F1" s="23"/>
      <c r="G1" s="23"/>
      <c r="H1" s="24"/>
    </row>
    <row r="2" spans="2:16" ht="37.5" customHeight="1">
      <c r="B2" s="25"/>
      <c r="C2" s="26"/>
      <c r="D2" s="26"/>
      <c r="E2" s="26"/>
      <c r="F2" s="26"/>
      <c r="G2" s="26"/>
      <c r="H2" s="27"/>
    </row>
    <row r="3" spans="2:16" ht="14.4" thickBot="1">
      <c r="B3" s="28"/>
      <c r="C3" s="29"/>
      <c r="D3" s="29"/>
      <c r="E3" s="29"/>
      <c r="F3" s="29"/>
      <c r="G3" s="29"/>
      <c r="H3" s="30"/>
    </row>
    <row r="4" spans="2:16" ht="27" customHeight="1">
      <c r="B4" s="161" t="s">
        <v>138</v>
      </c>
      <c r="C4" s="162"/>
      <c r="D4" s="162"/>
      <c r="E4" s="162"/>
      <c r="F4" s="162"/>
      <c r="G4" s="162"/>
      <c r="H4" s="163"/>
      <c r="I4" s="2"/>
      <c r="J4" s="2"/>
      <c r="K4" s="2"/>
      <c r="L4" s="2"/>
      <c r="M4" s="2"/>
      <c r="N4" s="2"/>
      <c r="O4" s="2"/>
      <c r="P4" s="2"/>
    </row>
    <row r="5" spans="2:16" ht="18.899999999999999" customHeight="1">
      <c r="B5" s="69" t="s">
        <v>0</v>
      </c>
      <c r="C5" s="70"/>
      <c r="D5" s="70"/>
      <c r="E5" s="70"/>
      <c r="F5" s="70"/>
      <c r="G5" s="70"/>
      <c r="H5" s="73"/>
      <c r="I5" s="2"/>
      <c r="J5" s="2"/>
      <c r="K5" s="2"/>
      <c r="L5" s="2"/>
      <c r="M5" s="2"/>
      <c r="N5" s="2"/>
      <c r="O5" s="2"/>
      <c r="P5" s="2"/>
    </row>
    <row r="6" spans="2:16" ht="18" customHeight="1">
      <c r="B6" s="114" t="s">
        <v>167</v>
      </c>
      <c r="C6" s="115"/>
      <c r="D6" s="115"/>
      <c r="E6" s="115"/>
      <c r="F6" s="115"/>
      <c r="G6" s="115"/>
      <c r="H6" s="116"/>
      <c r="I6" s="3"/>
      <c r="J6" s="3"/>
      <c r="K6" s="3"/>
      <c r="L6" s="3"/>
      <c r="M6" s="3"/>
      <c r="N6" s="3"/>
      <c r="O6" s="3"/>
      <c r="P6" s="3"/>
    </row>
    <row r="7" spans="2:16" ht="26.25" customHeight="1">
      <c r="B7" s="101" t="s">
        <v>134</v>
      </c>
      <c r="C7" s="71"/>
      <c r="D7" s="102"/>
      <c r="E7" s="102"/>
      <c r="F7" s="72" t="s">
        <v>70</v>
      </c>
      <c r="G7" s="71"/>
      <c r="H7" s="35" t="s">
        <v>1</v>
      </c>
      <c r="I7" s="4"/>
      <c r="J7" s="4"/>
      <c r="K7" s="4"/>
      <c r="L7" s="4"/>
      <c r="M7" s="4"/>
      <c r="N7" s="4"/>
      <c r="O7" s="4"/>
      <c r="P7" s="4"/>
    </row>
    <row r="8" spans="2:16" ht="39.75" customHeight="1">
      <c r="B8" s="104" t="s">
        <v>168</v>
      </c>
      <c r="C8" s="66"/>
      <c r="D8" s="105"/>
      <c r="E8" s="105"/>
      <c r="F8" s="67" t="s">
        <v>146</v>
      </c>
      <c r="G8" s="66"/>
      <c r="H8" s="54" t="s">
        <v>147</v>
      </c>
      <c r="I8" s="3"/>
      <c r="J8" s="3"/>
      <c r="K8" s="3"/>
      <c r="L8" s="3"/>
      <c r="M8" s="3"/>
      <c r="N8" s="3"/>
      <c r="O8" s="3"/>
      <c r="P8" s="3"/>
    </row>
    <row r="9" spans="2:16" ht="24" customHeight="1">
      <c r="B9" s="69" t="s">
        <v>2</v>
      </c>
      <c r="C9" s="70"/>
      <c r="D9" s="70"/>
      <c r="E9" s="71"/>
      <c r="F9" s="72" t="s">
        <v>3</v>
      </c>
      <c r="G9" s="70"/>
      <c r="H9" s="73"/>
      <c r="I9" s="4"/>
      <c r="J9" s="4"/>
      <c r="K9" s="4"/>
      <c r="L9" s="4"/>
      <c r="M9" s="4"/>
      <c r="N9" s="4"/>
      <c r="O9" s="4"/>
      <c r="P9" s="4"/>
    </row>
    <row r="10" spans="2:16" ht="75" customHeight="1">
      <c r="B10" s="51" t="s">
        <v>78</v>
      </c>
      <c r="C10" s="133" t="s">
        <v>77</v>
      </c>
      <c r="D10" s="133"/>
      <c r="E10" s="133"/>
      <c r="F10" s="67"/>
      <c r="G10" s="65"/>
      <c r="H10" s="68"/>
    </row>
    <row r="11" spans="2:16" ht="17.100000000000001" customHeight="1">
      <c r="B11" s="69" t="s">
        <v>4</v>
      </c>
      <c r="C11" s="70"/>
      <c r="D11" s="70"/>
      <c r="E11" s="70"/>
      <c r="F11" s="70"/>
      <c r="G11" s="70"/>
      <c r="H11" s="73"/>
    </row>
    <row r="12" spans="2:16" ht="22.5" customHeight="1">
      <c r="B12" s="44" t="s">
        <v>5</v>
      </c>
      <c r="C12" s="72" t="s">
        <v>6</v>
      </c>
      <c r="D12" s="71"/>
      <c r="E12" s="46" t="s">
        <v>7</v>
      </c>
      <c r="F12" s="46" t="s">
        <v>63</v>
      </c>
      <c r="G12" s="46" t="s">
        <v>8</v>
      </c>
      <c r="H12" s="52" t="s">
        <v>9</v>
      </c>
    </row>
    <row r="13" spans="2:16" ht="18.899999999999999" customHeight="1">
      <c r="B13" s="19" t="s">
        <v>148</v>
      </c>
      <c r="C13" s="119" t="s">
        <v>148</v>
      </c>
      <c r="D13" s="120"/>
      <c r="E13" s="47" t="s">
        <v>148</v>
      </c>
      <c r="F13" s="47" t="s">
        <v>148</v>
      </c>
      <c r="G13" s="47" t="s">
        <v>148</v>
      </c>
      <c r="H13" s="5" t="s">
        <v>149</v>
      </c>
    </row>
    <row r="14" spans="2:16" ht="16.5" customHeight="1">
      <c r="B14" s="121" t="s">
        <v>11</v>
      </c>
      <c r="C14" s="122"/>
      <c r="D14" s="122"/>
      <c r="E14" s="122"/>
      <c r="F14" s="123"/>
      <c r="G14" s="72" t="s">
        <v>12</v>
      </c>
      <c r="H14" s="73"/>
    </row>
    <row r="15" spans="2:16" ht="16.5" customHeight="1">
      <c r="B15" s="8" t="s">
        <v>13</v>
      </c>
      <c r="C15" s="117" t="s">
        <v>14</v>
      </c>
      <c r="D15" s="118"/>
      <c r="E15" s="9" t="s">
        <v>15</v>
      </c>
      <c r="F15" s="46" t="s">
        <v>7</v>
      </c>
      <c r="G15" s="43" t="s">
        <v>16</v>
      </c>
      <c r="H15" s="52" t="s">
        <v>17</v>
      </c>
    </row>
    <row r="16" spans="2:16" ht="21" customHeight="1">
      <c r="B16" s="49" t="s">
        <v>18</v>
      </c>
      <c r="C16" s="67" t="s">
        <v>148</v>
      </c>
      <c r="D16" s="66"/>
      <c r="E16" s="50" t="s">
        <v>19</v>
      </c>
      <c r="F16" s="50" t="s">
        <v>20</v>
      </c>
      <c r="G16" s="42" t="s">
        <v>148</v>
      </c>
      <c r="H16" s="54" t="s">
        <v>150</v>
      </c>
    </row>
    <row r="17" spans="2:8" ht="24.75" customHeight="1">
      <c r="B17" s="69" t="s">
        <v>64</v>
      </c>
      <c r="C17" s="70"/>
      <c r="D17" s="70"/>
      <c r="E17" s="71"/>
      <c r="F17" s="72" t="s">
        <v>21</v>
      </c>
      <c r="G17" s="70"/>
      <c r="H17" s="73"/>
    </row>
    <row r="18" spans="2:8" ht="50.25" customHeight="1">
      <c r="B18" s="44" t="s">
        <v>66</v>
      </c>
      <c r="C18" s="46" t="s">
        <v>65</v>
      </c>
      <c r="D18" s="32" t="s">
        <v>56</v>
      </c>
      <c r="E18" s="46" t="s">
        <v>57</v>
      </c>
      <c r="F18" s="102" t="s">
        <v>67</v>
      </c>
      <c r="G18" s="102"/>
      <c r="H18" s="52" t="s">
        <v>68</v>
      </c>
    </row>
    <row r="19" spans="2:8" ht="18" customHeight="1">
      <c r="B19" s="19" t="s">
        <v>148</v>
      </c>
      <c r="C19" s="47" t="s">
        <v>10</v>
      </c>
      <c r="D19" s="47" t="s">
        <v>148</v>
      </c>
      <c r="E19" s="47" t="s">
        <v>10</v>
      </c>
      <c r="F19" s="124" t="s">
        <v>148</v>
      </c>
      <c r="G19" s="124"/>
      <c r="H19" s="5" t="s">
        <v>81</v>
      </c>
    </row>
    <row r="20" spans="2:8" ht="15.75" customHeight="1">
      <c r="B20" s="69" t="s">
        <v>22</v>
      </c>
      <c r="C20" s="70"/>
      <c r="D20" s="70"/>
      <c r="E20" s="70"/>
      <c r="F20" s="70"/>
      <c r="G20" s="70"/>
      <c r="H20" s="73"/>
    </row>
    <row r="21" spans="2:8" ht="81.75" customHeight="1">
      <c r="B21" s="164" t="s">
        <v>169</v>
      </c>
      <c r="C21" s="109"/>
      <c r="D21" s="109"/>
      <c r="E21" s="109"/>
      <c r="F21" s="109"/>
      <c r="G21" s="109"/>
      <c r="H21" s="165"/>
    </row>
    <row r="22" spans="2:8" ht="15.75" customHeight="1">
      <c r="B22" s="69" t="s">
        <v>23</v>
      </c>
      <c r="C22" s="70"/>
      <c r="D22" s="70"/>
      <c r="E22" s="70"/>
      <c r="F22" s="70"/>
      <c r="G22" s="70"/>
      <c r="H22" s="73"/>
    </row>
    <row r="23" spans="2:8" ht="73.5" customHeight="1">
      <c r="B23" s="166" t="s">
        <v>170</v>
      </c>
      <c r="C23" s="167"/>
      <c r="D23" s="167"/>
      <c r="E23" s="167"/>
      <c r="F23" s="167"/>
      <c r="G23" s="167"/>
      <c r="H23" s="168"/>
    </row>
    <row r="24" spans="2:8" ht="15.75" customHeight="1">
      <c r="B24" s="69" t="s">
        <v>24</v>
      </c>
      <c r="C24" s="70"/>
      <c r="D24" s="70"/>
      <c r="E24" s="71"/>
      <c r="F24" s="72" t="s">
        <v>25</v>
      </c>
      <c r="G24" s="70"/>
      <c r="H24" s="73"/>
    </row>
    <row r="25" spans="2:8" ht="24.75" customHeight="1">
      <c r="B25" s="64" t="s">
        <v>153</v>
      </c>
      <c r="C25" s="65"/>
      <c r="D25" s="65"/>
      <c r="E25" s="66"/>
      <c r="F25" s="67" t="s">
        <v>154</v>
      </c>
      <c r="G25" s="65"/>
      <c r="H25" s="68"/>
    </row>
    <row r="26" spans="2:8">
      <c r="B26" s="69" t="s">
        <v>26</v>
      </c>
      <c r="C26" s="70"/>
      <c r="D26" s="70"/>
      <c r="E26" s="71"/>
      <c r="F26" s="72" t="s">
        <v>27</v>
      </c>
      <c r="G26" s="70"/>
      <c r="H26" s="73"/>
    </row>
    <row r="27" spans="2:8" ht="15.9" customHeight="1">
      <c r="B27" s="69" t="s">
        <v>28</v>
      </c>
      <c r="C27" s="70"/>
      <c r="D27" s="71"/>
      <c r="E27" s="43" t="s">
        <v>29</v>
      </c>
      <c r="F27" s="46" t="s">
        <v>28</v>
      </c>
      <c r="G27" s="46" t="s">
        <v>30</v>
      </c>
      <c r="H27" s="45" t="s">
        <v>29</v>
      </c>
    </row>
    <row r="28" spans="2:8" ht="25.5" customHeight="1">
      <c r="B28" s="169">
        <v>66</v>
      </c>
      <c r="C28" s="170"/>
      <c r="D28" s="130"/>
      <c r="E28" s="42">
        <v>2020</v>
      </c>
      <c r="F28" s="171">
        <v>70.5</v>
      </c>
      <c r="G28" s="12">
        <f>(F28-B28)/B28</f>
        <v>6.8181818181818177E-2</v>
      </c>
      <c r="H28" s="11">
        <v>2023</v>
      </c>
    </row>
    <row r="29" spans="2:8" ht="19.5" customHeight="1">
      <c r="B29" s="101" t="s">
        <v>31</v>
      </c>
      <c r="C29" s="102"/>
      <c r="D29" s="102"/>
      <c r="E29" s="102"/>
      <c r="F29" s="102"/>
      <c r="G29" s="102"/>
      <c r="H29" s="103"/>
    </row>
    <row r="30" spans="2:8" ht="19.5" customHeight="1">
      <c r="B30" s="101" t="s">
        <v>58</v>
      </c>
      <c r="C30" s="102"/>
      <c r="D30" s="102"/>
      <c r="E30" s="102"/>
      <c r="F30" s="102" t="s">
        <v>71</v>
      </c>
      <c r="G30" s="102"/>
      <c r="H30" s="103"/>
    </row>
    <row r="31" spans="2:8" ht="26.1" customHeight="1">
      <c r="B31" s="99" t="s">
        <v>32</v>
      </c>
      <c r="C31" s="100"/>
      <c r="D31" s="36" t="s">
        <v>33</v>
      </c>
      <c r="E31" s="142" t="s">
        <v>34</v>
      </c>
      <c r="F31" s="55" t="s">
        <v>32</v>
      </c>
      <c r="G31" s="36" t="s">
        <v>33</v>
      </c>
      <c r="H31" s="143" t="s">
        <v>34</v>
      </c>
    </row>
    <row r="32" spans="2:8" ht="24.9" customHeight="1">
      <c r="B32" s="172" t="s">
        <v>155</v>
      </c>
      <c r="C32" s="173"/>
      <c r="D32" s="174" t="s">
        <v>62</v>
      </c>
      <c r="E32" s="174" t="s">
        <v>156</v>
      </c>
      <c r="F32" s="39" t="s">
        <v>59</v>
      </c>
      <c r="G32" s="174" t="s">
        <v>60</v>
      </c>
      <c r="H32" s="175" t="s">
        <v>61</v>
      </c>
    </row>
    <row r="33" spans="2:8" ht="15" customHeight="1">
      <c r="B33" s="101" t="s">
        <v>35</v>
      </c>
      <c r="C33" s="102"/>
      <c r="D33" s="102"/>
      <c r="E33" s="102"/>
      <c r="F33" s="102"/>
      <c r="G33" s="102"/>
      <c r="H33" s="103"/>
    </row>
    <row r="34" spans="2:8" ht="144.75" customHeight="1">
      <c r="B34" s="144" t="s">
        <v>171</v>
      </c>
      <c r="C34" s="145"/>
      <c r="D34" s="146"/>
      <c r="E34" s="146"/>
      <c r="F34" s="146"/>
      <c r="G34" s="146"/>
      <c r="H34" s="147"/>
    </row>
    <row r="35" spans="2:8" ht="20.100000000000001" customHeight="1">
      <c r="B35" s="101" t="s">
        <v>36</v>
      </c>
      <c r="C35" s="102"/>
      <c r="D35" s="102"/>
      <c r="E35" s="102"/>
      <c r="F35" s="102"/>
      <c r="G35" s="102"/>
      <c r="H35" s="103"/>
    </row>
    <row r="36" spans="2:8" ht="27.9" customHeight="1">
      <c r="B36" s="48" t="s">
        <v>37</v>
      </c>
      <c r="C36" s="46" t="s">
        <v>38</v>
      </c>
      <c r="D36" s="46" t="s">
        <v>39</v>
      </c>
      <c r="E36" s="46" t="s">
        <v>69</v>
      </c>
      <c r="F36" s="46" t="s">
        <v>40</v>
      </c>
      <c r="G36" s="102" t="s">
        <v>41</v>
      </c>
      <c r="H36" s="103"/>
    </row>
    <row r="37" spans="2:8" ht="38.1" customHeight="1">
      <c r="B37" s="148">
        <v>0.83689999999999998</v>
      </c>
      <c r="C37" s="149">
        <v>0.83689999999999998</v>
      </c>
      <c r="D37" s="149">
        <v>0.83689999999999998</v>
      </c>
      <c r="E37" s="149">
        <v>0.83689999999999998</v>
      </c>
      <c r="F37" s="149">
        <v>0.83689999999999998</v>
      </c>
      <c r="G37" s="105"/>
      <c r="H37" s="125"/>
    </row>
    <row r="38" spans="2:8" ht="15.75" customHeight="1">
      <c r="B38" s="101" t="s">
        <v>158</v>
      </c>
      <c r="C38" s="102"/>
      <c r="D38" s="102"/>
      <c r="E38" s="102"/>
      <c r="F38" s="102"/>
      <c r="G38" s="102"/>
      <c r="H38" s="103"/>
    </row>
    <row r="39" spans="2:8" ht="14.1" customHeight="1">
      <c r="B39" s="69" t="s">
        <v>42</v>
      </c>
      <c r="C39" s="70"/>
      <c r="D39" s="70"/>
      <c r="E39" s="71"/>
      <c r="F39" s="72" t="s">
        <v>43</v>
      </c>
      <c r="G39" s="70"/>
      <c r="H39" s="73"/>
    </row>
    <row r="40" spans="2:8" ht="23.25" customHeight="1">
      <c r="B40" s="64" t="s">
        <v>159</v>
      </c>
      <c r="C40" s="65"/>
      <c r="D40" s="65"/>
      <c r="E40" s="66"/>
      <c r="F40" s="67" t="s">
        <v>159</v>
      </c>
      <c r="G40" s="65"/>
      <c r="H40" s="68"/>
    </row>
    <row r="41" spans="2:8" ht="17.100000000000001" customHeight="1">
      <c r="B41" s="69" t="s">
        <v>44</v>
      </c>
      <c r="C41" s="70"/>
      <c r="D41" s="70"/>
      <c r="E41" s="71"/>
      <c r="F41" s="72" t="s">
        <v>45</v>
      </c>
      <c r="G41" s="70"/>
      <c r="H41" s="73"/>
    </row>
    <row r="42" spans="2:8" ht="27" customHeight="1">
      <c r="B42" s="176" t="s">
        <v>172</v>
      </c>
      <c r="C42" s="177"/>
      <c r="D42" s="177"/>
      <c r="E42" s="177"/>
      <c r="F42" s="67" t="s">
        <v>173</v>
      </c>
      <c r="G42" s="65"/>
      <c r="H42" s="68"/>
    </row>
    <row r="43" spans="2:8" ht="15" customHeight="1">
      <c r="B43" s="69" t="s">
        <v>46</v>
      </c>
      <c r="C43" s="70"/>
      <c r="D43" s="70"/>
      <c r="E43" s="71"/>
      <c r="F43" s="72" t="s">
        <v>47</v>
      </c>
      <c r="G43" s="70"/>
      <c r="H43" s="73"/>
    </row>
    <row r="44" spans="2:8" ht="23.25" customHeight="1">
      <c r="B44" s="64" t="s">
        <v>159</v>
      </c>
      <c r="C44" s="65"/>
      <c r="D44" s="65"/>
      <c r="E44" s="66"/>
      <c r="F44" s="67" t="s">
        <v>159</v>
      </c>
      <c r="G44" s="65"/>
      <c r="H44" s="68"/>
    </row>
    <row r="45" spans="2:8" ht="24" customHeight="1">
      <c r="B45" s="69" t="s">
        <v>48</v>
      </c>
      <c r="C45" s="70"/>
      <c r="D45" s="70"/>
      <c r="E45" s="71"/>
      <c r="F45" s="72" t="s">
        <v>49</v>
      </c>
      <c r="G45" s="70"/>
      <c r="H45" s="73"/>
    </row>
    <row r="46" spans="2:8" ht="29.25" customHeight="1">
      <c r="B46" s="64" t="s">
        <v>172</v>
      </c>
      <c r="C46" s="65"/>
      <c r="D46" s="65"/>
      <c r="E46" s="66"/>
      <c r="F46" s="67" t="s">
        <v>173</v>
      </c>
      <c r="G46" s="65"/>
      <c r="H46" s="68"/>
    </row>
    <row r="47" spans="2:8" ht="14.1" customHeight="1">
      <c r="B47" s="80" t="s">
        <v>50</v>
      </c>
      <c r="C47" s="81"/>
      <c r="D47" s="81"/>
      <c r="E47" s="81"/>
      <c r="F47" s="81"/>
      <c r="G47" s="81"/>
      <c r="H47" s="82"/>
    </row>
    <row r="48" spans="2:8" ht="15.9" customHeight="1">
      <c r="B48" s="64" t="s">
        <v>162</v>
      </c>
      <c r="C48" s="65"/>
      <c r="D48" s="65"/>
      <c r="E48" s="65"/>
      <c r="F48" s="65"/>
      <c r="G48" s="65"/>
      <c r="H48" s="68"/>
    </row>
    <row r="49" spans="2:8" ht="16.5" customHeight="1">
      <c r="B49" s="69" t="s">
        <v>51</v>
      </c>
      <c r="C49" s="70"/>
      <c r="D49" s="70"/>
      <c r="E49" s="71"/>
      <c r="F49" s="72" t="s">
        <v>52</v>
      </c>
      <c r="G49" s="70"/>
      <c r="H49" s="73"/>
    </row>
    <row r="50" spans="2:8" ht="30" customHeight="1">
      <c r="B50" s="64" t="s">
        <v>163</v>
      </c>
      <c r="C50" s="65"/>
      <c r="D50" s="65"/>
      <c r="E50" s="66"/>
      <c r="F50" s="67" t="s">
        <v>164</v>
      </c>
      <c r="G50" s="65"/>
      <c r="H50" s="68"/>
    </row>
    <row r="51" spans="2:8" ht="16.5" customHeight="1">
      <c r="B51" s="69" t="s">
        <v>53</v>
      </c>
      <c r="C51" s="70"/>
      <c r="D51" s="70"/>
      <c r="E51" s="71"/>
      <c r="F51" s="72" t="s">
        <v>54</v>
      </c>
      <c r="G51" s="70"/>
      <c r="H51" s="73"/>
    </row>
    <row r="52" spans="2:8" ht="15" customHeight="1" thickBot="1">
      <c r="B52" s="178" t="s">
        <v>165</v>
      </c>
      <c r="C52" s="179"/>
      <c r="D52" s="179"/>
      <c r="E52" s="179"/>
      <c r="F52" s="77" t="s">
        <v>166</v>
      </c>
      <c r="G52" s="78"/>
      <c r="H52" s="79"/>
    </row>
    <row r="53" spans="2:8" ht="44.25" customHeight="1" thickBot="1">
      <c r="B53" s="58"/>
      <c r="C53" s="59"/>
      <c r="D53" s="59"/>
      <c r="E53" s="59"/>
      <c r="F53" s="59"/>
      <c r="G53" s="59"/>
      <c r="H53" s="60"/>
    </row>
    <row r="54" spans="2:8" ht="18" customHeight="1" thickBot="1">
      <c r="B54" s="61" t="s">
        <v>55</v>
      </c>
      <c r="C54" s="62"/>
      <c r="D54" s="62"/>
      <c r="E54" s="62"/>
      <c r="F54" s="62"/>
      <c r="G54" s="62"/>
      <c r="H54" s="63"/>
    </row>
  </sheetData>
  <mergeCells count="73">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B38:H38"/>
    <mergeCell ref="B39:E39"/>
    <mergeCell ref="F39:H39"/>
    <mergeCell ref="B40:E40"/>
    <mergeCell ref="F40:H40"/>
    <mergeCell ref="B41:E41"/>
    <mergeCell ref="F41:H41"/>
    <mergeCell ref="B32:C32"/>
    <mergeCell ref="B33:H33"/>
    <mergeCell ref="B34:H34"/>
    <mergeCell ref="B35:H35"/>
    <mergeCell ref="G36:H36"/>
    <mergeCell ref="G37:H37"/>
    <mergeCell ref="B27:D27"/>
    <mergeCell ref="B28:D28"/>
    <mergeCell ref="B29:H29"/>
    <mergeCell ref="B30:E30"/>
    <mergeCell ref="F30:H30"/>
    <mergeCell ref="B31:C31"/>
    <mergeCell ref="B24:E24"/>
    <mergeCell ref="F24:H24"/>
    <mergeCell ref="B25:E25"/>
    <mergeCell ref="F25:H25"/>
    <mergeCell ref="B26:E26"/>
    <mergeCell ref="F26:H26"/>
    <mergeCell ref="F18:G18"/>
    <mergeCell ref="F19:G19"/>
    <mergeCell ref="B20:H20"/>
    <mergeCell ref="B21:H21"/>
    <mergeCell ref="B22:H22"/>
    <mergeCell ref="B23:H23"/>
    <mergeCell ref="C13:D13"/>
    <mergeCell ref="B14:F14"/>
    <mergeCell ref="G14:H14"/>
    <mergeCell ref="C15:D15"/>
    <mergeCell ref="C16:D16"/>
    <mergeCell ref="B17:E17"/>
    <mergeCell ref="F17:H17"/>
    <mergeCell ref="B9:E9"/>
    <mergeCell ref="F9:H9"/>
    <mergeCell ref="C10:E10"/>
    <mergeCell ref="F10:H10"/>
    <mergeCell ref="B11:H11"/>
    <mergeCell ref="C12:D12"/>
    <mergeCell ref="B4:H4"/>
    <mergeCell ref="B5:H5"/>
    <mergeCell ref="B6:H6"/>
    <mergeCell ref="B7:E7"/>
    <mergeCell ref="F7:G7"/>
    <mergeCell ref="B8:E8"/>
    <mergeCell ref="F8:G8"/>
  </mergeCells>
  <conditionalFormatting sqref="B37:F37">
    <cfRule type="containsText" dxfId="9" priority="1" operator="containsText" text="NO APLICA">
      <formula>NOT(ISERROR(SEARCH("NO APLICA",B37)))</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(2)'!B37:F37</xm:f>
              <xm:sqref>G37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4"/>
  <sheetViews>
    <sheetView showGridLines="0" topLeftCell="A34" zoomScaleNormal="100" workbookViewId="0">
      <selection activeCell="F37" sqref="F37"/>
    </sheetView>
  </sheetViews>
  <sheetFormatPr baseColWidth="10" defaultColWidth="11.44140625" defaultRowHeight="13.8"/>
  <cols>
    <col min="1" max="1" width="11.44140625" style="1"/>
    <col min="2" max="7" width="14.6640625" style="1" customWidth="1"/>
    <col min="8" max="8" width="20.6640625" style="1" customWidth="1"/>
    <col min="9" max="16384" width="11.44140625" style="1"/>
  </cols>
  <sheetData>
    <row r="1" spans="2:16" ht="37.5" customHeight="1">
      <c r="B1" s="22"/>
      <c r="C1" s="23"/>
      <c r="D1" s="23"/>
      <c r="E1" s="23"/>
      <c r="F1" s="23"/>
      <c r="G1" s="23"/>
      <c r="H1" s="24"/>
    </row>
    <row r="2" spans="2:16" ht="37.5" customHeight="1">
      <c r="B2" s="25"/>
      <c r="C2" s="26"/>
      <c r="D2" s="26"/>
      <c r="E2" s="26"/>
      <c r="F2" s="26"/>
      <c r="G2" s="26"/>
      <c r="H2" s="27"/>
    </row>
    <row r="3" spans="2:16" ht="14.4" thickBot="1">
      <c r="B3" s="28"/>
      <c r="C3" s="29"/>
      <c r="D3" s="29"/>
      <c r="E3" s="29"/>
      <c r="F3" s="29"/>
      <c r="G3" s="29"/>
      <c r="H3" s="30"/>
    </row>
    <row r="4" spans="2:16" ht="27" customHeight="1">
      <c r="B4" s="161" t="s">
        <v>138</v>
      </c>
      <c r="C4" s="162"/>
      <c r="D4" s="162"/>
      <c r="E4" s="162"/>
      <c r="F4" s="162"/>
      <c r="G4" s="162"/>
      <c r="H4" s="163"/>
      <c r="I4" s="2"/>
      <c r="J4" s="2"/>
      <c r="K4" s="2"/>
      <c r="L4" s="2"/>
      <c r="M4" s="2"/>
      <c r="N4" s="2"/>
      <c r="O4" s="2"/>
      <c r="P4" s="2"/>
    </row>
    <row r="5" spans="2:16" ht="18.899999999999999" customHeight="1">
      <c r="B5" s="69" t="s">
        <v>0</v>
      </c>
      <c r="C5" s="70"/>
      <c r="D5" s="70"/>
      <c r="E5" s="70"/>
      <c r="F5" s="70"/>
      <c r="G5" s="70"/>
      <c r="H5" s="73"/>
      <c r="I5" s="2"/>
      <c r="J5" s="2"/>
      <c r="K5" s="2"/>
      <c r="L5" s="2"/>
      <c r="M5" s="2"/>
      <c r="N5" s="2"/>
      <c r="O5" s="2"/>
      <c r="P5" s="2"/>
    </row>
    <row r="6" spans="2:16" ht="27.75" customHeight="1">
      <c r="B6" s="114" t="s">
        <v>174</v>
      </c>
      <c r="C6" s="115"/>
      <c r="D6" s="115"/>
      <c r="E6" s="115"/>
      <c r="F6" s="115"/>
      <c r="G6" s="115"/>
      <c r="H6" s="116"/>
      <c r="I6" s="3"/>
      <c r="J6" s="3"/>
      <c r="K6" s="3"/>
      <c r="L6" s="3"/>
      <c r="M6" s="3"/>
      <c r="N6" s="3"/>
      <c r="O6" s="3"/>
      <c r="P6" s="3"/>
    </row>
    <row r="7" spans="2:16" ht="24" customHeight="1">
      <c r="B7" s="101" t="s">
        <v>134</v>
      </c>
      <c r="C7" s="71"/>
      <c r="D7" s="102"/>
      <c r="E7" s="102"/>
      <c r="F7" s="72" t="s">
        <v>70</v>
      </c>
      <c r="G7" s="71"/>
      <c r="H7" s="35" t="s">
        <v>1</v>
      </c>
      <c r="I7" s="4"/>
      <c r="J7" s="4"/>
      <c r="K7" s="4"/>
      <c r="L7" s="4"/>
      <c r="M7" s="4"/>
      <c r="N7" s="4"/>
      <c r="O7" s="4"/>
      <c r="P7" s="4"/>
    </row>
    <row r="8" spans="2:16" ht="40.5" customHeight="1">
      <c r="B8" s="104" t="s">
        <v>145</v>
      </c>
      <c r="C8" s="66"/>
      <c r="D8" s="105"/>
      <c r="E8" s="105"/>
      <c r="F8" s="67" t="s">
        <v>146</v>
      </c>
      <c r="G8" s="66"/>
      <c r="H8" s="54" t="s">
        <v>147</v>
      </c>
      <c r="I8" s="3"/>
      <c r="J8" s="3"/>
      <c r="K8" s="3"/>
      <c r="L8" s="3"/>
      <c r="M8" s="3"/>
      <c r="N8" s="3"/>
      <c r="O8" s="3"/>
      <c r="P8" s="3"/>
    </row>
    <row r="9" spans="2:16" ht="24" customHeight="1">
      <c r="B9" s="69" t="s">
        <v>2</v>
      </c>
      <c r="C9" s="70"/>
      <c r="D9" s="70"/>
      <c r="E9" s="71"/>
      <c r="F9" s="72" t="s">
        <v>3</v>
      </c>
      <c r="G9" s="70"/>
      <c r="H9" s="73"/>
      <c r="I9" s="4"/>
      <c r="J9" s="4"/>
      <c r="K9" s="4"/>
      <c r="L9" s="4"/>
      <c r="M9" s="4"/>
      <c r="N9" s="4"/>
      <c r="O9" s="4"/>
      <c r="P9" s="4"/>
    </row>
    <row r="10" spans="2:16" ht="78" customHeight="1">
      <c r="B10" s="51" t="s">
        <v>78</v>
      </c>
      <c r="C10" s="133" t="s">
        <v>77</v>
      </c>
      <c r="D10" s="133"/>
      <c r="E10" s="133"/>
      <c r="F10" s="67"/>
      <c r="G10" s="65"/>
      <c r="H10" s="68"/>
    </row>
    <row r="11" spans="2:16" ht="17.100000000000001" customHeight="1">
      <c r="B11" s="69" t="s">
        <v>4</v>
      </c>
      <c r="C11" s="70"/>
      <c r="D11" s="70"/>
      <c r="E11" s="70"/>
      <c r="F11" s="70"/>
      <c r="G11" s="70"/>
      <c r="H11" s="73"/>
    </row>
    <row r="12" spans="2:16" ht="22.5" customHeight="1">
      <c r="B12" s="44" t="s">
        <v>5</v>
      </c>
      <c r="C12" s="72" t="s">
        <v>6</v>
      </c>
      <c r="D12" s="71"/>
      <c r="E12" s="46" t="s">
        <v>7</v>
      </c>
      <c r="F12" s="46" t="s">
        <v>63</v>
      </c>
      <c r="G12" s="46" t="s">
        <v>8</v>
      </c>
      <c r="H12" s="52" t="s">
        <v>9</v>
      </c>
    </row>
    <row r="13" spans="2:16" ht="18.899999999999999" customHeight="1">
      <c r="B13" s="19" t="s">
        <v>148</v>
      </c>
      <c r="C13" s="119" t="s">
        <v>148</v>
      </c>
      <c r="D13" s="120"/>
      <c r="E13" s="47" t="s">
        <v>148</v>
      </c>
      <c r="F13" s="47" t="s">
        <v>148</v>
      </c>
      <c r="G13" s="47" t="s">
        <v>148</v>
      </c>
      <c r="H13" s="5" t="s">
        <v>149</v>
      </c>
    </row>
    <row r="14" spans="2:16" ht="16.5" customHeight="1">
      <c r="B14" s="121" t="s">
        <v>11</v>
      </c>
      <c r="C14" s="122"/>
      <c r="D14" s="122"/>
      <c r="E14" s="122"/>
      <c r="F14" s="123"/>
      <c r="G14" s="72" t="s">
        <v>12</v>
      </c>
      <c r="H14" s="73"/>
    </row>
    <row r="15" spans="2:16" ht="16.5" customHeight="1">
      <c r="B15" s="8" t="s">
        <v>13</v>
      </c>
      <c r="C15" s="117" t="s">
        <v>14</v>
      </c>
      <c r="D15" s="118"/>
      <c r="E15" s="9" t="s">
        <v>15</v>
      </c>
      <c r="F15" s="46" t="s">
        <v>7</v>
      </c>
      <c r="G15" s="43" t="s">
        <v>16</v>
      </c>
      <c r="H15" s="52" t="s">
        <v>17</v>
      </c>
    </row>
    <row r="16" spans="2:16" ht="21" customHeight="1">
      <c r="B16" s="49" t="s">
        <v>18</v>
      </c>
      <c r="C16" s="67" t="s">
        <v>148</v>
      </c>
      <c r="D16" s="66"/>
      <c r="E16" s="50" t="s">
        <v>19</v>
      </c>
      <c r="F16" s="50" t="s">
        <v>20</v>
      </c>
      <c r="G16" s="42" t="s">
        <v>148</v>
      </c>
      <c r="H16" s="54" t="s">
        <v>150</v>
      </c>
    </row>
    <row r="17" spans="2:8" ht="16.5" customHeight="1">
      <c r="B17" s="69" t="s">
        <v>64</v>
      </c>
      <c r="C17" s="70"/>
      <c r="D17" s="70"/>
      <c r="E17" s="71"/>
      <c r="F17" s="72" t="s">
        <v>21</v>
      </c>
      <c r="G17" s="70"/>
      <c r="H17" s="73"/>
    </row>
    <row r="18" spans="2:8" ht="20.100000000000001" customHeight="1">
      <c r="B18" s="44" t="s">
        <v>66</v>
      </c>
      <c r="C18" s="46" t="s">
        <v>65</v>
      </c>
      <c r="D18" s="32" t="s">
        <v>56</v>
      </c>
      <c r="E18" s="46" t="s">
        <v>57</v>
      </c>
      <c r="F18" s="102" t="s">
        <v>67</v>
      </c>
      <c r="G18" s="102"/>
      <c r="H18" s="52" t="s">
        <v>68</v>
      </c>
    </row>
    <row r="19" spans="2:8" ht="18" customHeight="1">
      <c r="B19" s="19" t="s">
        <v>148</v>
      </c>
      <c r="C19" s="47" t="s">
        <v>10</v>
      </c>
      <c r="D19" s="47" t="s">
        <v>148</v>
      </c>
      <c r="E19" s="47" t="s">
        <v>10</v>
      </c>
      <c r="F19" s="124" t="s">
        <v>148</v>
      </c>
      <c r="G19" s="124"/>
      <c r="H19" s="5" t="s">
        <v>81</v>
      </c>
    </row>
    <row r="20" spans="2:8" ht="15.75" customHeight="1">
      <c r="B20" s="69" t="s">
        <v>22</v>
      </c>
      <c r="C20" s="70"/>
      <c r="D20" s="70"/>
      <c r="E20" s="70"/>
      <c r="F20" s="70"/>
      <c r="G20" s="70"/>
      <c r="H20" s="73"/>
    </row>
    <row r="21" spans="2:8" ht="40.5" customHeight="1">
      <c r="B21" s="164" t="s">
        <v>175</v>
      </c>
      <c r="C21" s="109"/>
      <c r="D21" s="109"/>
      <c r="E21" s="109"/>
      <c r="F21" s="109"/>
      <c r="G21" s="109"/>
      <c r="H21" s="165"/>
    </row>
    <row r="22" spans="2:8" ht="15.75" customHeight="1">
      <c r="B22" s="69" t="s">
        <v>23</v>
      </c>
      <c r="C22" s="70"/>
      <c r="D22" s="70"/>
      <c r="E22" s="70"/>
      <c r="F22" s="70"/>
      <c r="G22" s="70"/>
      <c r="H22" s="73"/>
    </row>
    <row r="23" spans="2:8" ht="135" customHeight="1">
      <c r="B23" s="180" t="s">
        <v>176</v>
      </c>
      <c r="C23" s="181"/>
      <c r="D23" s="181"/>
      <c r="E23" s="181"/>
      <c r="F23" s="181"/>
      <c r="G23" s="181"/>
      <c r="H23" s="182"/>
    </row>
    <row r="24" spans="2:8" ht="15.75" customHeight="1">
      <c r="B24" s="69" t="s">
        <v>24</v>
      </c>
      <c r="C24" s="70"/>
      <c r="D24" s="70"/>
      <c r="E24" s="71"/>
      <c r="F24" s="72" t="s">
        <v>25</v>
      </c>
      <c r="G24" s="70"/>
      <c r="H24" s="73"/>
    </row>
    <row r="25" spans="2:8" ht="24.75" customHeight="1">
      <c r="B25" s="64" t="s">
        <v>153</v>
      </c>
      <c r="C25" s="65"/>
      <c r="D25" s="65"/>
      <c r="E25" s="66"/>
      <c r="F25" s="67" t="s">
        <v>154</v>
      </c>
      <c r="G25" s="65"/>
      <c r="H25" s="68"/>
    </row>
    <row r="26" spans="2:8">
      <c r="B26" s="69" t="s">
        <v>26</v>
      </c>
      <c r="C26" s="70"/>
      <c r="D26" s="70"/>
      <c r="E26" s="71"/>
      <c r="F26" s="72" t="s">
        <v>27</v>
      </c>
      <c r="G26" s="70"/>
      <c r="H26" s="73"/>
    </row>
    <row r="27" spans="2:8" ht="15.9" customHeight="1">
      <c r="B27" s="69" t="s">
        <v>28</v>
      </c>
      <c r="C27" s="70"/>
      <c r="D27" s="71"/>
      <c r="E27" s="43" t="s">
        <v>29</v>
      </c>
      <c r="F27" s="46" t="s">
        <v>28</v>
      </c>
      <c r="G27" s="46" t="s">
        <v>30</v>
      </c>
      <c r="H27" s="45" t="s">
        <v>29</v>
      </c>
    </row>
    <row r="28" spans="2:8" ht="25.5" customHeight="1">
      <c r="B28" s="169">
        <v>4.4000000000000004</v>
      </c>
      <c r="C28" s="170"/>
      <c r="D28" s="130"/>
      <c r="E28" s="42">
        <v>2019</v>
      </c>
      <c r="F28" s="171">
        <v>5.8</v>
      </c>
      <c r="G28" s="12">
        <f>(F28-B28)/B28</f>
        <v>0.31818181818181801</v>
      </c>
      <c r="H28" s="11">
        <v>2023</v>
      </c>
    </row>
    <row r="29" spans="2:8" ht="19.5" customHeight="1">
      <c r="B29" s="101" t="s">
        <v>31</v>
      </c>
      <c r="C29" s="102"/>
      <c r="D29" s="102"/>
      <c r="E29" s="102"/>
      <c r="F29" s="102"/>
      <c r="G29" s="102"/>
      <c r="H29" s="103"/>
    </row>
    <row r="30" spans="2:8" ht="19.5" customHeight="1">
      <c r="B30" s="101" t="s">
        <v>58</v>
      </c>
      <c r="C30" s="102"/>
      <c r="D30" s="102"/>
      <c r="E30" s="102"/>
      <c r="F30" s="102" t="s">
        <v>71</v>
      </c>
      <c r="G30" s="102"/>
      <c r="H30" s="103"/>
    </row>
    <row r="31" spans="2:8" ht="26.1" customHeight="1">
      <c r="B31" s="99" t="s">
        <v>32</v>
      </c>
      <c r="C31" s="100"/>
      <c r="D31" s="36" t="s">
        <v>33</v>
      </c>
      <c r="E31" s="142" t="s">
        <v>34</v>
      </c>
      <c r="F31" s="55" t="s">
        <v>32</v>
      </c>
      <c r="G31" s="36" t="s">
        <v>33</v>
      </c>
      <c r="H31" s="143" t="s">
        <v>34</v>
      </c>
    </row>
    <row r="32" spans="2:8" ht="31.2" customHeight="1">
      <c r="B32" s="172" t="s">
        <v>155</v>
      </c>
      <c r="C32" s="173"/>
      <c r="D32" s="174" t="s">
        <v>62</v>
      </c>
      <c r="E32" s="174" t="s">
        <v>156</v>
      </c>
      <c r="F32" s="39" t="s">
        <v>59</v>
      </c>
      <c r="G32" s="174" t="s">
        <v>60</v>
      </c>
      <c r="H32" s="175" t="s">
        <v>61</v>
      </c>
    </row>
    <row r="33" spans="2:8" ht="15" customHeight="1">
      <c r="B33" s="101" t="s">
        <v>35</v>
      </c>
      <c r="C33" s="102"/>
      <c r="D33" s="102"/>
      <c r="E33" s="102"/>
      <c r="F33" s="102"/>
      <c r="G33" s="102"/>
      <c r="H33" s="103"/>
    </row>
    <row r="34" spans="2:8" ht="144.75" customHeight="1" thickBot="1">
      <c r="B34" s="86" t="s">
        <v>171</v>
      </c>
      <c r="C34" s="183"/>
      <c r="D34" s="87"/>
      <c r="E34" s="87"/>
      <c r="F34" s="87"/>
      <c r="G34" s="87"/>
      <c r="H34" s="88"/>
    </row>
    <row r="35" spans="2:8" ht="20.100000000000001" customHeight="1" thickBot="1">
      <c r="B35" s="89" t="s">
        <v>36</v>
      </c>
      <c r="C35" s="90"/>
      <c r="D35" s="90"/>
      <c r="E35" s="90"/>
      <c r="F35" s="90"/>
      <c r="G35" s="90"/>
      <c r="H35" s="91"/>
    </row>
    <row r="36" spans="2:8" ht="27.9" customHeight="1" thickBot="1">
      <c r="B36" s="56" t="s">
        <v>37</v>
      </c>
      <c r="C36" s="56" t="s">
        <v>38</v>
      </c>
      <c r="D36" s="53" t="s">
        <v>39</v>
      </c>
      <c r="E36" s="56" t="s">
        <v>69</v>
      </c>
      <c r="F36" s="56" t="s">
        <v>40</v>
      </c>
      <c r="G36" s="89" t="s">
        <v>41</v>
      </c>
      <c r="H36" s="91"/>
    </row>
    <row r="37" spans="2:8" ht="38.1" customHeight="1" thickBot="1">
      <c r="B37" s="148">
        <v>0.86209999999999998</v>
      </c>
      <c r="C37" s="149">
        <v>0.86209999999999998</v>
      </c>
      <c r="D37" s="149">
        <v>0.86209999999999998</v>
      </c>
      <c r="E37" s="149">
        <v>0.86209999999999998</v>
      </c>
      <c r="F37" s="149">
        <v>0.86209999999999998</v>
      </c>
      <c r="G37" s="184"/>
      <c r="H37" s="185"/>
    </row>
    <row r="38" spans="2:8" ht="15.75" customHeight="1">
      <c r="B38" s="83" t="s">
        <v>158</v>
      </c>
      <c r="C38" s="84"/>
      <c r="D38" s="84"/>
      <c r="E38" s="84"/>
      <c r="F38" s="84"/>
      <c r="G38" s="84"/>
      <c r="H38" s="85"/>
    </row>
    <row r="39" spans="2:8" ht="14.1" customHeight="1">
      <c r="B39" s="69" t="s">
        <v>42</v>
      </c>
      <c r="C39" s="70"/>
      <c r="D39" s="70"/>
      <c r="E39" s="71"/>
      <c r="F39" s="72" t="s">
        <v>43</v>
      </c>
      <c r="G39" s="70"/>
      <c r="H39" s="73"/>
    </row>
    <row r="40" spans="2:8" ht="25.5" customHeight="1">
      <c r="B40" s="64" t="s">
        <v>159</v>
      </c>
      <c r="C40" s="65"/>
      <c r="D40" s="65"/>
      <c r="E40" s="66"/>
      <c r="F40" s="67" t="s">
        <v>159</v>
      </c>
      <c r="G40" s="65"/>
      <c r="H40" s="68"/>
    </row>
    <row r="41" spans="2:8" ht="17.100000000000001" customHeight="1">
      <c r="B41" s="69" t="s">
        <v>44</v>
      </c>
      <c r="C41" s="70"/>
      <c r="D41" s="70"/>
      <c r="E41" s="71"/>
      <c r="F41" s="72" t="s">
        <v>45</v>
      </c>
      <c r="G41" s="70"/>
      <c r="H41" s="73"/>
    </row>
    <row r="42" spans="2:8" ht="27" customHeight="1">
      <c r="B42" s="176" t="s">
        <v>172</v>
      </c>
      <c r="C42" s="177"/>
      <c r="D42" s="177"/>
      <c r="E42" s="177"/>
      <c r="F42" s="67" t="s">
        <v>173</v>
      </c>
      <c r="G42" s="65"/>
      <c r="H42" s="68"/>
    </row>
    <row r="43" spans="2:8" ht="15" customHeight="1">
      <c r="B43" s="69" t="s">
        <v>46</v>
      </c>
      <c r="C43" s="70"/>
      <c r="D43" s="70"/>
      <c r="E43" s="71"/>
      <c r="F43" s="72" t="s">
        <v>47</v>
      </c>
      <c r="G43" s="70"/>
      <c r="H43" s="73"/>
    </row>
    <row r="44" spans="2:8" ht="23.25" customHeight="1">
      <c r="B44" s="64" t="s">
        <v>159</v>
      </c>
      <c r="C44" s="65"/>
      <c r="D44" s="65"/>
      <c r="E44" s="66"/>
      <c r="F44" s="67" t="s">
        <v>159</v>
      </c>
      <c r="G44" s="65"/>
      <c r="H44" s="68"/>
    </row>
    <row r="45" spans="2:8" ht="24" customHeight="1">
      <c r="B45" s="69" t="s">
        <v>48</v>
      </c>
      <c r="C45" s="70"/>
      <c r="D45" s="70"/>
      <c r="E45" s="71"/>
      <c r="F45" s="72" t="s">
        <v>49</v>
      </c>
      <c r="G45" s="70"/>
      <c r="H45" s="73"/>
    </row>
    <row r="46" spans="2:8" ht="29.25" customHeight="1">
      <c r="B46" s="64" t="s">
        <v>172</v>
      </c>
      <c r="C46" s="65"/>
      <c r="D46" s="65"/>
      <c r="E46" s="66"/>
      <c r="F46" s="67" t="s">
        <v>173</v>
      </c>
      <c r="G46" s="65"/>
      <c r="H46" s="68"/>
    </row>
    <row r="47" spans="2:8" ht="14.1" customHeight="1">
      <c r="B47" s="80" t="s">
        <v>50</v>
      </c>
      <c r="C47" s="81"/>
      <c r="D47" s="81"/>
      <c r="E47" s="81"/>
      <c r="F47" s="81"/>
      <c r="G47" s="81"/>
      <c r="H47" s="82"/>
    </row>
    <row r="48" spans="2:8" ht="15.9" customHeight="1">
      <c r="B48" s="64" t="s">
        <v>162</v>
      </c>
      <c r="C48" s="65"/>
      <c r="D48" s="65"/>
      <c r="E48" s="65"/>
      <c r="F48" s="65"/>
      <c r="G48" s="65"/>
      <c r="H48" s="68"/>
    </row>
    <row r="49" spans="2:8" ht="16.5" customHeight="1">
      <c r="B49" s="69" t="s">
        <v>51</v>
      </c>
      <c r="C49" s="70"/>
      <c r="D49" s="70"/>
      <c r="E49" s="71"/>
      <c r="F49" s="72" t="s">
        <v>52</v>
      </c>
      <c r="G49" s="70"/>
      <c r="H49" s="73"/>
    </row>
    <row r="50" spans="2:8" ht="30" customHeight="1">
      <c r="B50" s="64" t="s">
        <v>163</v>
      </c>
      <c r="C50" s="65"/>
      <c r="D50" s="65"/>
      <c r="E50" s="66"/>
      <c r="F50" s="67" t="s">
        <v>164</v>
      </c>
      <c r="G50" s="65"/>
      <c r="H50" s="68"/>
    </row>
    <row r="51" spans="2:8" ht="16.5" customHeight="1">
      <c r="B51" s="69" t="s">
        <v>53</v>
      </c>
      <c r="C51" s="70"/>
      <c r="D51" s="70"/>
      <c r="E51" s="71"/>
      <c r="F51" s="72" t="s">
        <v>54</v>
      </c>
      <c r="G51" s="70"/>
      <c r="H51" s="73"/>
    </row>
    <row r="52" spans="2:8" ht="15" customHeight="1" thickBot="1">
      <c r="B52" s="178" t="s">
        <v>165</v>
      </c>
      <c r="C52" s="179"/>
      <c r="D52" s="179"/>
      <c r="E52" s="179"/>
      <c r="F52" s="77" t="s">
        <v>166</v>
      </c>
      <c r="G52" s="78"/>
      <c r="H52" s="79"/>
    </row>
    <row r="53" spans="2:8" ht="44.25" customHeight="1" thickBot="1">
      <c r="B53" s="58"/>
      <c r="C53" s="59"/>
      <c r="D53" s="59"/>
      <c r="E53" s="59"/>
      <c r="F53" s="59"/>
      <c r="G53" s="59"/>
      <c r="H53" s="60"/>
    </row>
    <row r="54" spans="2:8" ht="18" customHeight="1" thickBot="1">
      <c r="B54" s="61" t="s">
        <v>55</v>
      </c>
      <c r="C54" s="62"/>
      <c r="D54" s="62"/>
      <c r="E54" s="62"/>
      <c r="F54" s="62"/>
      <c r="G54" s="62"/>
      <c r="H54" s="63"/>
    </row>
  </sheetData>
  <mergeCells count="73">
    <mergeCell ref="B52:E52"/>
    <mergeCell ref="F52:H52"/>
    <mergeCell ref="B53:H53"/>
    <mergeCell ref="B54:H54"/>
    <mergeCell ref="B49:E49"/>
    <mergeCell ref="F49:H49"/>
    <mergeCell ref="B50:E50"/>
    <mergeCell ref="F50:H50"/>
    <mergeCell ref="B51:E51"/>
    <mergeCell ref="F51:H51"/>
    <mergeCell ref="B45:E45"/>
    <mergeCell ref="F45:H45"/>
    <mergeCell ref="B46:E46"/>
    <mergeCell ref="F46:H46"/>
    <mergeCell ref="B47:H47"/>
    <mergeCell ref="B48:H48"/>
    <mergeCell ref="B42:E42"/>
    <mergeCell ref="F42:H42"/>
    <mergeCell ref="B43:E43"/>
    <mergeCell ref="F43:H43"/>
    <mergeCell ref="B44:E44"/>
    <mergeCell ref="F44:H44"/>
    <mergeCell ref="B38:H38"/>
    <mergeCell ref="B39:E39"/>
    <mergeCell ref="F39:H39"/>
    <mergeCell ref="B40:E40"/>
    <mergeCell ref="F40:H40"/>
    <mergeCell ref="B41:E41"/>
    <mergeCell ref="F41:H41"/>
    <mergeCell ref="B32:C32"/>
    <mergeCell ref="B33:H33"/>
    <mergeCell ref="B34:H34"/>
    <mergeCell ref="B35:H35"/>
    <mergeCell ref="G36:H36"/>
    <mergeCell ref="G37:H37"/>
    <mergeCell ref="B27:D27"/>
    <mergeCell ref="B28:D28"/>
    <mergeCell ref="B29:H29"/>
    <mergeCell ref="B30:E30"/>
    <mergeCell ref="F30:H30"/>
    <mergeCell ref="B31:C31"/>
    <mergeCell ref="B24:E24"/>
    <mergeCell ref="F24:H24"/>
    <mergeCell ref="B25:E25"/>
    <mergeCell ref="F25:H25"/>
    <mergeCell ref="B26:E26"/>
    <mergeCell ref="F26:H26"/>
    <mergeCell ref="F18:G18"/>
    <mergeCell ref="F19:G19"/>
    <mergeCell ref="B20:H20"/>
    <mergeCell ref="B21:H21"/>
    <mergeCell ref="B22:H22"/>
    <mergeCell ref="B23:H23"/>
    <mergeCell ref="C13:D13"/>
    <mergeCell ref="B14:F14"/>
    <mergeCell ref="G14:H14"/>
    <mergeCell ref="C15:D15"/>
    <mergeCell ref="C16:D16"/>
    <mergeCell ref="B17:E17"/>
    <mergeCell ref="F17:H17"/>
    <mergeCell ref="B9:E9"/>
    <mergeCell ref="F9:H9"/>
    <mergeCell ref="C10:E10"/>
    <mergeCell ref="F10:H10"/>
    <mergeCell ref="B11:H11"/>
    <mergeCell ref="C12:D12"/>
    <mergeCell ref="B4:H4"/>
    <mergeCell ref="B5:H5"/>
    <mergeCell ref="B6:H6"/>
    <mergeCell ref="B7:E7"/>
    <mergeCell ref="F7:G7"/>
    <mergeCell ref="B8:E8"/>
    <mergeCell ref="F8:G8"/>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59"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1.04 (3)'!B37:F37</xm:f>
              <xm:sqref>G37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4"/>
  <sheetViews>
    <sheetView showGridLines="0" topLeftCell="A31" zoomScale="90" zoomScaleNormal="90" zoomScaleSheetLayoutView="80" workbookViewId="0">
      <selection activeCell="F38" sqref="F38"/>
    </sheetView>
  </sheetViews>
  <sheetFormatPr baseColWidth="10" defaultColWidth="11.44140625" defaultRowHeight="13.8"/>
  <cols>
    <col min="1" max="1" width="11.44140625" style="1"/>
    <col min="2" max="3" width="13.33203125" style="1" customWidth="1"/>
    <col min="4" max="4" width="14.886718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11" t="s">
        <v>138</v>
      </c>
      <c r="C5" s="112"/>
      <c r="D5" s="112"/>
      <c r="E5" s="112"/>
      <c r="F5" s="112"/>
      <c r="G5" s="112"/>
      <c r="H5" s="113"/>
      <c r="J5" s="2"/>
      <c r="K5" s="2"/>
      <c r="L5" s="2"/>
      <c r="M5" s="2"/>
      <c r="N5" s="2"/>
      <c r="O5" s="2"/>
      <c r="P5" s="2"/>
      <c r="Q5" s="2"/>
    </row>
    <row r="6" spans="2:17" ht="18.899999999999999" customHeight="1">
      <c r="B6" s="69" t="s">
        <v>0</v>
      </c>
      <c r="C6" s="70"/>
      <c r="D6" s="70"/>
      <c r="E6" s="70"/>
      <c r="F6" s="70"/>
      <c r="G6" s="70"/>
      <c r="H6" s="73"/>
      <c r="J6" s="2"/>
      <c r="K6" s="2"/>
      <c r="L6" s="2"/>
      <c r="M6" s="2"/>
      <c r="N6" s="2"/>
      <c r="O6" s="2"/>
      <c r="P6" s="2"/>
      <c r="Q6" s="2"/>
    </row>
    <row r="7" spans="2:17" ht="18.899999999999999" customHeight="1">
      <c r="B7" s="114" t="s">
        <v>72</v>
      </c>
      <c r="C7" s="115"/>
      <c r="D7" s="115"/>
      <c r="E7" s="115"/>
      <c r="F7" s="115"/>
      <c r="G7" s="115"/>
      <c r="H7" s="116"/>
      <c r="J7" s="3"/>
      <c r="K7" s="3"/>
      <c r="L7" s="3"/>
      <c r="M7" s="3"/>
      <c r="N7" s="3"/>
      <c r="O7" s="3"/>
      <c r="P7" s="3"/>
      <c r="Q7" s="3"/>
    </row>
    <row r="8" spans="2:17" ht="23.25" customHeight="1">
      <c r="B8" s="101" t="s">
        <v>134</v>
      </c>
      <c r="C8" s="102"/>
      <c r="D8" s="102"/>
      <c r="E8" s="102"/>
      <c r="F8" s="72" t="s">
        <v>70</v>
      </c>
      <c r="G8" s="71"/>
      <c r="H8" s="6" t="s">
        <v>1</v>
      </c>
      <c r="J8" s="4"/>
      <c r="K8" s="4"/>
      <c r="L8" s="4"/>
      <c r="M8" s="4"/>
      <c r="N8" s="4"/>
      <c r="O8" s="4"/>
      <c r="P8" s="4"/>
      <c r="Q8" s="4"/>
    </row>
    <row r="9" spans="2:17" ht="30.75" customHeight="1">
      <c r="B9" s="104" t="s">
        <v>130</v>
      </c>
      <c r="C9" s="105"/>
      <c r="D9" s="105"/>
      <c r="E9" s="105"/>
      <c r="F9" s="105" t="s">
        <v>73</v>
      </c>
      <c r="G9" s="105"/>
      <c r="H9" s="33" t="s">
        <v>74</v>
      </c>
      <c r="J9" s="3"/>
      <c r="K9" s="3"/>
      <c r="L9" s="3"/>
      <c r="M9" s="3"/>
      <c r="N9" s="3"/>
      <c r="O9" s="3"/>
      <c r="P9" s="3"/>
      <c r="Q9" s="3"/>
    </row>
    <row r="10" spans="2:17" ht="24" customHeight="1">
      <c r="B10" s="69" t="s">
        <v>2</v>
      </c>
      <c r="C10" s="70"/>
      <c r="D10" s="70"/>
      <c r="E10" s="71"/>
      <c r="F10" s="72" t="s">
        <v>3</v>
      </c>
      <c r="G10" s="70"/>
      <c r="H10" s="73"/>
      <c r="J10" s="4"/>
      <c r="K10" s="4"/>
      <c r="L10" s="4"/>
      <c r="M10" s="4"/>
      <c r="N10" s="4"/>
      <c r="O10" s="4"/>
      <c r="P10" s="4"/>
      <c r="Q10" s="4"/>
    </row>
    <row r="11" spans="2:17" ht="60.75" customHeight="1">
      <c r="B11" s="7" t="s">
        <v>78</v>
      </c>
      <c r="C11" s="108" t="s">
        <v>77</v>
      </c>
      <c r="D11" s="109"/>
      <c r="E11" s="110"/>
      <c r="F11" s="67"/>
      <c r="G11" s="65"/>
      <c r="H11" s="68"/>
    </row>
    <row r="12" spans="2:17" ht="17.100000000000001" customHeight="1">
      <c r="B12" s="69" t="s">
        <v>4</v>
      </c>
      <c r="C12" s="70"/>
      <c r="D12" s="70"/>
      <c r="E12" s="70"/>
      <c r="F12" s="70"/>
      <c r="G12" s="70"/>
      <c r="H12" s="73"/>
    </row>
    <row r="13" spans="2:17" ht="25.5" customHeight="1">
      <c r="B13" s="15" t="s">
        <v>5</v>
      </c>
      <c r="C13" s="72" t="s">
        <v>6</v>
      </c>
      <c r="D13" s="71"/>
      <c r="E13" s="16" t="s">
        <v>7</v>
      </c>
      <c r="F13" s="16" t="s">
        <v>63</v>
      </c>
      <c r="G13" s="16" t="s">
        <v>8</v>
      </c>
      <c r="H13" s="6" t="s">
        <v>9</v>
      </c>
    </row>
    <row r="14" spans="2:17" ht="18.899999999999999" customHeight="1">
      <c r="B14" s="19" t="s">
        <v>79</v>
      </c>
      <c r="C14" s="119" t="s">
        <v>83</v>
      </c>
      <c r="D14" s="120"/>
      <c r="E14" s="20" t="s">
        <v>79</v>
      </c>
      <c r="F14" s="20" t="s">
        <v>80</v>
      </c>
      <c r="G14" s="20" t="s">
        <v>81</v>
      </c>
      <c r="H14" s="5" t="s">
        <v>82</v>
      </c>
    </row>
    <row r="15" spans="2:17" ht="24" customHeight="1">
      <c r="B15" s="121" t="s">
        <v>11</v>
      </c>
      <c r="C15" s="122"/>
      <c r="D15" s="122"/>
      <c r="E15" s="122"/>
      <c r="F15" s="123"/>
      <c r="G15" s="72" t="s">
        <v>12</v>
      </c>
      <c r="H15" s="73"/>
    </row>
    <row r="16" spans="2:17" ht="16.5" customHeight="1">
      <c r="B16" s="8" t="s">
        <v>13</v>
      </c>
      <c r="C16" s="117" t="s">
        <v>14</v>
      </c>
      <c r="D16" s="118"/>
      <c r="E16" s="9" t="s">
        <v>15</v>
      </c>
      <c r="F16" s="16" t="s">
        <v>7</v>
      </c>
      <c r="G16" s="13" t="s">
        <v>16</v>
      </c>
      <c r="H16" s="6" t="s">
        <v>17</v>
      </c>
    </row>
    <row r="17" spans="2:9" ht="21" customHeight="1">
      <c r="B17" s="7" t="s">
        <v>18</v>
      </c>
      <c r="C17" s="67" t="s">
        <v>84</v>
      </c>
      <c r="D17" s="66"/>
      <c r="E17" s="17" t="s">
        <v>19</v>
      </c>
      <c r="F17" s="17" t="s">
        <v>20</v>
      </c>
      <c r="G17" s="18" t="s">
        <v>132</v>
      </c>
      <c r="H17" s="21" t="s">
        <v>131</v>
      </c>
    </row>
    <row r="18" spans="2:9" ht="46.5" customHeight="1">
      <c r="B18" s="69" t="s">
        <v>64</v>
      </c>
      <c r="C18" s="70"/>
      <c r="D18" s="70"/>
      <c r="E18" s="71"/>
      <c r="F18" s="72" t="s">
        <v>21</v>
      </c>
      <c r="G18" s="70"/>
      <c r="H18" s="73"/>
    </row>
    <row r="19" spans="2:9" ht="56.25" customHeight="1">
      <c r="B19" s="15" t="s">
        <v>66</v>
      </c>
      <c r="C19" s="32" t="s">
        <v>65</v>
      </c>
      <c r="D19" s="32" t="s">
        <v>56</v>
      </c>
      <c r="E19" s="16" t="s">
        <v>57</v>
      </c>
      <c r="F19" s="102" t="s">
        <v>67</v>
      </c>
      <c r="G19" s="102"/>
      <c r="H19" s="6" t="s">
        <v>68</v>
      </c>
    </row>
    <row r="20" spans="2:9" ht="18" customHeight="1">
      <c r="B20" s="19" t="s">
        <v>79</v>
      </c>
      <c r="C20" s="20" t="s">
        <v>10</v>
      </c>
      <c r="D20" s="20" t="s">
        <v>86</v>
      </c>
      <c r="E20" s="20" t="s">
        <v>10</v>
      </c>
      <c r="F20" s="124" t="s">
        <v>85</v>
      </c>
      <c r="G20" s="124"/>
      <c r="H20" s="5" t="s">
        <v>85</v>
      </c>
    </row>
    <row r="21" spans="2:9" ht="15.75" customHeight="1">
      <c r="B21" s="69" t="s">
        <v>22</v>
      </c>
      <c r="C21" s="70"/>
      <c r="D21" s="70"/>
      <c r="E21" s="70"/>
      <c r="F21" s="70"/>
      <c r="G21" s="70"/>
      <c r="H21" s="73"/>
    </row>
    <row r="22" spans="2:9" ht="48" customHeight="1">
      <c r="B22" s="64" t="s">
        <v>87</v>
      </c>
      <c r="C22" s="65"/>
      <c r="D22" s="65"/>
      <c r="E22" s="65"/>
      <c r="F22" s="65"/>
      <c r="G22" s="65"/>
      <c r="H22" s="68"/>
    </row>
    <row r="23" spans="2:9" ht="15.75" customHeight="1">
      <c r="B23" s="69" t="s">
        <v>23</v>
      </c>
      <c r="C23" s="70"/>
      <c r="D23" s="70"/>
      <c r="E23" s="70"/>
      <c r="F23" s="70"/>
      <c r="G23" s="70"/>
      <c r="H23" s="73"/>
    </row>
    <row r="24" spans="2:9" ht="27.75" customHeight="1">
      <c r="B24" s="64" t="s">
        <v>126</v>
      </c>
      <c r="C24" s="65"/>
      <c r="D24" s="65"/>
      <c r="E24" s="65"/>
      <c r="F24" s="65"/>
      <c r="G24" s="65"/>
      <c r="H24" s="68"/>
    </row>
    <row r="25" spans="2:9" ht="15.75" customHeight="1">
      <c r="B25" s="69" t="s">
        <v>24</v>
      </c>
      <c r="C25" s="70"/>
      <c r="D25" s="70"/>
      <c r="E25" s="71"/>
      <c r="F25" s="72" t="s">
        <v>25</v>
      </c>
      <c r="G25" s="70"/>
      <c r="H25" s="73"/>
    </row>
    <row r="26" spans="2:9" ht="24.75" customHeight="1">
      <c r="B26" s="64" t="s">
        <v>89</v>
      </c>
      <c r="C26" s="65"/>
      <c r="D26" s="65"/>
      <c r="E26" s="66"/>
      <c r="F26" s="67" t="s">
        <v>88</v>
      </c>
      <c r="G26" s="65"/>
      <c r="H26" s="68"/>
    </row>
    <row r="27" spans="2:9">
      <c r="B27" s="69" t="s">
        <v>26</v>
      </c>
      <c r="C27" s="70"/>
      <c r="D27" s="70"/>
      <c r="E27" s="71"/>
      <c r="F27" s="72" t="s">
        <v>27</v>
      </c>
      <c r="G27" s="70"/>
      <c r="H27" s="73"/>
    </row>
    <row r="28" spans="2:9" ht="24" customHeight="1">
      <c r="B28" s="69" t="s">
        <v>28</v>
      </c>
      <c r="C28" s="71"/>
      <c r="D28" s="72" t="s">
        <v>29</v>
      </c>
      <c r="E28" s="71"/>
      <c r="F28" s="16" t="s">
        <v>28</v>
      </c>
      <c r="G28" s="16" t="s">
        <v>30</v>
      </c>
      <c r="H28" s="14" t="s">
        <v>29</v>
      </c>
    </row>
    <row r="29" spans="2:9">
      <c r="B29" s="106">
        <v>3879106.9</v>
      </c>
      <c r="C29" s="107"/>
      <c r="D29" s="67">
        <v>2020</v>
      </c>
      <c r="E29" s="66"/>
      <c r="F29" s="34">
        <v>3957257</v>
      </c>
      <c r="G29" s="12">
        <f>(F29/B29)-1</f>
        <v>2.0146415660780015E-2</v>
      </c>
      <c r="H29" s="11">
        <v>2023</v>
      </c>
      <c r="I29" s="40"/>
    </row>
    <row r="30" spans="2:9" ht="19.5" customHeight="1">
      <c r="B30" s="96" t="s">
        <v>31</v>
      </c>
      <c r="C30" s="97"/>
      <c r="D30" s="97"/>
      <c r="E30" s="97"/>
      <c r="F30" s="97"/>
      <c r="G30" s="97"/>
      <c r="H30" s="98"/>
      <c r="I30" s="41"/>
    </row>
    <row r="31" spans="2:9" ht="22.5" customHeight="1">
      <c r="B31" s="101" t="s">
        <v>58</v>
      </c>
      <c r="C31" s="102"/>
      <c r="D31" s="102"/>
      <c r="E31" s="102"/>
      <c r="F31" s="102" t="s">
        <v>71</v>
      </c>
      <c r="G31" s="102"/>
      <c r="H31" s="103"/>
    </row>
    <row r="32" spans="2:9" ht="26.1" customHeight="1">
      <c r="B32" s="99" t="s">
        <v>32</v>
      </c>
      <c r="C32" s="100"/>
      <c r="D32" s="36" t="s">
        <v>33</v>
      </c>
      <c r="E32" s="37" t="s">
        <v>34</v>
      </c>
      <c r="F32" s="55" t="s">
        <v>32</v>
      </c>
      <c r="G32" s="36" t="s">
        <v>33</v>
      </c>
      <c r="H32" s="38" t="s">
        <v>34</v>
      </c>
    </row>
    <row r="33" spans="2:9" ht="45.9" customHeight="1">
      <c r="B33" s="104" t="s">
        <v>139</v>
      </c>
      <c r="C33" s="105"/>
      <c r="D33" s="17" t="s">
        <v>62</v>
      </c>
      <c r="E33" s="17" t="s">
        <v>140</v>
      </c>
      <c r="F33" s="39" t="s">
        <v>59</v>
      </c>
      <c r="G33" s="17" t="s">
        <v>60</v>
      </c>
      <c r="H33" s="21" t="s">
        <v>61</v>
      </c>
      <c r="I33" s="31"/>
    </row>
    <row r="34" spans="2:9" ht="15" customHeight="1">
      <c r="B34" s="83" t="s">
        <v>35</v>
      </c>
      <c r="C34" s="84"/>
      <c r="D34" s="84"/>
      <c r="E34" s="84"/>
      <c r="F34" s="84"/>
      <c r="G34" s="84"/>
      <c r="H34" s="85"/>
    </row>
    <row r="35" spans="2:9" ht="130.5" customHeight="1" thickBot="1">
      <c r="B35" s="86" t="s">
        <v>90</v>
      </c>
      <c r="C35" s="87"/>
      <c r="D35" s="87"/>
      <c r="E35" s="87"/>
      <c r="F35" s="87"/>
      <c r="G35" s="87"/>
      <c r="H35" s="88"/>
    </row>
    <row r="36" spans="2:9" ht="20.100000000000001" customHeight="1" thickBot="1">
      <c r="B36" s="89" t="s">
        <v>36</v>
      </c>
      <c r="C36" s="90"/>
      <c r="D36" s="90"/>
      <c r="E36" s="90"/>
      <c r="F36" s="90"/>
      <c r="G36" s="90"/>
      <c r="H36" s="91"/>
    </row>
    <row r="37" spans="2:9" ht="27.9" customHeight="1" thickBot="1">
      <c r="B37" s="10" t="s">
        <v>37</v>
      </c>
      <c r="C37" s="10" t="s">
        <v>38</v>
      </c>
      <c r="D37" s="10" t="s">
        <v>39</v>
      </c>
      <c r="E37" s="10" t="s">
        <v>69</v>
      </c>
      <c r="F37" s="10" t="s">
        <v>40</v>
      </c>
      <c r="G37" s="94" t="s">
        <v>41</v>
      </c>
      <c r="H37" s="94"/>
    </row>
    <row r="38" spans="2:9" ht="38.1" customHeight="1" thickBot="1">
      <c r="B38" s="57">
        <v>0.93910000000000005</v>
      </c>
      <c r="C38" s="57">
        <v>1.1304000000000001</v>
      </c>
      <c r="D38" s="57">
        <v>1.1523000000000001</v>
      </c>
      <c r="E38" s="57">
        <v>1.2452000000000001</v>
      </c>
      <c r="F38" s="57">
        <v>1.1213</v>
      </c>
      <c r="G38" s="95"/>
      <c r="H38" s="95"/>
    </row>
    <row r="39" spans="2:9" ht="14.1" customHeight="1">
      <c r="B39" s="83" t="s">
        <v>42</v>
      </c>
      <c r="C39" s="84"/>
      <c r="D39" s="84"/>
      <c r="E39" s="92"/>
      <c r="F39" s="93" t="s">
        <v>43</v>
      </c>
      <c r="G39" s="84"/>
      <c r="H39" s="85"/>
    </row>
    <row r="40" spans="2:9" ht="14.1" customHeight="1">
      <c r="B40" s="64" t="s">
        <v>91</v>
      </c>
      <c r="C40" s="65"/>
      <c r="D40" s="65"/>
      <c r="E40" s="66"/>
      <c r="F40" s="67" t="s">
        <v>92</v>
      </c>
      <c r="G40" s="65"/>
      <c r="H40" s="68"/>
    </row>
    <row r="41" spans="2:9" ht="17.100000000000001" customHeight="1">
      <c r="B41" s="69" t="s">
        <v>44</v>
      </c>
      <c r="C41" s="70"/>
      <c r="D41" s="70"/>
      <c r="E41" s="71"/>
      <c r="F41" s="72" t="s">
        <v>45</v>
      </c>
      <c r="G41" s="70"/>
      <c r="H41" s="73"/>
    </row>
    <row r="42" spans="2:9" ht="21" customHeight="1">
      <c r="B42" s="64" t="s">
        <v>95</v>
      </c>
      <c r="C42" s="65"/>
      <c r="D42" s="65"/>
      <c r="E42" s="66"/>
      <c r="F42" s="67" t="s">
        <v>93</v>
      </c>
      <c r="G42" s="65"/>
      <c r="H42" s="68"/>
    </row>
    <row r="43" spans="2:9" ht="15" customHeight="1">
      <c r="B43" s="69" t="s">
        <v>46</v>
      </c>
      <c r="C43" s="70"/>
      <c r="D43" s="70"/>
      <c r="E43" s="71"/>
      <c r="F43" s="72" t="s">
        <v>47</v>
      </c>
      <c r="G43" s="70"/>
      <c r="H43" s="73"/>
    </row>
    <row r="44" spans="2:9" ht="12.9" customHeight="1">
      <c r="B44" s="64" t="s">
        <v>96</v>
      </c>
      <c r="C44" s="65"/>
      <c r="D44" s="65"/>
      <c r="E44" s="66"/>
      <c r="F44" s="67" t="s">
        <v>94</v>
      </c>
      <c r="G44" s="65"/>
      <c r="H44" s="68"/>
    </row>
    <row r="45" spans="2:9" ht="24" customHeight="1">
      <c r="B45" s="69" t="s">
        <v>48</v>
      </c>
      <c r="C45" s="70"/>
      <c r="D45" s="70"/>
      <c r="E45" s="71"/>
      <c r="F45" s="72" t="s">
        <v>49</v>
      </c>
      <c r="G45" s="70"/>
      <c r="H45" s="73"/>
    </row>
    <row r="46" spans="2:9" ht="14.1" customHeight="1">
      <c r="B46" s="64" t="s">
        <v>95</v>
      </c>
      <c r="C46" s="65"/>
      <c r="D46" s="65"/>
      <c r="E46" s="66"/>
      <c r="F46" s="67" t="s">
        <v>93</v>
      </c>
      <c r="G46" s="65"/>
      <c r="H46" s="68"/>
    </row>
    <row r="47" spans="2:9" ht="14.1" customHeight="1">
      <c r="B47" s="80" t="s">
        <v>50</v>
      </c>
      <c r="C47" s="81"/>
      <c r="D47" s="81"/>
      <c r="E47" s="81"/>
      <c r="F47" s="81"/>
      <c r="G47" s="81"/>
      <c r="H47" s="82"/>
    </row>
    <row r="48" spans="2:9" ht="15.9" customHeight="1">
      <c r="B48" s="64" t="s">
        <v>143</v>
      </c>
      <c r="C48" s="65"/>
      <c r="D48" s="65"/>
      <c r="E48" s="65"/>
      <c r="F48" s="65"/>
      <c r="G48" s="65"/>
      <c r="H48" s="68"/>
    </row>
    <row r="49" spans="2:8" ht="16.5" customHeight="1">
      <c r="B49" s="69" t="s">
        <v>51</v>
      </c>
      <c r="C49" s="70"/>
      <c r="D49" s="70"/>
      <c r="E49" s="71"/>
      <c r="F49" s="72" t="s">
        <v>52</v>
      </c>
      <c r="G49" s="70"/>
      <c r="H49" s="73"/>
    </row>
    <row r="50" spans="2:8" ht="18.899999999999999" customHeight="1">
      <c r="B50" s="64" t="s">
        <v>73</v>
      </c>
      <c r="C50" s="65"/>
      <c r="D50" s="65"/>
      <c r="E50" s="66"/>
      <c r="F50" s="67" t="s">
        <v>97</v>
      </c>
      <c r="G50" s="65"/>
      <c r="H50" s="68"/>
    </row>
    <row r="51" spans="2:8" ht="16.5" customHeight="1">
      <c r="B51" s="69" t="s">
        <v>53</v>
      </c>
      <c r="C51" s="70"/>
      <c r="D51" s="70"/>
      <c r="E51" s="71"/>
      <c r="F51" s="72" t="s">
        <v>54</v>
      </c>
      <c r="G51" s="70"/>
      <c r="H51" s="73"/>
    </row>
    <row r="52" spans="2:8" ht="15" customHeight="1" thickBot="1">
      <c r="B52" s="74" t="s">
        <v>142</v>
      </c>
      <c r="C52" s="75"/>
      <c r="D52" s="75"/>
      <c r="E52" s="76"/>
      <c r="F52" s="77" t="s">
        <v>98</v>
      </c>
      <c r="G52" s="78"/>
      <c r="H52" s="79"/>
    </row>
    <row r="53" spans="2:8" ht="38.25" customHeight="1" thickBot="1">
      <c r="B53" s="58"/>
      <c r="C53" s="59"/>
      <c r="D53" s="59"/>
      <c r="E53" s="59"/>
      <c r="F53" s="59"/>
      <c r="G53" s="59"/>
      <c r="H53" s="60"/>
    </row>
    <row r="54" spans="2:8" ht="18" customHeight="1" thickBot="1">
      <c r="B54" s="61" t="s">
        <v>55</v>
      </c>
      <c r="C54" s="62"/>
      <c r="D54" s="62"/>
      <c r="E54" s="62"/>
      <c r="F54" s="62"/>
      <c r="G54" s="62"/>
      <c r="H54" s="63"/>
    </row>
  </sheetData>
  <mergeCells count="74">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F9:G9"/>
    <mergeCell ref="F11:H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39:E39"/>
    <mergeCell ref="F39:H39"/>
    <mergeCell ref="G37:H37"/>
    <mergeCell ref="G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8:F38">
    <cfRule type="containsText" dxfId="30" priority="1" operator="containsText" text="NO APLICA">
      <formula>NOT(ISERROR(SEARCH("NO APLICA",B38)))</formula>
    </cfRule>
    <cfRule type="cellIs" dxfId="29" priority="2" operator="lessThan">
      <formula>0.5</formula>
    </cfRule>
    <cfRule type="cellIs" dxfId="28" priority="3" operator="between">
      <formula>0.5</formula>
      <formula>0.7</formula>
    </cfRule>
    <cfRule type="cellIs" dxfId="27"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'P 1.04.1.1'!B38:F38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4"/>
  <sheetViews>
    <sheetView showGridLines="0" topLeftCell="A35" zoomScale="90" zoomScaleNormal="90" zoomScaleSheetLayoutView="80" workbookViewId="0">
      <selection activeCell="B48" sqref="B48:H48"/>
    </sheetView>
  </sheetViews>
  <sheetFormatPr baseColWidth="10" defaultColWidth="11.44140625" defaultRowHeight="13.8"/>
  <cols>
    <col min="1" max="1" width="11.44140625" style="1"/>
    <col min="2" max="3" width="13.33203125" style="1" customWidth="1"/>
    <col min="4" max="4" width="14.886718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11" t="s">
        <v>138</v>
      </c>
      <c r="C5" s="112"/>
      <c r="D5" s="112"/>
      <c r="E5" s="112"/>
      <c r="F5" s="112"/>
      <c r="G5" s="112"/>
      <c r="H5" s="113"/>
      <c r="J5" s="2"/>
      <c r="K5" s="2"/>
      <c r="L5" s="2"/>
      <c r="M5" s="2"/>
      <c r="N5" s="2"/>
      <c r="O5" s="2"/>
      <c r="P5" s="2"/>
      <c r="Q5" s="2"/>
    </row>
    <row r="6" spans="2:17" ht="18.899999999999999" customHeight="1">
      <c r="B6" s="69" t="s">
        <v>0</v>
      </c>
      <c r="C6" s="70"/>
      <c r="D6" s="70"/>
      <c r="E6" s="70"/>
      <c r="F6" s="70"/>
      <c r="G6" s="70"/>
      <c r="H6" s="73"/>
      <c r="J6" s="2"/>
      <c r="K6" s="2"/>
      <c r="L6" s="2"/>
      <c r="M6" s="2"/>
      <c r="N6" s="2"/>
      <c r="O6" s="2"/>
      <c r="P6" s="2"/>
      <c r="Q6" s="2"/>
    </row>
    <row r="7" spans="2:17" ht="18.899999999999999" customHeight="1">
      <c r="B7" s="114" t="s">
        <v>99</v>
      </c>
      <c r="C7" s="115"/>
      <c r="D7" s="115"/>
      <c r="E7" s="115"/>
      <c r="F7" s="115"/>
      <c r="G7" s="115"/>
      <c r="H7" s="116"/>
      <c r="J7" s="3"/>
      <c r="K7" s="3"/>
      <c r="L7" s="3"/>
      <c r="M7" s="3"/>
      <c r="N7" s="3"/>
      <c r="O7" s="3"/>
      <c r="P7" s="3"/>
      <c r="Q7" s="3"/>
    </row>
    <row r="8" spans="2:17" ht="23.25" customHeight="1">
      <c r="B8" s="101" t="s">
        <v>134</v>
      </c>
      <c r="C8" s="102"/>
      <c r="D8" s="102"/>
      <c r="E8" s="102"/>
      <c r="F8" s="72" t="s">
        <v>70</v>
      </c>
      <c r="G8" s="71"/>
      <c r="H8" s="35" t="s">
        <v>1</v>
      </c>
      <c r="J8" s="4"/>
      <c r="K8" s="4"/>
      <c r="L8" s="4"/>
      <c r="M8" s="4"/>
      <c r="N8" s="4"/>
      <c r="O8" s="4"/>
      <c r="P8" s="4"/>
      <c r="Q8" s="4"/>
    </row>
    <row r="9" spans="2:17" ht="27.75" customHeight="1">
      <c r="B9" s="104" t="s">
        <v>130</v>
      </c>
      <c r="C9" s="105"/>
      <c r="D9" s="105"/>
      <c r="E9" s="105"/>
      <c r="F9" s="105" t="s">
        <v>73</v>
      </c>
      <c r="G9" s="105"/>
      <c r="H9" s="33" t="s">
        <v>100</v>
      </c>
      <c r="J9" s="3"/>
      <c r="K9" s="3"/>
      <c r="L9" s="3"/>
      <c r="M9" s="3"/>
      <c r="N9" s="3"/>
      <c r="O9" s="3"/>
      <c r="P9" s="3"/>
      <c r="Q9" s="3"/>
    </row>
    <row r="10" spans="2:17" ht="24" customHeight="1">
      <c r="B10" s="69" t="s">
        <v>2</v>
      </c>
      <c r="C10" s="70"/>
      <c r="D10" s="70"/>
      <c r="E10" s="71"/>
      <c r="F10" s="72" t="s">
        <v>3</v>
      </c>
      <c r="G10" s="70"/>
      <c r="H10" s="73"/>
      <c r="J10" s="4"/>
      <c r="K10" s="4"/>
      <c r="L10" s="4"/>
      <c r="M10" s="4"/>
      <c r="N10" s="4"/>
      <c r="O10" s="4"/>
      <c r="P10" s="4"/>
      <c r="Q10" s="4"/>
    </row>
    <row r="11" spans="2:17" ht="64.5" customHeight="1">
      <c r="B11" s="7" t="s">
        <v>78</v>
      </c>
      <c r="C11" s="67" t="s">
        <v>77</v>
      </c>
      <c r="D11" s="65"/>
      <c r="E11" s="66"/>
      <c r="F11" s="17" t="s">
        <v>75</v>
      </c>
      <c r="G11" s="105" t="s">
        <v>76</v>
      </c>
      <c r="H11" s="125"/>
    </row>
    <row r="12" spans="2:17" ht="17.100000000000001" customHeight="1">
      <c r="B12" s="69" t="s">
        <v>4</v>
      </c>
      <c r="C12" s="70"/>
      <c r="D12" s="70"/>
      <c r="E12" s="70"/>
      <c r="F12" s="70"/>
      <c r="G12" s="70"/>
      <c r="H12" s="73"/>
    </row>
    <row r="13" spans="2:17" ht="25.5" customHeight="1">
      <c r="B13" s="15" t="s">
        <v>5</v>
      </c>
      <c r="C13" s="72" t="s">
        <v>6</v>
      </c>
      <c r="D13" s="71"/>
      <c r="E13" s="16" t="s">
        <v>7</v>
      </c>
      <c r="F13" s="16" t="s">
        <v>63</v>
      </c>
      <c r="G13" s="16" t="s">
        <v>8</v>
      </c>
      <c r="H13" s="6" t="s">
        <v>9</v>
      </c>
    </row>
    <row r="14" spans="2:17" ht="18.899999999999999" customHeight="1">
      <c r="B14" s="19" t="s">
        <v>79</v>
      </c>
      <c r="C14" s="119" t="s">
        <v>83</v>
      </c>
      <c r="D14" s="120"/>
      <c r="E14" s="20" t="s">
        <v>79</v>
      </c>
      <c r="F14" s="20" t="s">
        <v>80</v>
      </c>
      <c r="G14" s="20" t="s">
        <v>81</v>
      </c>
      <c r="H14" s="5" t="s">
        <v>82</v>
      </c>
    </row>
    <row r="15" spans="2:17" ht="24" customHeight="1">
      <c r="B15" s="121" t="s">
        <v>11</v>
      </c>
      <c r="C15" s="122"/>
      <c r="D15" s="122"/>
      <c r="E15" s="122"/>
      <c r="F15" s="123"/>
      <c r="G15" s="72" t="s">
        <v>12</v>
      </c>
      <c r="H15" s="73"/>
    </row>
    <row r="16" spans="2:17" ht="16.5" customHeight="1">
      <c r="B16" s="8" t="s">
        <v>13</v>
      </c>
      <c r="C16" s="117" t="s">
        <v>14</v>
      </c>
      <c r="D16" s="118"/>
      <c r="E16" s="9" t="s">
        <v>15</v>
      </c>
      <c r="F16" s="16" t="s">
        <v>7</v>
      </c>
      <c r="G16" s="13" t="s">
        <v>16</v>
      </c>
      <c r="H16" s="6" t="s">
        <v>17</v>
      </c>
    </row>
    <row r="17" spans="2:8" ht="21" customHeight="1">
      <c r="B17" s="7" t="s">
        <v>18</v>
      </c>
      <c r="C17" s="67" t="s">
        <v>84</v>
      </c>
      <c r="D17" s="66"/>
      <c r="E17" s="17" t="s">
        <v>19</v>
      </c>
      <c r="F17" s="17" t="s">
        <v>20</v>
      </c>
      <c r="G17" s="18" t="s">
        <v>132</v>
      </c>
      <c r="H17" s="21" t="s">
        <v>131</v>
      </c>
    </row>
    <row r="18" spans="2:8" ht="46.5" customHeight="1">
      <c r="B18" s="69" t="s">
        <v>64</v>
      </c>
      <c r="C18" s="70"/>
      <c r="D18" s="70"/>
      <c r="E18" s="71"/>
      <c r="F18" s="72" t="s">
        <v>21</v>
      </c>
      <c r="G18" s="70"/>
      <c r="H18" s="73"/>
    </row>
    <row r="19" spans="2:8" ht="54.75" customHeight="1">
      <c r="B19" s="15" t="s">
        <v>66</v>
      </c>
      <c r="C19" s="32" t="s">
        <v>65</v>
      </c>
      <c r="D19" s="32" t="s">
        <v>56</v>
      </c>
      <c r="E19" s="16" t="s">
        <v>57</v>
      </c>
      <c r="F19" s="102" t="s">
        <v>67</v>
      </c>
      <c r="G19" s="102"/>
      <c r="H19" s="6" t="s">
        <v>68</v>
      </c>
    </row>
    <row r="20" spans="2:8" ht="18" customHeight="1">
      <c r="B20" s="19" t="s">
        <v>79</v>
      </c>
      <c r="C20" s="20" t="s">
        <v>10</v>
      </c>
      <c r="D20" s="20" t="s">
        <v>86</v>
      </c>
      <c r="E20" s="20" t="s">
        <v>10</v>
      </c>
      <c r="F20" s="124" t="s">
        <v>85</v>
      </c>
      <c r="G20" s="124"/>
      <c r="H20" s="5" t="s">
        <v>85</v>
      </c>
    </row>
    <row r="21" spans="2:8" ht="15.75" customHeight="1">
      <c r="B21" s="69" t="s">
        <v>22</v>
      </c>
      <c r="C21" s="70"/>
      <c r="D21" s="70"/>
      <c r="E21" s="70"/>
      <c r="F21" s="70"/>
      <c r="G21" s="70"/>
      <c r="H21" s="73"/>
    </row>
    <row r="22" spans="2:8" ht="48" customHeight="1">
      <c r="B22" s="126" t="s">
        <v>101</v>
      </c>
      <c r="C22" s="127"/>
      <c r="D22" s="127"/>
      <c r="E22" s="127"/>
      <c r="F22" s="127"/>
      <c r="G22" s="127"/>
      <c r="H22" s="128"/>
    </row>
    <row r="23" spans="2:8" ht="15.75" customHeight="1">
      <c r="B23" s="69" t="s">
        <v>23</v>
      </c>
      <c r="C23" s="70"/>
      <c r="D23" s="70"/>
      <c r="E23" s="70"/>
      <c r="F23" s="70"/>
      <c r="G23" s="70"/>
      <c r="H23" s="73"/>
    </row>
    <row r="24" spans="2:8" ht="24" customHeight="1">
      <c r="B24" s="64" t="s">
        <v>127</v>
      </c>
      <c r="C24" s="65"/>
      <c r="D24" s="65"/>
      <c r="E24" s="65"/>
      <c r="F24" s="65"/>
      <c r="G24" s="65"/>
      <c r="H24" s="68"/>
    </row>
    <row r="25" spans="2:8" ht="15.75" customHeight="1">
      <c r="B25" s="69" t="s">
        <v>24</v>
      </c>
      <c r="C25" s="70"/>
      <c r="D25" s="70"/>
      <c r="E25" s="71"/>
      <c r="F25" s="72" t="s">
        <v>25</v>
      </c>
      <c r="G25" s="70"/>
      <c r="H25" s="73"/>
    </row>
    <row r="26" spans="2:8" ht="24.75" customHeight="1">
      <c r="B26" s="64" t="s">
        <v>89</v>
      </c>
      <c r="C26" s="65"/>
      <c r="D26" s="65"/>
      <c r="E26" s="66"/>
      <c r="F26" s="67" t="s">
        <v>88</v>
      </c>
      <c r="G26" s="65"/>
      <c r="H26" s="68"/>
    </row>
    <row r="27" spans="2:8">
      <c r="B27" s="69" t="s">
        <v>26</v>
      </c>
      <c r="C27" s="70"/>
      <c r="D27" s="70"/>
      <c r="E27" s="71"/>
      <c r="F27" s="72" t="s">
        <v>27</v>
      </c>
      <c r="G27" s="70"/>
      <c r="H27" s="73"/>
    </row>
    <row r="28" spans="2:8" ht="24" customHeight="1">
      <c r="B28" s="69" t="s">
        <v>28</v>
      </c>
      <c r="C28" s="71"/>
      <c r="D28" s="72" t="s">
        <v>29</v>
      </c>
      <c r="E28" s="71"/>
      <c r="F28" s="16" t="s">
        <v>28</v>
      </c>
      <c r="G28" s="16" t="s">
        <v>30</v>
      </c>
      <c r="H28" s="14" t="s">
        <v>29</v>
      </c>
    </row>
    <row r="29" spans="2:8">
      <c r="B29" s="129">
        <v>5246</v>
      </c>
      <c r="C29" s="130"/>
      <c r="D29" s="67">
        <v>2020</v>
      </c>
      <c r="E29" s="66"/>
      <c r="F29" s="34">
        <v>5260</v>
      </c>
      <c r="G29" s="12">
        <f>(F29/B29)-1</f>
        <v>2.6686999618756868E-3</v>
      </c>
      <c r="H29" s="11">
        <v>2023</v>
      </c>
    </row>
    <row r="30" spans="2:8" ht="19.5" customHeight="1">
      <c r="B30" s="96" t="s">
        <v>31</v>
      </c>
      <c r="C30" s="97"/>
      <c r="D30" s="97"/>
      <c r="E30" s="97"/>
      <c r="F30" s="97"/>
      <c r="G30" s="97"/>
      <c r="H30" s="98"/>
    </row>
    <row r="31" spans="2:8" ht="22.5" customHeight="1">
      <c r="B31" s="101" t="s">
        <v>58</v>
      </c>
      <c r="C31" s="102"/>
      <c r="D31" s="102"/>
      <c r="E31" s="102"/>
      <c r="F31" s="102" t="s">
        <v>71</v>
      </c>
      <c r="G31" s="102"/>
      <c r="H31" s="103"/>
    </row>
    <row r="32" spans="2:8" ht="26.1" customHeight="1">
      <c r="B32" s="99" t="s">
        <v>32</v>
      </c>
      <c r="C32" s="100"/>
      <c r="D32" s="36" t="s">
        <v>33</v>
      </c>
      <c r="E32" s="37" t="s">
        <v>34</v>
      </c>
      <c r="F32" s="55" t="s">
        <v>32</v>
      </c>
      <c r="G32" s="36" t="s">
        <v>33</v>
      </c>
      <c r="H32" s="38" t="s">
        <v>34</v>
      </c>
    </row>
    <row r="33" spans="2:9" ht="45.9" customHeight="1">
      <c r="B33" s="64" t="s">
        <v>139</v>
      </c>
      <c r="C33" s="66"/>
      <c r="D33" s="17" t="s">
        <v>62</v>
      </c>
      <c r="E33" s="17" t="s">
        <v>140</v>
      </c>
      <c r="F33" s="39" t="s">
        <v>59</v>
      </c>
      <c r="G33" s="17" t="s">
        <v>60</v>
      </c>
      <c r="H33" s="21" t="s">
        <v>61</v>
      </c>
      <c r="I33" s="31"/>
    </row>
    <row r="34" spans="2:9" ht="15" customHeight="1">
      <c r="B34" s="83" t="s">
        <v>35</v>
      </c>
      <c r="C34" s="84"/>
      <c r="D34" s="84"/>
      <c r="E34" s="84"/>
      <c r="F34" s="84"/>
      <c r="G34" s="84"/>
      <c r="H34" s="85"/>
    </row>
    <row r="35" spans="2:9" ht="130.5" customHeight="1" thickBot="1">
      <c r="B35" s="86" t="s">
        <v>135</v>
      </c>
      <c r="C35" s="87"/>
      <c r="D35" s="87"/>
      <c r="E35" s="87"/>
      <c r="F35" s="87"/>
      <c r="G35" s="87"/>
      <c r="H35" s="88"/>
    </row>
    <row r="36" spans="2:9" ht="20.100000000000001" customHeight="1" thickBot="1">
      <c r="B36" s="89" t="s">
        <v>36</v>
      </c>
      <c r="C36" s="90"/>
      <c r="D36" s="90"/>
      <c r="E36" s="90"/>
      <c r="F36" s="90"/>
      <c r="G36" s="90"/>
      <c r="H36" s="91"/>
    </row>
    <row r="37" spans="2:9" ht="27.9" customHeight="1" thickBot="1">
      <c r="B37" s="10" t="s">
        <v>37</v>
      </c>
      <c r="C37" s="10" t="s">
        <v>38</v>
      </c>
      <c r="D37" s="10" t="s">
        <v>39</v>
      </c>
      <c r="E37" s="10" t="s">
        <v>69</v>
      </c>
      <c r="F37" s="10" t="s">
        <v>40</v>
      </c>
      <c r="G37" s="94" t="s">
        <v>41</v>
      </c>
      <c r="H37" s="94"/>
    </row>
    <row r="38" spans="2:9" ht="38.1" customHeight="1" thickBot="1">
      <c r="B38" s="57">
        <v>1.1273</v>
      </c>
      <c r="C38" s="57">
        <v>1.08</v>
      </c>
      <c r="D38" s="57">
        <v>1.1858</v>
      </c>
      <c r="E38" s="57">
        <v>1.0046999999999999</v>
      </c>
      <c r="F38" s="57">
        <v>1.1000000000000001</v>
      </c>
      <c r="G38" s="95"/>
      <c r="H38" s="95"/>
    </row>
    <row r="39" spans="2:9" ht="14.1" customHeight="1">
      <c r="B39" s="83" t="s">
        <v>42</v>
      </c>
      <c r="C39" s="84"/>
      <c r="D39" s="84"/>
      <c r="E39" s="92"/>
      <c r="F39" s="93" t="s">
        <v>43</v>
      </c>
      <c r="G39" s="84"/>
      <c r="H39" s="85"/>
    </row>
    <row r="40" spans="2:9" ht="14.1" customHeight="1">
      <c r="B40" s="64" t="s">
        <v>106</v>
      </c>
      <c r="C40" s="65"/>
      <c r="D40" s="65"/>
      <c r="E40" s="66"/>
      <c r="F40" s="67" t="s">
        <v>110</v>
      </c>
      <c r="G40" s="65"/>
      <c r="H40" s="68"/>
    </row>
    <row r="41" spans="2:9" ht="17.100000000000001" customHeight="1">
      <c r="B41" s="69" t="s">
        <v>44</v>
      </c>
      <c r="C41" s="70"/>
      <c r="D41" s="70"/>
      <c r="E41" s="71"/>
      <c r="F41" s="72" t="s">
        <v>45</v>
      </c>
      <c r="G41" s="70"/>
      <c r="H41" s="73"/>
    </row>
    <row r="42" spans="2:9" ht="21" customHeight="1">
      <c r="B42" s="64" t="s">
        <v>107</v>
      </c>
      <c r="C42" s="65"/>
      <c r="D42" s="65"/>
      <c r="E42" s="66"/>
      <c r="F42" s="67" t="s">
        <v>111</v>
      </c>
      <c r="G42" s="65"/>
      <c r="H42" s="68"/>
    </row>
    <row r="43" spans="2:9" ht="15" customHeight="1">
      <c r="B43" s="69" t="s">
        <v>46</v>
      </c>
      <c r="C43" s="70"/>
      <c r="D43" s="70"/>
      <c r="E43" s="71"/>
      <c r="F43" s="72" t="s">
        <v>47</v>
      </c>
      <c r="G43" s="70"/>
      <c r="H43" s="73"/>
    </row>
    <row r="44" spans="2:9" ht="12.9" customHeight="1">
      <c r="B44" s="64" t="s">
        <v>108</v>
      </c>
      <c r="C44" s="65"/>
      <c r="D44" s="65"/>
      <c r="E44" s="66"/>
      <c r="F44" s="67" t="s">
        <v>112</v>
      </c>
      <c r="G44" s="65"/>
      <c r="H44" s="68"/>
    </row>
    <row r="45" spans="2:9" ht="24" customHeight="1">
      <c r="B45" s="69" t="s">
        <v>48</v>
      </c>
      <c r="C45" s="70"/>
      <c r="D45" s="70"/>
      <c r="E45" s="71"/>
      <c r="F45" s="72" t="s">
        <v>49</v>
      </c>
      <c r="G45" s="70"/>
      <c r="H45" s="73"/>
    </row>
    <row r="46" spans="2:9" ht="14.1" customHeight="1">
      <c r="B46" s="64" t="s">
        <v>109</v>
      </c>
      <c r="C46" s="65"/>
      <c r="D46" s="65"/>
      <c r="E46" s="66"/>
      <c r="F46" s="67" t="s">
        <v>111</v>
      </c>
      <c r="G46" s="65"/>
      <c r="H46" s="68"/>
    </row>
    <row r="47" spans="2:9" ht="14.1" customHeight="1">
      <c r="B47" s="80" t="s">
        <v>50</v>
      </c>
      <c r="C47" s="81"/>
      <c r="D47" s="81"/>
      <c r="E47" s="81"/>
      <c r="F47" s="81"/>
      <c r="G47" s="81"/>
      <c r="H47" s="82"/>
    </row>
    <row r="48" spans="2:9" ht="15.9" customHeight="1">
      <c r="B48" s="64" t="s">
        <v>143</v>
      </c>
      <c r="C48" s="65"/>
      <c r="D48" s="65"/>
      <c r="E48" s="65"/>
      <c r="F48" s="65"/>
      <c r="G48" s="65"/>
      <c r="H48" s="68"/>
    </row>
    <row r="49" spans="2:8" ht="16.5" customHeight="1">
      <c r="B49" s="69" t="s">
        <v>51</v>
      </c>
      <c r="C49" s="70"/>
      <c r="D49" s="70"/>
      <c r="E49" s="71"/>
      <c r="F49" s="72" t="s">
        <v>52</v>
      </c>
      <c r="G49" s="70"/>
      <c r="H49" s="73"/>
    </row>
    <row r="50" spans="2:8" ht="18.899999999999999" customHeight="1">
      <c r="B50" s="64" t="s">
        <v>73</v>
      </c>
      <c r="C50" s="65"/>
      <c r="D50" s="65"/>
      <c r="E50" s="66"/>
      <c r="F50" s="67" t="s">
        <v>97</v>
      </c>
      <c r="G50" s="65"/>
      <c r="H50" s="68"/>
    </row>
    <row r="51" spans="2:8" ht="16.5" customHeight="1">
      <c r="B51" s="69" t="s">
        <v>53</v>
      </c>
      <c r="C51" s="70"/>
      <c r="D51" s="70"/>
      <c r="E51" s="71"/>
      <c r="F51" s="72" t="s">
        <v>54</v>
      </c>
      <c r="G51" s="70"/>
      <c r="H51" s="73"/>
    </row>
    <row r="52" spans="2:8" ht="15" customHeight="1" thickBot="1">
      <c r="B52" s="74" t="s">
        <v>142</v>
      </c>
      <c r="C52" s="75"/>
      <c r="D52" s="75"/>
      <c r="E52" s="76"/>
      <c r="F52" s="77" t="s">
        <v>98</v>
      </c>
      <c r="G52" s="78"/>
      <c r="H52" s="79"/>
    </row>
    <row r="53" spans="2:8" ht="38.25" customHeight="1" thickBot="1">
      <c r="B53" s="58"/>
      <c r="C53" s="59"/>
      <c r="D53" s="59"/>
      <c r="E53" s="59"/>
      <c r="F53" s="59"/>
      <c r="G53" s="59"/>
      <c r="H53" s="60"/>
    </row>
    <row r="54" spans="2:8" ht="18" customHeight="1" thickBot="1">
      <c r="B54" s="61" t="s">
        <v>55</v>
      </c>
      <c r="C54" s="62"/>
      <c r="D54" s="62"/>
      <c r="E54" s="62"/>
      <c r="F54" s="62"/>
      <c r="G54" s="62"/>
      <c r="H54" s="63"/>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26" priority="1" operator="containsText" text="NO APLICA">
      <formula>NOT(ISERROR(SEARCH("NO APLICA",B38)))</formula>
    </cfRule>
    <cfRule type="cellIs" dxfId="25" priority="2" operator="lessThan">
      <formula>0.5</formula>
    </cfRule>
    <cfRule type="cellIs" dxfId="24" priority="3" operator="between">
      <formula>0.5</formula>
      <formula>0.7</formula>
    </cfRule>
    <cfRule type="cellIs" dxfId="23"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1.04.1.1.1'!B38:F38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4"/>
  <sheetViews>
    <sheetView showGridLines="0" topLeftCell="A35" zoomScale="90" zoomScaleNormal="90" zoomScaleSheetLayoutView="80" workbookViewId="0">
      <selection activeCell="C38" sqref="C38"/>
    </sheetView>
  </sheetViews>
  <sheetFormatPr baseColWidth="10" defaultColWidth="11.44140625" defaultRowHeight="13.8"/>
  <cols>
    <col min="1" max="1" width="11.44140625" style="1"/>
    <col min="2" max="3" width="13.33203125" style="1" customWidth="1"/>
    <col min="4" max="4" width="14.886718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11" t="s">
        <v>138</v>
      </c>
      <c r="C5" s="112"/>
      <c r="D5" s="112"/>
      <c r="E5" s="112"/>
      <c r="F5" s="112"/>
      <c r="G5" s="112"/>
      <c r="H5" s="113"/>
      <c r="J5" s="2"/>
      <c r="K5" s="2"/>
      <c r="L5" s="2"/>
      <c r="M5" s="2"/>
      <c r="N5" s="2"/>
      <c r="O5" s="2"/>
      <c r="P5" s="2"/>
      <c r="Q5" s="2"/>
    </row>
    <row r="6" spans="2:17" ht="18.899999999999999" customHeight="1">
      <c r="B6" s="69" t="s">
        <v>0</v>
      </c>
      <c r="C6" s="70"/>
      <c r="D6" s="70"/>
      <c r="E6" s="70"/>
      <c r="F6" s="70"/>
      <c r="G6" s="70"/>
      <c r="H6" s="73"/>
      <c r="J6" s="2"/>
      <c r="K6" s="2"/>
      <c r="L6" s="2"/>
      <c r="M6" s="2"/>
      <c r="N6" s="2"/>
      <c r="O6" s="2"/>
      <c r="P6" s="2"/>
      <c r="Q6" s="2"/>
    </row>
    <row r="7" spans="2:17" ht="18.899999999999999" customHeight="1">
      <c r="B7" s="114" t="s">
        <v>113</v>
      </c>
      <c r="C7" s="115"/>
      <c r="D7" s="115"/>
      <c r="E7" s="115"/>
      <c r="F7" s="115"/>
      <c r="G7" s="115"/>
      <c r="H7" s="116"/>
      <c r="J7" s="3"/>
      <c r="K7" s="3"/>
      <c r="L7" s="3"/>
      <c r="M7" s="3"/>
      <c r="N7" s="3"/>
      <c r="O7" s="3"/>
      <c r="P7" s="3"/>
      <c r="Q7" s="3"/>
    </row>
    <row r="8" spans="2:17" ht="23.25" customHeight="1">
      <c r="B8" s="101" t="s">
        <v>133</v>
      </c>
      <c r="C8" s="102"/>
      <c r="D8" s="102"/>
      <c r="E8" s="102"/>
      <c r="F8" s="72" t="s">
        <v>70</v>
      </c>
      <c r="G8" s="71"/>
      <c r="H8" s="35" t="s">
        <v>1</v>
      </c>
      <c r="J8" s="4"/>
      <c r="K8" s="4"/>
      <c r="L8" s="4"/>
      <c r="M8" s="4"/>
      <c r="N8" s="4"/>
      <c r="O8" s="4"/>
      <c r="P8" s="4"/>
      <c r="Q8" s="4"/>
    </row>
    <row r="9" spans="2:17" ht="30" customHeight="1">
      <c r="B9" s="104" t="s">
        <v>130</v>
      </c>
      <c r="C9" s="105"/>
      <c r="D9" s="105"/>
      <c r="E9" s="105"/>
      <c r="F9" s="105" t="s">
        <v>73</v>
      </c>
      <c r="G9" s="105"/>
      <c r="H9" s="33" t="s">
        <v>114</v>
      </c>
      <c r="J9" s="3"/>
      <c r="K9" s="3"/>
      <c r="L9" s="3"/>
      <c r="M9" s="3"/>
      <c r="N9" s="3"/>
      <c r="O9" s="3"/>
      <c r="P9" s="3"/>
      <c r="Q9" s="3"/>
    </row>
    <row r="10" spans="2:17" ht="24" customHeight="1">
      <c r="B10" s="69" t="s">
        <v>2</v>
      </c>
      <c r="C10" s="70"/>
      <c r="D10" s="70"/>
      <c r="E10" s="71"/>
      <c r="F10" s="72" t="s">
        <v>3</v>
      </c>
      <c r="G10" s="70"/>
      <c r="H10" s="73"/>
      <c r="J10" s="4"/>
      <c r="K10" s="4"/>
      <c r="L10" s="4"/>
      <c r="M10" s="4"/>
      <c r="N10" s="4"/>
      <c r="O10" s="4"/>
      <c r="P10" s="4"/>
      <c r="Q10" s="4"/>
    </row>
    <row r="11" spans="2:17" ht="69" customHeight="1">
      <c r="B11" s="7" t="s">
        <v>78</v>
      </c>
      <c r="C11" s="67" t="s">
        <v>77</v>
      </c>
      <c r="D11" s="65"/>
      <c r="E11" s="66"/>
      <c r="F11" s="17" t="s">
        <v>75</v>
      </c>
      <c r="G11" s="105" t="s">
        <v>76</v>
      </c>
      <c r="H11" s="125"/>
    </row>
    <row r="12" spans="2:17" ht="17.100000000000001" customHeight="1">
      <c r="B12" s="69" t="s">
        <v>4</v>
      </c>
      <c r="C12" s="70"/>
      <c r="D12" s="70"/>
      <c r="E12" s="70"/>
      <c r="F12" s="70"/>
      <c r="G12" s="70"/>
      <c r="H12" s="73"/>
    </row>
    <row r="13" spans="2:17" ht="25.5" customHeight="1">
      <c r="B13" s="15" t="s">
        <v>5</v>
      </c>
      <c r="C13" s="72" t="s">
        <v>6</v>
      </c>
      <c r="D13" s="71"/>
      <c r="E13" s="16" t="s">
        <v>7</v>
      </c>
      <c r="F13" s="16" t="s">
        <v>63</v>
      </c>
      <c r="G13" s="16" t="s">
        <v>8</v>
      </c>
      <c r="H13" s="6" t="s">
        <v>9</v>
      </c>
    </row>
    <row r="14" spans="2:17" ht="18.899999999999999" customHeight="1">
      <c r="B14" s="19" t="s">
        <v>79</v>
      </c>
      <c r="C14" s="119" t="s">
        <v>83</v>
      </c>
      <c r="D14" s="120"/>
      <c r="E14" s="20" t="s">
        <v>79</v>
      </c>
      <c r="F14" s="20" t="s">
        <v>80</v>
      </c>
      <c r="G14" s="20" t="s">
        <v>81</v>
      </c>
      <c r="H14" s="5" t="s">
        <v>82</v>
      </c>
    </row>
    <row r="15" spans="2:17" ht="24" customHeight="1">
      <c r="B15" s="121" t="s">
        <v>11</v>
      </c>
      <c r="C15" s="122"/>
      <c r="D15" s="122"/>
      <c r="E15" s="122"/>
      <c r="F15" s="123"/>
      <c r="G15" s="72" t="s">
        <v>12</v>
      </c>
      <c r="H15" s="73"/>
    </row>
    <row r="16" spans="2:17" ht="16.5" customHeight="1">
      <c r="B16" s="8" t="s">
        <v>13</v>
      </c>
      <c r="C16" s="117" t="s">
        <v>14</v>
      </c>
      <c r="D16" s="118"/>
      <c r="E16" s="9" t="s">
        <v>15</v>
      </c>
      <c r="F16" s="16" t="s">
        <v>7</v>
      </c>
      <c r="G16" s="13" t="s">
        <v>16</v>
      </c>
      <c r="H16" s="6" t="s">
        <v>17</v>
      </c>
    </row>
    <row r="17" spans="2:8" ht="21" customHeight="1">
      <c r="B17" s="7" t="s">
        <v>18</v>
      </c>
      <c r="C17" s="67" t="s">
        <v>84</v>
      </c>
      <c r="D17" s="66"/>
      <c r="E17" s="17" t="s">
        <v>19</v>
      </c>
      <c r="F17" s="17" t="s">
        <v>20</v>
      </c>
      <c r="G17" s="18" t="s">
        <v>132</v>
      </c>
      <c r="H17" s="21" t="s">
        <v>131</v>
      </c>
    </row>
    <row r="18" spans="2:8" ht="46.5" customHeight="1">
      <c r="B18" s="69" t="s">
        <v>64</v>
      </c>
      <c r="C18" s="70"/>
      <c r="D18" s="70"/>
      <c r="E18" s="71"/>
      <c r="F18" s="72" t="s">
        <v>21</v>
      </c>
      <c r="G18" s="70"/>
      <c r="H18" s="73"/>
    </row>
    <row r="19" spans="2:8" ht="56.25" customHeight="1">
      <c r="B19" s="15" t="s">
        <v>66</v>
      </c>
      <c r="C19" s="32" t="s">
        <v>65</v>
      </c>
      <c r="D19" s="32" t="s">
        <v>56</v>
      </c>
      <c r="E19" s="16" t="s">
        <v>57</v>
      </c>
      <c r="F19" s="102" t="s">
        <v>67</v>
      </c>
      <c r="G19" s="102"/>
      <c r="H19" s="6" t="s">
        <v>68</v>
      </c>
    </row>
    <row r="20" spans="2:8" ht="18" customHeight="1">
      <c r="B20" s="19" t="s">
        <v>79</v>
      </c>
      <c r="C20" s="20" t="s">
        <v>10</v>
      </c>
      <c r="D20" s="20" t="s">
        <v>86</v>
      </c>
      <c r="E20" s="20" t="s">
        <v>10</v>
      </c>
      <c r="F20" s="124" t="s">
        <v>85</v>
      </c>
      <c r="G20" s="124"/>
      <c r="H20" s="5" t="s">
        <v>85</v>
      </c>
    </row>
    <row r="21" spans="2:8" ht="15.75" customHeight="1">
      <c r="B21" s="69" t="s">
        <v>22</v>
      </c>
      <c r="C21" s="70"/>
      <c r="D21" s="70"/>
      <c r="E21" s="70"/>
      <c r="F21" s="70"/>
      <c r="G21" s="70"/>
      <c r="H21" s="73"/>
    </row>
    <row r="22" spans="2:8" ht="48" customHeight="1">
      <c r="B22" s="126" t="s">
        <v>115</v>
      </c>
      <c r="C22" s="127"/>
      <c r="D22" s="127"/>
      <c r="E22" s="127"/>
      <c r="F22" s="127"/>
      <c r="G22" s="127"/>
      <c r="H22" s="128"/>
    </row>
    <row r="23" spans="2:8" ht="15.75" customHeight="1">
      <c r="B23" s="69" t="s">
        <v>23</v>
      </c>
      <c r="C23" s="70"/>
      <c r="D23" s="70"/>
      <c r="E23" s="70"/>
      <c r="F23" s="70"/>
      <c r="G23" s="70"/>
      <c r="H23" s="73"/>
    </row>
    <row r="24" spans="2:8" ht="29.25" customHeight="1">
      <c r="B24" s="64" t="s">
        <v>128</v>
      </c>
      <c r="C24" s="65"/>
      <c r="D24" s="65"/>
      <c r="E24" s="65"/>
      <c r="F24" s="65"/>
      <c r="G24" s="65"/>
      <c r="H24" s="68"/>
    </row>
    <row r="25" spans="2:8" ht="15.75" customHeight="1">
      <c r="B25" s="69" t="s">
        <v>24</v>
      </c>
      <c r="C25" s="70"/>
      <c r="D25" s="70"/>
      <c r="E25" s="71"/>
      <c r="F25" s="72" t="s">
        <v>25</v>
      </c>
      <c r="G25" s="70"/>
      <c r="H25" s="73"/>
    </row>
    <row r="26" spans="2:8" ht="24.75" customHeight="1">
      <c r="B26" s="64" t="s">
        <v>89</v>
      </c>
      <c r="C26" s="65"/>
      <c r="D26" s="65"/>
      <c r="E26" s="66"/>
      <c r="F26" s="67" t="s">
        <v>88</v>
      </c>
      <c r="G26" s="65"/>
      <c r="H26" s="68"/>
    </row>
    <row r="27" spans="2:8">
      <c r="B27" s="69" t="s">
        <v>26</v>
      </c>
      <c r="C27" s="70"/>
      <c r="D27" s="70"/>
      <c r="E27" s="71"/>
      <c r="F27" s="72" t="s">
        <v>27</v>
      </c>
      <c r="G27" s="70"/>
      <c r="H27" s="73"/>
    </row>
    <row r="28" spans="2:8" ht="24" customHeight="1">
      <c r="B28" s="69" t="s">
        <v>28</v>
      </c>
      <c r="C28" s="71"/>
      <c r="D28" s="72" t="s">
        <v>29</v>
      </c>
      <c r="E28" s="71"/>
      <c r="F28" s="16" t="s">
        <v>28</v>
      </c>
      <c r="G28" s="16" t="s">
        <v>30</v>
      </c>
      <c r="H28" s="14" t="s">
        <v>29</v>
      </c>
    </row>
    <row r="29" spans="2:8">
      <c r="B29" s="129">
        <v>2</v>
      </c>
      <c r="C29" s="130"/>
      <c r="D29" s="67">
        <v>2020</v>
      </c>
      <c r="E29" s="66"/>
      <c r="F29" s="34">
        <v>3</v>
      </c>
      <c r="G29" s="12">
        <f>(F29/B29)-1</f>
        <v>0.5</v>
      </c>
      <c r="H29" s="11">
        <v>2023</v>
      </c>
    </row>
    <row r="30" spans="2:8" ht="19.5" customHeight="1">
      <c r="B30" s="96" t="s">
        <v>31</v>
      </c>
      <c r="C30" s="97"/>
      <c r="D30" s="97"/>
      <c r="E30" s="97"/>
      <c r="F30" s="97"/>
      <c r="G30" s="97"/>
      <c r="H30" s="98"/>
    </row>
    <row r="31" spans="2:8" ht="22.5" customHeight="1">
      <c r="B31" s="101" t="s">
        <v>58</v>
      </c>
      <c r="C31" s="102"/>
      <c r="D31" s="102"/>
      <c r="E31" s="102"/>
      <c r="F31" s="102" t="s">
        <v>71</v>
      </c>
      <c r="G31" s="102"/>
      <c r="H31" s="103"/>
    </row>
    <row r="32" spans="2:8" ht="26.1" customHeight="1">
      <c r="B32" s="99" t="s">
        <v>32</v>
      </c>
      <c r="C32" s="100"/>
      <c r="D32" s="36" t="s">
        <v>33</v>
      </c>
      <c r="E32" s="37" t="s">
        <v>34</v>
      </c>
      <c r="F32" s="55" t="s">
        <v>32</v>
      </c>
      <c r="G32" s="36" t="s">
        <v>33</v>
      </c>
      <c r="H32" s="38" t="s">
        <v>34</v>
      </c>
    </row>
    <row r="33" spans="2:9" ht="45.9" customHeight="1">
      <c r="B33" s="104" t="s">
        <v>139</v>
      </c>
      <c r="C33" s="105"/>
      <c r="D33" s="17" t="s">
        <v>62</v>
      </c>
      <c r="E33" s="17" t="s">
        <v>140</v>
      </c>
      <c r="F33" s="39" t="s">
        <v>59</v>
      </c>
      <c r="G33" s="17" t="s">
        <v>60</v>
      </c>
      <c r="H33" s="21" t="s">
        <v>61</v>
      </c>
      <c r="I33" s="31"/>
    </row>
    <row r="34" spans="2:9" ht="15" customHeight="1">
      <c r="B34" s="83" t="s">
        <v>35</v>
      </c>
      <c r="C34" s="84"/>
      <c r="D34" s="84"/>
      <c r="E34" s="84"/>
      <c r="F34" s="84"/>
      <c r="G34" s="84"/>
      <c r="H34" s="85"/>
    </row>
    <row r="35" spans="2:9" ht="130.5" customHeight="1" thickBot="1">
      <c r="B35" s="86" t="s">
        <v>136</v>
      </c>
      <c r="C35" s="87"/>
      <c r="D35" s="87"/>
      <c r="E35" s="87"/>
      <c r="F35" s="87"/>
      <c r="G35" s="87"/>
      <c r="H35" s="88"/>
    </row>
    <row r="36" spans="2:9" ht="20.100000000000001" customHeight="1" thickBot="1">
      <c r="B36" s="89" t="s">
        <v>36</v>
      </c>
      <c r="C36" s="90"/>
      <c r="D36" s="90"/>
      <c r="E36" s="90"/>
      <c r="F36" s="90"/>
      <c r="G36" s="90"/>
      <c r="H36" s="91"/>
    </row>
    <row r="37" spans="2:9" ht="27.9" customHeight="1" thickBot="1">
      <c r="B37" s="10" t="s">
        <v>37</v>
      </c>
      <c r="C37" s="10" t="s">
        <v>38</v>
      </c>
      <c r="D37" s="10" t="s">
        <v>39</v>
      </c>
      <c r="E37" s="10" t="s">
        <v>69</v>
      </c>
      <c r="F37" s="10" t="s">
        <v>40</v>
      </c>
      <c r="G37" s="94" t="s">
        <v>41</v>
      </c>
      <c r="H37" s="94"/>
    </row>
    <row r="38" spans="2:9" ht="38.1" customHeight="1" thickBot="1">
      <c r="B38" s="57" t="s">
        <v>141</v>
      </c>
      <c r="C38" s="57">
        <v>1</v>
      </c>
      <c r="D38" s="57">
        <v>1.5</v>
      </c>
      <c r="E38" s="57" t="s">
        <v>141</v>
      </c>
      <c r="F38" s="57">
        <v>1.3332999999999999</v>
      </c>
      <c r="G38" s="95"/>
      <c r="H38" s="95"/>
    </row>
    <row r="39" spans="2:9" ht="14.1" customHeight="1">
      <c r="B39" s="83" t="s">
        <v>42</v>
      </c>
      <c r="C39" s="84"/>
      <c r="D39" s="84"/>
      <c r="E39" s="92"/>
      <c r="F39" s="93" t="s">
        <v>43</v>
      </c>
      <c r="G39" s="131"/>
      <c r="H39" s="132"/>
    </row>
    <row r="40" spans="2:9" ht="14.1" customHeight="1">
      <c r="B40" s="64" t="s">
        <v>116</v>
      </c>
      <c r="C40" s="65"/>
      <c r="D40" s="65"/>
      <c r="E40" s="66"/>
      <c r="F40" s="67" t="s">
        <v>117</v>
      </c>
      <c r="G40" s="65"/>
      <c r="H40" s="68"/>
    </row>
    <row r="41" spans="2:9" ht="17.100000000000001" customHeight="1">
      <c r="B41" s="69" t="s">
        <v>44</v>
      </c>
      <c r="C41" s="70"/>
      <c r="D41" s="70"/>
      <c r="E41" s="71"/>
      <c r="F41" s="72" t="s">
        <v>45</v>
      </c>
      <c r="G41" s="70"/>
      <c r="H41" s="73"/>
    </row>
    <row r="42" spans="2:9" ht="25.5" customHeight="1">
      <c r="B42" s="64" t="s">
        <v>120</v>
      </c>
      <c r="C42" s="65"/>
      <c r="D42" s="65"/>
      <c r="E42" s="66"/>
      <c r="F42" s="67" t="s">
        <v>118</v>
      </c>
      <c r="G42" s="65"/>
      <c r="H42" s="68"/>
    </row>
    <row r="43" spans="2:9" ht="15" customHeight="1">
      <c r="B43" s="69" t="s">
        <v>46</v>
      </c>
      <c r="C43" s="70"/>
      <c r="D43" s="70"/>
      <c r="E43" s="71"/>
      <c r="F43" s="72" t="s">
        <v>47</v>
      </c>
      <c r="G43" s="70"/>
      <c r="H43" s="73"/>
    </row>
    <row r="44" spans="2:9" ht="12.9" customHeight="1">
      <c r="B44" s="64" t="s">
        <v>121</v>
      </c>
      <c r="C44" s="65"/>
      <c r="D44" s="65"/>
      <c r="E44" s="66"/>
      <c r="F44" s="67" t="s">
        <v>119</v>
      </c>
      <c r="G44" s="65"/>
      <c r="H44" s="68"/>
    </row>
    <row r="45" spans="2:9" ht="24" customHeight="1">
      <c r="B45" s="69" t="s">
        <v>48</v>
      </c>
      <c r="C45" s="70"/>
      <c r="D45" s="70"/>
      <c r="E45" s="71"/>
      <c r="F45" s="72" t="s">
        <v>49</v>
      </c>
      <c r="G45" s="70"/>
      <c r="H45" s="73"/>
    </row>
    <row r="46" spans="2:9" ht="23.25" customHeight="1">
      <c r="B46" s="64" t="s">
        <v>120</v>
      </c>
      <c r="C46" s="65"/>
      <c r="D46" s="65"/>
      <c r="E46" s="66"/>
      <c r="F46" s="67" t="s">
        <v>118</v>
      </c>
      <c r="G46" s="65"/>
      <c r="H46" s="68"/>
    </row>
    <row r="47" spans="2:9" ht="14.1" customHeight="1">
      <c r="B47" s="80" t="s">
        <v>50</v>
      </c>
      <c r="C47" s="81"/>
      <c r="D47" s="81"/>
      <c r="E47" s="81"/>
      <c r="F47" s="81"/>
      <c r="G47" s="81"/>
      <c r="H47" s="82"/>
    </row>
    <row r="48" spans="2:9" ht="15.9" customHeight="1">
      <c r="B48" s="64" t="s">
        <v>143</v>
      </c>
      <c r="C48" s="65"/>
      <c r="D48" s="65"/>
      <c r="E48" s="65"/>
      <c r="F48" s="65"/>
      <c r="G48" s="65"/>
      <c r="H48" s="68"/>
    </row>
    <row r="49" spans="2:8" ht="16.5" customHeight="1">
      <c r="B49" s="69" t="s">
        <v>51</v>
      </c>
      <c r="C49" s="70"/>
      <c r="D49" s="70"/>
      <c r="E49" s="71"/>
      <c r="F49" s="72" t="s">
        <v>52</v>
      </c>
      <c r="G49" s="70"/>
      <c r="H49" s="73"/>
    </row>
    <row r="50" spans="2:8" ht="18.899999999999999" customHeight="1">
      <c r="B50" s="64" t="s">
        <v>73</v>
      </c>
      <c r="C50" s="65"/>
      <c r="D50" s="65"/>
      <c r="E50" s="66"/>
      <c r="F50" s="67" t="s">
        <v>97</v>
      </c>
      <c r="G50" s="65"/>
      <c r="H50" s="68"/>
    </row>
    <row r="51" spans="2:8" ht="16.5" customHeight="1">
      <c r="B51" s="69" t="s">
        <v>53</v>
      </c>
      <c r="C51" s="70"/>
      <c r="D51" s="70"/>
      <c r="E51" s="71"/>
      <c r="F51" s="72" t="s">
        <v>54</v>
      </c>
      <c r="G51" s="70"/>
      <c r="H51" s="73"/>
    </row>
    <row r="52" spans="2:8" ht="15" customHeight="1" thickBot="1">
      <c r="B52" s="74" t="s">
        <v>142</v>
      </c>
      <c r="C52" s="75"/>
      <c r="D52" s="75"/>
      <c r="E52" s="76"/>
      <c r="F52" s="77" t="s">
        <v>98</v>
      </c>
      <c r="G52" s="78"/>
      <c r="H52" s="79"/>
    </row>
    <row r="53" spans="2:8" ht="38.25" customHeight="1" thickBot="1">
      <c r="B53" s="58"/>
      <c r="C53" s="59"/>
      <c r="D53" s="59"/>
      <c r="E53" s="59"/>
      <c r="F53" s="59"/>
      <c r="G53" s="59"/>
      <c r="H53" s="60"/>
    </row>
    <row r="54" spans="2:8" ht="18" customHeight="1" thickBot="1">
      <c r="B54" s="61" t="s">
        <v>55</v>
      </c>
      <c r="C54" s="62"/>
      <c r="D54" s="62"/>
      <c r="E54" s="62"/>
      <c r="F54" s="62"/>
      <c r="G54" s="62"/>
      <c r="H54" s="63"/>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22" priority="1" operator="containsText" text="NO APLICA">
      <formula>NOT(ISERROR(SEARCH("NO APLICA",B38)))</formula>
    </cfRule>
    <cfRule type="cellIs" dxfId="21" priority="2" operator="lessThan">
      <formula>0.5</formula>
    </cfRule>
    <cfRule type="cellIs" dxfId="20" priority="3" operator="between">
      <formula>0.5</formula>
      <formula>0.7</formula>
    </cfRule>
    <cfRule type="cellIs" dxfId="19"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1.04.1.1.1.1'!B38:F38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54"/>
  <sheetViews>
    <sheetView showGridLines="0" tabSelected="1" topLeftCell="A33" zoomScale="90" zoomScaleNormal="90" zoomScaleSheetLayoutView="80" workbookViewId="0">
      <selection activeCell="F38" sqref="F38"/>
    </sheetView>
  </sheetViews>
  <sheetFormatPr baseColWidth="10" defaultColWidth="11.44140625" defaultRowHeight="13.8"/>
  <cols>
    <col min="1" max="1" width="11.44140625" style="1"/>
    <col min="2" max="3" width="13.33203125" style="1" customWidth="1"/>
    <col min="4" max="4" width="14.886718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4.4" thickBot="1"/>
    <row r="2" spans="2:17" ht="37.5" customHeight="1">
      <c r="B2" s="22"/>
      <c r="C2" s="23"/>
      <c r="D2" s="23"/>
      <c r="E2" s="23"/>
      <c r="F2" s="23"/>
      <c r="G2" s="23"/>
      <c r="H2" s="24"/>
    </row>
    <row r="3" spans="2:17" ht="37.5" customHeight="1">
      <c r="B3" s="25"/>
      <c r="C3" s="26"/>
      <c r="D3" s="26"/>
      <c r="E3" s="26"/>
      <c r="F3" s="26"/>
      <c r="G3" s="26"/>
      <c r="H3" s="27"/>
    </row>
    <row r="4" spans="2:17" ht="14.4" thickBot="1">
      <c r="B4" s="28"/>
      <c r="C4" s="29"/>
      <c r="D4" s="29"/>
      <c r="E4" s="29"/>
      <c r="F4" s="29"/>
      <c r="G4" s="29"/>
      <c r="H4" s="30"/>
    </row>
    <row r="5" spans="2:17" ht="27" customHeight="1">
      <c r="B5" s="111" t="s">
        <v>138</v>
      </c>
      <c r="C5" s="112"/>
      <c r="D5" s="112"/>
      <c r="E5" s="112"/>
      <c r="F5" s="112"/>
      <c r="G5" s="112"/>
      <c r="H5" s="113"/>
      <c r="J5" s="2"/>
      <c r="K5" s="2"/>
      <c r="L5" s="2"/>
      <c r="M5" s="2"/>
      <c r="N5" s="2"/>
      <c r="O5" s="2"/>
      <c r="P5" s="2"/>
      <c r="Q5" s="2"/>
    </row>
    <row r="6" spans="2:17" ht="18.899999999999999" customHeight="1">
      <c r="B6" s="69" t="s">
        <v>0</v>
      </c>
      <c r="C6" s="70"/>
      <c r="D6" s="70"/>
      <c r="E6" s="70"/>
      <c r="F6" s="70"/>
      <c r="G6" s="70"/>
      <c r="H6" s="73"/>
      <c r="J6" s="2"/>
      <c r="K6" s="2"/>
      <c r="L6" s="2"/>
      <c r="M6" s="2"/>
      <c r="N6" s="2"/>
      <c r="O6" s="2"/>
      <c r="P6" s="2"/>
      <c r="Q6" s="2"/>
    </row>
    <row r="7" spans="2:17" ht="18.899999999999999" customHeight="1">
      <c r="B7" s="114" t="s">
        <v>122</v>
      </c>
      <c r="C7" s="115"/>
      <c r="D7" s="115"/>
      <c r="E7" s="115"/>
      <c r="F7" s="115"/>
      <c r="G7" s="115"/>
      <c r="H7" s="116"/>
      <c r="J7" s="3"/>
      <c r="K7" s="3"/>
      <c r="L7" s="3"/>
      <c r="M7" s="3"/>
      <c r="N7" s="3"/>
      <c r="O7" s="3"/>
      <c r="P7" s="3"/>
      <c r="Q7" s="3"/>
    </row>
    <row r="8" spans="2:17" ht="23.25" customHeight="1">
      <c r="B8" s="101" t="s">
        <v>133</v>
      </c>
      <c r="C8" s="102"/>
      <c r="D8" s="102"/>
      <c r="E8" s="102"/>
      <c r="F8" s="72" t="s">
        <v>70</v>
      </c>
      <c r="G8" s="71"/>
      <c r="H8" s="35" t="s">
        <v>1</v>
      </c>
      <c r="J8" s="4"/>
      <c r="K8" s="4"/>
      <c r="L8" s="4"/>
      <c r="M8" s="4"/>
      <c r="N8" s="4"/>
      <c r="O8" s="4"/>
      <c r="P8" s="4"/>
      <c r="Q8" s="4"/>
    </row>
    <row r="9" spans="2:17" ht="26.25" customHeight="1">
      <c r="B9" s="104" t="s">
        <v>130</v>
      </c>
      <c r="C9" s="105"/>
      <c r="D9" s="105"/>
      <c r="E9" s="105"/>
      <c r="F9" s="105" t="s">
        <v>73</v>
      </c>
      <c r="G9" s="105"/>
      <c r="H9" s="33" t="s">
        <v>114</v>
      </c>
      <c r="J9" s="3"/>
      <c r="K9" s="3"/>
      <c r="L9" s="3"/>
      <c r="M9" s="3"/>
      <c r="N9" s="3"/>
      <c r="O9" s="3"/>
      <c r="P9" s="3"/>
      <c r="Q9" s="3"/>
    </row>
    <row r="10" spans="2:17" ht="24" customHeight="1">
      <c r="B10" s="69" t="s">
        <v>2</v>
      </c>
      <c r="C10" s="70"/>
      <c r="D10" s="70"/>
      <c r="E10" s="71"/>
      <c r="F10" s="72" t="s">
        <v>3</v>
      </c>
      <c r="G10" s="70"/>
      <c r="H10" s="73"/>
      <c r="J10" s="4"/>
      <c r="K10" s="4"/>
      <c r="L10" s="4"/>
      <c r="M10" s="4"/>
      <c r="N10" s="4"/>
      <c r="O10" s="4"/>
      <c r="P10" s="4"/>
      <c r="Q10" s="4"/>
    </row>
    <row r="11" spans="2:17" ht="64.5" customHeight="1">
      <c r="B11" s="7" t="s">
        <v>78</v>
      </c>
      <c r="C11" s="67" t="s">
        <v>77</v>
      </c>
      <c r="D11" s="65"/>
      <c r="E11" s="66"/>
      <c r="F11" s="17" t="s">
        <v>75</v>
      </c>
      <c r="G11" s="105" t="s">
        <v>76</v>
      </c>
      <c r="H11" s="125"/>
    </row>
    <row r="12" spans="2:17" ht="17.100000000000001" customHeight="1">
      <c r="B12" s="69" t="s">
        <v>4</v>
      </c>
      <c r="C12" s="70"/>
      <c r="D12" s="70"/>
      <c r="E12" s="70"/>
      <c r="F12" s="70"/>
      <c r="G12" s="70"/>
      <c r="H12" s="73"/>
    </row>
    <row r="13" spans="2:17" ht="25.5" customHeight="1">
      <c r="B13" s="15" t="s">
        <v>5</v>
      </c>
      <c r="C13" s="72" t="s">
        <v>6</v>
      </c>
      <c r="D13" s="71"/>
      <c r="E13" s="16" t="s">
        <v>7</v>
      </c>
      <c r="F13" s="16" t="s">
        <v>63</v>
      </c>
      <c r="G13" s="16" t="s">
        <v>8</v>
      </c>
      <c r="H13" s="6" t="s">
        <v>9</v>
      </c>
    </row>
    <row r="14" spans="2:17" ht="18.899999999999999" customHeight="1">
      <c r="B14" s="19" t="s">
        <v>79</v>
      </c>
      <c r="C14" s="119" t="s">
        <v>83</v>
      </c>
      <c r="D14" s="120"/>
      <c r="E14" s="20" t="s">
        <v>79</v>
      </c>
      <c r="F14" s="20" t="s">
        <v>80</v>
      </c>
      <c r="G14" s="20" t="s">
        <v>81</v>
      </c>
      <c r="H14" s="5" t="s">
        <v>82</v>
      </c>
    </row>
    <row r="15" spans="2:17" ht="24" customHeight="1">
      <c r="B15" s="121" t="s">
        <v>11</v>
      </c>
      <c r="C15" s="122"/>
      <c r="D15" s="122"/>
      <c r="E15" s="122"/>
      <c r="F15" s="123"/>
      <c r="G15" s="72" t="s">
        <v>12</v>
      </c>
      <c r="H15" s="73"/>
    </row>
    <row r="16" spans="2:17" ht="16.5" customHeight="1">
      <c r="B16" s="8" t="s">
        <v>13</v>
      </c>
      <c r="C16" s="117" t="s">
        <v>14</v>
      </c>
      <c r="D16" s="118"/>
      <c r="E16" s="9" t="s">
        <v>15</v>
      </c>
      <c r="F16" s="16" t="s">
        <v>7</v>
      </c>
      <c r="G16" s="13" t="s">
        <v>16</v>
      </c>
      <c r="H16" s="6" t="s">
        <v>17</v>
      </c>
    </row>
    <row r="17" spans="2:8" ht="21" customHeight="1">
      <c r="B17" s="7" t="s">
        <v>18</v>
      </c>
      <c r="C17" s="67" t="s">
        <v>84</v>
      </c>
      <c r="D17" s="66"/>
      <c r="E17" s="17" t="s">
        <v>19</v>
      </c>
      <c r="F17" s="17" t="s">
        <v>20</v>
      </c>
      <c r="G17" s="18" t="s">
        <v>132</v>
      </c>
      <c r="H17" s="21" t="s">
        <v>131</v>
      </c>
    </row>
    <row r="18" spans="2:8" ht="46.5" customHeight="1">
      <c r="B18" s="69" t="s">
        <v>64</v>
      </c>
      <c r="C18" s="70"/>
      <c r="D18" s="70"/>
      <c r="E18" s="71"/>
      <c r="F18" s="72" t="s">
        <v>21</v>
      </c>
      <c r="G18" s="70"/>
      <c r="H18" s="73"/>
    </row>
    <row r="19" spans="2:8" ht="59.25" customHeight="1">
      <c r="B19" s="15" t="s">
        <v>66</v>
      </c>
      <c r="C19" s="32" t="s">
        <v>65</v>
      </c>
      <c r="D19" s="32" t="s">
        <v>56</v>
      </c>
      <c r="E19" s="16" t="s">
        <v>57</v>
      </c>
      <c r="F19" s="102" t="s">
        <v>67</v>
      </c>
      <c r="G19" s="102"/>
      <c r="H19" s="6" t="s">
        <v>68</v>
      </c>
    </row>
    <row r="20" spans="2:8" ht="18" customHeight="1">
      <c r="B20" s="19" t="s">
        <v>79</v>
      </c>
      <c r="C20" s="20" t="s">
        <v>10</v>
      </c>
      <c r="D20" s="20" t="s">
        <v>86</v>
      </c>
      <c r="E20" s="20" t="s">
        <v>10</v>
      </c>
      <c r="F20" s="124" t="s">
        <v>85</v>
      </c>
      <c r="G20" s="124"/>
      <c r="H20" s="5" t="s">
        <v>85</v>
      </c>
    </row>
    <row r="21" spans="2:8" ht="15.75" customHeight="1">
      <c r="B21" s="69" t="s">
        <v>22</v>
      </c>
      <c r="C21" s="70"/>
      <c r="D21" s="70"/>
      <c r="E21" s="70"/>
      <c r="F21" s="70"/>
      <c r="G21" s="70"/>
      <c r="H21" s="73"/>
    </row>
    <row r="22" spans="2:8" ht="48" customHeight="1">
      <c r="B22" s="126" t="s">
        <v>123</v>
      </c>
      <c r="C22" s="127"/>
      <c r="D22" s="127"/>
      <c r="E22" s="127"/>
      <c r="F22" s="127"/>
      <c r="G22" s="127"/>
      <c r="H22" s="128"/>
    </row>
    <row r="23" spans="2:8" ht="15.75" customHeight="1">
      <c r="B23" s="69" t="s">
        <v>23</v>
      </c>
      <c r="C23" s="70"/>
      <c r="D23" s="70"/>
      <c r="E23" s="70"/>
      <c r="F23" s="70"/>
      <c r="G23" s="70"/>
      <c r="H23" s="73"/>
    </row>
    <row r="24" spans="2:8" ht="29.25" customHeight="1">
      <c r="B24" s="64" t="s">
        <v>129</v>
      </c>
      <c r="C24" s="65"/>
      <c r="D24" s="65"/>
      <c r="E24" s="65"/>
      <c r="F24" s="65"/>
      <c r="G24" s="65"/>
      <c r="H24" s="68"/>
    </row>
    <row r="25" spans="2:8" ht="15.75" customHeight="1">
      <c r="B25" s="69" t="s">
        <v>24</v>
      </c>
      <c r="C25" s="70"/>
      <c r="D25" s="70"/>
      <c r="E25" s="71"/>
      <c r="F25" s="72" t="s">
        <v>25</v>
      </c>
      <c r="G25" s="70"/>
      <c r="H25" s="73"/>
    </row>
    <row r="26" spans="2:8" ht="24.75" customHeight="1">
      <c r="B26" s="64" t="s">
        <v>89</v>
      </c>
      <c r="C26" s="65"/>
      <c r="D26" s="65"/>
      <c r="E26" s="66"/>
      <c r="F26" s="67" t="s">
        <v>88</v>
      </c>
      <c r="G26" s="65"/>
      <c r="H26" s="68"/>
    </row>
    <row r="27" spans="2:8">
      <c r="B27" s="69" t="s">
        <v>26</v>
      </c>
      <c r="C27" s="70"/>
      <c r="D27" s="70"/>
      <c r="E27" s="71"/>
      <c r="F27" s="72" t="s">
        <v>27</v>
      </c>
      <c r="G27" s="70"/>
      <c r="H27" s="73"/>
    </row>
    <row r="28" spans="2:8" ht="24" customHeight="1">
      <c r="B28" s="69" t="s">
        <v>28</v>
      </c>
      <c r="C28" s="71"/>
      <c r="D28" s="72" t="s">
        <v>29</v>
      </c>
      <c r="E28" s="71"/>
      <c r="F28" s="16" t="s">
        <v>28</v>
      </c>
      <c r="G28" s="16" t="s">
        <v>30</v>
      </c>
      <c r="H28" s="14" t="s">
        <v>29</v>
      </c>
    </row>
    <row r="29" spans="2:8">
      <c r="B29" s="129">
        <v>38</v>
      </c>
      <c r="C29" s="130"/>
      <c r="D29" s="67">
        <v>2020</v>
      </c>
      <c r="E29" s="66"/>
      <c r="F29" s="34">
        <v>73</v>
      </c>
      <c r="G29" s="12">
        <f>(F29/B29)-1</f>
        <v>0.92105263157894735</v>
      </c>
      <c r="H29" s="11">
        <v>2023</v>
      </c>
    </row>
    <row r="30" spans="2:8" ht="19.5" customHeight="1">
      <c r="B30" s="96" t="s">
        <v>31</v>
      </c>
      <c r="C30" s="97"/>
      <c r="D30" s="97"/>
      <c r="E30" s="97"/>
      <c r="F30" s="97"/>
      <c r="G30" s="97"/>
      <c r="H30" s="98"/>
    </row>
    <row r="31" spans="2:8" ht="22.5" customHeight="1">
      <c r="B31" s="101" t="s">
        <v>58</v>
      </c>
      <c r="C31" s="102"/>
      <c r="D31" s="102"/>
      <c r="E31" s="102"/>
      <c r="F31" s="102" t="s">
        <v>71</v>
      </c>
      <c r="G31" s="102"/>
      <c r="H31" s="103"/>
    </row>
    <row r="32" spans="2:8" ht="26.1" customHeight="1">
      <c r="B32" s="99" t="s">
        <v>32</v>
      </c>
      <c r="C32" s="100"/>
      <c r="D32" s="36" t="s">
        <v>33</v>
      </c>
      <c r="E32" s="37" t="s">
        <v>34</v>
      </c>
      <c r="F32" s="55" t="s">
        <v>32</v>
      </c>
      <c r="G32" s="36" t="s">
        <v>33</v>
      </c>
      <c r="H32" s="38" t="s">
        <v>34</v>
      </c>
    </row>
    <row r="33" spans="2:9" ht="45.9" customHeight="1">
      <c r="B33" s="104" t="s">
        <v>139</v>
      </c>
      <c r="C33" s="105"/>
      <c r="D33" s="17" t="s">
        <v>62</v>
      </c>
      <c r="E33" s="17" t="s">
        <v>140</v>
      </c>
      <c r="F33" s="39" t="s">
        <v>59</v>
      </c>
      <c r="G33" s="17" t="s">
        <v>60</v>
      </c>
      <c r="H33" s="21" t="s">
        <v>61</v>
      </c>
      <c r="I33" s="31"/>
    </row>
    <row r="34" spans="2:9" ht="15" customHeight="1">
      <c r="B34" s="83" t="s">
        <v>35</v>
      </c>
      <c r="C34" s="84"/>
      <c r="D34" s="84"/>
      <c r="E34" s="84"/>
      <c r="F34" s="84"/>
      <c r="G34" s="84"/>
      <c r="H34" s="85"/>
    </row>
    <row r="35" spans="2:9" ht="130.5" customHeight="1" thickBot="1">
      <c r="B35" s="86" t="s">
        <v>137</v>
      </c>
      <c r="C35" s="87"/>
      <c r="D35" s="87"/>
      <c r="E35" s="87"/>
      <c r="F35" s="87"/>
      <c r="G35" s="87"/>
      <c r="H35" s="88"/>
    </row>
    <row r="36" spans="2:9" ht="20.100000000000001" customHeight="1" thickBot="1">
      <c r="B36" s="89" t="s">
        <v>36</v>
      </c>
      <c r="C36" s="90"/>
      <c r="D36" s="90"/>
      <c r="E36" s="90"/>
      <c r="F36" s="90"/>
      <c r="G36" s="90"/>
      <c r="H36" s="91"/>
    </row>
    <row r="37" spans="2:9" ht="27.9" customHeight="1" thickBot="1">
      <c r="B37" s="10" t="s">
        <v>37</v>
      </c>
      <c r="C37" s="10" t="s">
        <v>38</v>
      </c>
      <c r="D37" s="10" t="s">
        <v>39</v>
      </c>
      <c r="E37" s="10" t="s">
        <v>69</v>
      </c>
      <c r="F37" s="10" t="s">
        <v>40</v>
      </c>
      <c r="G37" s="94" t="s">
        <v>41</v>
      </c>
      <c r="H37" s="94"/>
    </row>
    <row r="38" spans="2:9" ht="38.1" customHeight="1" thickBot="1">
      <c r="B38" s="57">
        <v>1</v>
      </c>
      <c r="C38" s="57">
        <v>1</v>
      </c>
      <c r="D38" s="57">
        <v>1.1578999999999999</v>
      </c>
      <c r="E38" s="57">
        <v>1</v>
      </c>
      <c r="F38" s="57">
        <v>1.0428999999999999</v>
      </c>
      <c r="G38" s="95"/>
      <c r="H38" s="95"/>
    </row>
    <row r="39" spans="2:9" ht="14.1" customHeight="1">
      <c r="B39" s="83" t="s">
        <v>42</v>
      </c>
      <c r="C39" s="84"/>
      <c r="D39" s="84"/>
      <c r="E39" s="92"/>
      <c r="F39" s="93" t="s">
        <v>43</v>
      </c>
      <c r="G39" s="84"/>
      <c r="H39" s="85"/>
    </row>
    <row r="40" spans="2:9" ht="14.1" customHeight="1">
      <c r="B40" s="64" t="s">
        <v>124</v>
      </c>
      <c r="C40" s="65"/>
      <c r="D40" s="65"/>
      <c r="E40" s="66"/>
      <c r="F40" s="67" t="s">
        <v>102</v>
      </c>
      <c r="G40" s="65"/>
      <c r="H40" s="68"/>
    </row>
    <row r="41" spans="2:9" ht="17.100000000000001" customHeight="1">
      <c r="B41" s="69" t="s">
        <v>44</v>
      </c>
      <c r="C41" s="70"/>
      <c r="D41" s="70"/>
      <c r="E41" s="71"/>
      <c r="F41" s="72" t="s">
        <v>45</v>
      </c>
      <c r="G41" s="70"/>
      <c r="H41" s="73"/>
    </row>
    <row r="42" spans="2:9" ht="25.5" customHeight="1">
      <c r="B42" s="64" t="s">
        <v>125</v>
      </c>
      <c r="C42" s="65"/>
      <c r="D42" s="65"/>
      <c r="E42" s="66"/>
      <c r="F42" s="67" t="s">
        <v>103</v>
      </c>
      <c r="G42" s="65"/>
      <c r="H42" s="68"/>
    </row>
    <row r="43" spans="2:9" ht="15" customHeight="1">
      <c r="B43" s="69" t="s">
        <v>46</v>
      </c>
      <c r="C43" s="70"/>
      <c r="D43" s="70"/>
      <c r="E43" s="71"/>
      <c r="F43" s="72" t="s">
        <v>47</v>
      </c>
      <c r="G43" s="70"/>
      <c r="H43" s="73"/>
    </row>
    <row r="44" spans="2:9" ht="12.9" customHeight="1">
      <c r="B44" s="64" t="s">
        <v>105</v>
      </c>
      <c r="C44" s="65"/>
      <c r="D44" s="65"/>
      <c r="E44" s="66"/>
      <c r="F44" s="67" t="s">
        <v>104</v>
      </c>
      <c r="G44" s="65"/>
      <c r="H44" s="68"/>
    </row>
    <row r="45" spans="2:9" ht="24" customHeight="1">
      <c r="B45" s="69" t="s">
        <v>48</v>
      </c>
      <c r="C45" s="70"/>
      <c r="D45" s="70"/>
      <c r="E45" s="71"/>
      <c r="F45" s="72" t="s">
        <v>49</v>
      </c>
      <c r="G45" s="70"/>
      <c r="H45" s="73"/>
    </row>
    <row r="46" spans="2:9" ht="23.25" customHeight="1">
      <c r="B46" s="64" t="s">
        <v>125</v>
      </c>
      <c r="C46" s="65"/>
      <c r="D46" s="65"/>
      <c r="E46" s="66"/>
      <c r="F46" s="67" t="s">
        <v>103</v>
      </c>
      <c r="G46" s="65"/>
      <c r="H46" s="68"/>
    </row>
    <row r="47" spans="2:9" ht="14.1" customHeight="1">
      <c r="B47" s="80" t="s">
        <v>50</v>
      </c>
      <c r="C47" s="81"/>
      <c r="D47" s="81"/>
      <c r="E47" s="81"/>
      <c r="F47" s="81"/>
      <c r="G47" s="81"/>
      <c r="H47" s="82"/>
    </row>
    <row r="48" spans="2:9" ht="15.9" customHeight="1">
      <c r="B48" s="64" t="s">
        <v>143</v>
      </c>
      <c r="C48" s="65"/>
      <c r="D48" s="65"/>
      <c r="E48" s="65"/>
      <c r="F48" s="65"/>
      <c r="G48" s="65"/>
      <c r="H48" s="68"/>
    </row>
    <row r="49" spans="2:8" ht="16.5" customHeight="1">
      <c r="B49" s="69" t="s">
        <v>51</v>
      </c>
      <c r="C49" s="70"/>
      <c r="D49" s="70"/>
      <c r="E49" s="71"/>
      <c r="F49" s="72" t="s">
        <v>52</v>
      </c>
      <c r="G49" s="70"/>
      <c r="H49" s="73"/>
    </row>
    <row r="50" spans="2:8" ht="18.899999999999999" customHeight="1">
      <c r="B50" s="64" t="s">
        <v>73</v>
      </c>
      <c r="C50" s="65"/>
      <c r="D50" s="65"/>
      <c r="E50" s="66"/>
      <c r="F50" s="67" t="s">
        <v>97</v>
      </c>
      <c r="G50" s="65"/>
      <c r="H50" s="68"/>
    </row>
    <row r="51" spans="2:8" ht="16.5" customHeight="1">
      <c r="B51" s="69" t="s">
        <v>53</v>
      </c>
      <c r="C51" s="70"/>
      <c r="D51" s="70"/>
      <c r="E51" s="71"/>
      <c r="F51" s="72" t="s">
        <v>54</v>
      </c>
      <c r="G51" s="70"/>
      <c r="H51" s="73"/>
    </row>
    <row r="52" spans="2:8" ht="15" customHeight="1" thickBot="1">
      <c r="B52" s="74" t="s">
        <v>142</v>
      </c>
      <c r="C52" s="75"/>
      <c r="D52" s="75"/>
      <c r="E52" s="76"/>
      <c r="F52" s="77" t="s">
        <v>98</v>
      </c>
      <c r="G52" s="78"/>
      <c r="H52" s="79"/>
    </row>
    <row r="53" spans="2:8" ht="38.25" customHeight="1" thickBot="1">
      <c r="B53" s="58"/>
      <c r="C53" s="59"/>
      <c r="D53" s="59"/>
      <c r="E53" s="59"/>
      <c r="F53" s="59"/>
      <c r="G53" s="59"/>
      <c r="H53" s="60"/>
    </row>
    <row r="54" spans="2:8" ht="18" customHeight="1" thickBot="1">
      <c r="B54" s="61" t="s">
        <v>55</v>
      </c>
      <c r="C54" s="62"/>
      <c r="D54" s="62"/>
      <c r="E54" s="62"/>
      <c r="F54" s="62"/>
      <c r="G54" s="62"/>
      <c r="H54" s="63"/>
    </row>
  </sheetData>
  <mergeCells count="74">
    <mergeCell ref="B52:E52"/>
    <mergeCell ref="F52:H52"/>
    <mergeCell ref="B53:H53"/>
    <mergeCell ref="B54:H54"/>
    <mergeCell ref="B49:E49"/>
    <mergeCell ref="F49:H49"/>
    <mergeCell ref="B50:E50"/>
    <mergeCell ref="F50:H50"/>
    <mergeCell ref="B51:E51"/>
    <mergeCell ref="F51:H51"/>
    <mergeCell ref="B48:H48"/>
    <mergeCell ref="B42:E42"/>
    <mergeCell ref="F42:H42"/>
    <mergeCell ref="B43:E43"/>
    <mergeCell ref="F43:H43"/>
    <mergeCell ref="B44:E44"/>
    <mergeCell ref="F44:H44"/>
    <mergeCell ref="B45:E45"/>
    <mergeCell ref="F45:H45"/>
    <mergeCell ref="B46:E46"/>
    <mergeCell ref="F46:H46"/>
    <mergeCell ref="B47:H47"/>
    <mergeCell ref="B41:E41"/>
    <mergeCell ref="F41:H41"/>
    <mergeCell ref="B32:C32"/>
    <mergeCell ref="B33:C33"/>
    <mergeCell ref="B34:H34"/>
    <mergeCell ref="B35:H35"/>
    <mergeCell ref="B36:H36"/>
    <mergeCell ref="G37:H37"/>
    <mergeCell ref="G38:H38"/>
    <mergeCell ref="B39:E39"/>
    <mergeCell ref="F39:H39"/>
    <mergeCell ref="B40:E40"/>
    <mergeCell ref="F40:H40"/>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F38">
    <cfRule type="containsText" dxfId="18" priority="1" operator="containsText" text="NO APLICA">
      <formula>NOT(ISERROR(SEARCH("NO APLICA",B38)))</formula>
    </cfRule>
    <cfRule type="cellIs" dxfId="17" priority="2" operator="lessThan">
      <formula>0.5</formula>
    </cfRule>
    <cfRule type="cellIs" dxfId="16" priority="3" operator="between">
      <formula>0.5</formula>
      <formula>0.7</formula>
    </cfRule>
    <cfRule type="cellIs" dxfId="15" priority="4" operator="greaterThan">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1.04.1.1.1.2'!B38:F38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FID FIN 1.04 (1)</vt:lpstr>
      <vt:lpstr>FID FIN 1.04 (2)</vt:lpstr>
      <vt:lpstr>FID FIN 1.04 (3)</vt:lpstr>
      <vt:lpstr>P 1.04.1.1</vt:lpstr>
      <vt:lpstr>C 1.04.1.1.1</vt:lpstr>
      <vt:lpstr>A 1.04.1.1.1.1</vt:lpstr>
      <vt:lpstr>A 1.04.1.1.1.2</vt:lpstr>
      <vt:lpstr>'A 1.04.1.1.1.1'!Área_de_impresión</vt:lpstr>
      <vt:lpstr>'A 1.04.1.1.1.2'!Área_de_impresión</vt:lpstr>
      <vt:lpstr>'C 1.04.1.1.1'!Área_de_impresión</vt:lpstr>
      <vt:lpstr>'P 1.04.1.1'!Área_de_impresión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Jessica Silveyra</cp:lastModifiedBy>
  <cp:revision/>
  <cp:lastPrinted>2024-01-04T21:55:24Z</cp:lastPrinted>
  <dcterms:created xsi:type="dcterms:W3CDTF">2021-02-17T19:36:04Z</dcterms:created>
  <dcterms:modified xsi:type="dcterms:W3CDTF">2024-01-09T16:35:47Z</dcterms:modified>
  <cp:category/>
  <cp:contentStatus/>
</cp:coreProperties>
</file>