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essica Silveyra\Desktop\Reportes trimestrales 2023\4to trimestre\1.04 Oficialía Mayor\"/>
    </mc:Choice>
  </mc:AlternateContent>
  <bookViews>
    <workbookView xWindow="0" yWindow="0" windowWidth="11928" windowHeight="7524" tabRatio="661" firstSheet="1" activeTab="3"/>
  </bookViews>
  <sheets>
    <sheet name="C 1.04.1.1.6" sheetId="57" r:id="rId1"/>
    <sheet name="A 1.04.1.1.6.1" sheetId="60" r:id="rId2"/>
    <sheet name="A 1.04.1.1.6.2" sheetId="61" r:id="rId3"/>
    <sheet name="A 1.04.1.1.6.3" sheetId="62" r:id="rId4"/>
  </sheets>
  <definedNames>
    <definedName name="_xlnm.Print_Area" localSheetId="1">'A 1.04.1.1.6.1'!$B$1:$H$55</definedName>
    <definedName name="_xlnm.Print_Area" localSheetId="2">'A 1.04.1.1.6.2'!$B$1:$H$55</definedName>
    <definedName name="_xlnm.Print_Area" localSheetId="3">'A 1.04.1.1.6.3'!$B$1:$H$55</definedName>
    <definedName name="_xlnm.Print_Area" localSheetId="0">'C 1.04.1.1.6'!$B$1:$H$55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2" l="1"/>
  <c r="G29" i="61"/>
  <c r="G29" i="60"/>
  <c r="G29" i="57"/>
</calcChain>
</file>

<file path=xl/sharedStrings.xml><?xml version="1.0" encoding="utf-8"?>
<sst xmlns="http://schemas.openxmlformats.org/spreadsheetml/2006/main" count="489" uniqueCount="135">
  <si>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</si>
  <si>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</si>
  <si>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</si>
  <si>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</si>
  <si>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</si>
  <si>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</si>
  <si>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</si>
  <si>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</si>
  <si>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</si>
  <si>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</si>
  <si>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</si>
  <si>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</si>
  <si>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</si>
  <si>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</si>
  <si>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</si>
  <si>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</si>
  <si>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</si>
  <si>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</si>
  <si>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</si>
  <si>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</si>
  <si>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</si>
  <si>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</si>
  <si>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</si>
  <si>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</si>
  <si>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</si>
  <si>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</si>
  <si>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</si>
  <si>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</si>
  <si>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</si>
  <si>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</si>
  <si>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</si>
  <si>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</si>
  <si>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</si>
  <si>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</si>
  <si>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</si>
  <si>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</si>
  <si>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</si>
  <si>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</si>
  <si>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</si>
  <si>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</si>
  <si>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</si>
  <si>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</si>
  <si>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</si>
  <si>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</si>
  <si>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</si>
  <si>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</si>
  <si>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</si>
  <si>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</si>
  <si>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</si>
  <si>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</si>
  <si>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</si>
  <si>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</si>
  <si>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</si>
  <si>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</si>
  <si>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</si>
  <si>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</si>
  <si>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</si>
  <si>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</si>
  <si>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</si>
  <si>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</si>
  <si>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</si>
  <si>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</si>
  <si>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</si>
  <si>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</si>
  <si>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</si>
  <si>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</si>
  <si>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</si>
  <si>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</si>
  <si>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</si>
  <si>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</si>
  <si>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</si>
  <si>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</si>
  <si>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</si>
  <si>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</si>
  <si>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</si>
  <si>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</si>
  <si>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</si>
  <si>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</si>
  <si>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</si>
  <si>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</si>
  <si>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</si>
  <si>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</si>
  <si>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</si>
  <si>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M-PPA 1.04 PROGRAMA DE ADMINISTRACION DE BIENES Y SERVICIOS DEL MUNICIPIO</t>
  </si>
  <si>
    <t xml:space="preserve">PSML=Porcentaje de Servicios de mantenimiento y logística realizados. </t>
  </si>
  <si>
    <t>1.4.1.6</t>
  </si>
  <si>
    <t xml:space="preserve"> Realizar el mantenimiento del edificio del Palacio Municipal y áreas comunes.</t>
  </si>
  <si>
    <t>(     X   )</t>
  </si>
  <si>
    <t xml:space="preserve"> ( X  )</t>
  </si>
  <si>
    <t>Este indicador mide el número de servicios de mantenimiento y logística, hacia las dependencias municipales para su operatividad.</t>
  </si>
  <si>
    <t xml:space="preserve">
PSML= (NSMB/NSMS)*100
</t>
  </si>
  <si>
    <t>NSMB</t>
  </si>
  <si>
    <t>NSMS</t>
  </si>
  <si>
    <t>Servicios de Mantenimiento y Logística</t>
  </si>
  <si>
    <t xml:space="preserve">                                             
Número de servicios de mantenimiento y logística brindados
                                                                                                          </t>
  </si>
  <si>
    <t xml:space="preserve">Número de servicios de mantenimiento y logística solicitados.                                                                                                          </t>
  </si>
  <si>
    <t>Servicios</t>
  </si>
  <si>
    <t>DIRECCION DE SERVICIOS GENERALES</t>
  </si>
  <si>
    <t>99 881-28-00 Ext- 5502</t>
  </si>
  <si>
    <t xml:space="preserve">PSMR=  Porcentaje de servicios de mantenimiento municipal realizados. </t>
  </si>
  <si>
    <t>Con esta información, se mide el número de servicios de mantenimiento tanto preventivo como correctivo que se realizan en el edificio del Palacio Municipal y preservar así la imagen del Ayuntamiento.</t>
  </si>
  <si>
    <t xml:space="preserve">
PSMR= (NSMR/NSMS)*100
</t>
  </si>
  <si>
    <t>NSMR</t>
  </si>
  <si>
    <t>Solicitudes de Mantenimiento</t>
  </si>
  <si>
    <t>Número de servicios de mantenimiento municipal realizados.</t>
  </si>
  <si>
    <t>Número de servicios de mantenimiento solicitados.</t>
  </si>
  <si>
    <t>PLEO= Porcentaje de servicios de logística de los eventos oficiales especiales brindados</t>
  </si>
  <si>
    <t>Con esta informacion, se mide el numero de eventos realizados que se encuentran programados como Aniversario de Cancún, Informe de Gobierno, Fiestas Patrias y Fiestas Decembrinas.</t>
  </si>
  <si>
    <t xml:space="preserve">
PLEO=(NSLB/NSLP)*100
</t>
  </si>
  <si>
    <t>NSLB</t>
  </si>
  <si>
    <t>NSLP</t>
  </si>
  <si>
    <t>Eventos Oficiales</t>
  </si>
  <si>
    <t xml:space="preserve">Número de Servicios de logística de eventos oficiales brindados     </t>
  </si>
  <si>
    <t xml:space="preserve"> PSLA= Porcentaje de solicitudes de Logística de Eventos atendidas    </t>
  </si>
  <si>
    <t>Con esta informacion, se mide el número de solicitudes de logística para los eventos de las diversas dependencias municipales</t>
  </si>
  <si>
    <t xml:space="preserve">
PSLA= (NSLA/NSLS)*100
</t>
  </si>
  <si>
    <t>NSLA</t>
  </si>
  <si>
    <t>NSLS</t>
  </si>
  <si>
    <t xml:space="preserve">Número de Servicios de logística de eventos atendidos            </t>
  </si>
  <si>
    <t xml:space="preserve">Número de Servicios de logística de eventos solicitados.     </t>
  </si>
  <si>
    <t>OFICIALÍA MAYOR - SERVICIOS GENERALES</t>
  </si>
  <si>
    <t>Caracteristicas de las Variables del Indicador</t>
  </si>
  <si>
    <t>Servicios de logistica</t>
  </si>
  <si>
    <t>Eventos oficiales</t>
  </si>
  <si>
    <t>C.  JUAN ENRIQUE PÉREZ RODAS</t>
  </si>
  <si>
    <t xml:space="preserve"> DIRECTOR DE SERVICIOS GENERALES</t>
  </si>
  <si>
    <t>Ficha de Indicador de Desempeño. FID 2023</t>
  </si>
  <si>
    <r>
      <t xml:space="preserve">Nombre del Documento: </t>
    </r>
    <r>
      <rPr>
        <sz val="9"/>
        <color theme="1"/>
        <rFont val="Calibri"/>
        <family val="2"/>
        <scheme val="minor"/>
      </rPr>
      <t>Carpeta de las solicitudes de servicios de mantenimiento y logística 2023 (oficios dirigidos a la Dirección y a Oficialía Mayor, reporte de actividades dirigidos al Oficial Mayor e informes de actividades)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Servicios Generales.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está ubicado en la dirección de Servicios Generales con clave de expediente MBJ-OM-DSG-04-2023 y MBJ-OM-DSG-05-2023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</si>
  <si>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Expediente de las solicitudes de servicios de mantenimiento preventivo y correctivo 2023 (oficios de solicitud de servicios dirigidos a la Dirección de Servicios Generales,  dictamenes.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Servicios Generales. Oficialia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esta ubicado en la dirección de Servicios Generales con clave de expediente MBJ-OM-DSG-04-2023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</si>
  <si>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Expediente de las solicitudes de servicios de logística de los eventos oficiales.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Servicios Generales.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está ubicado en la dirección de Servicios Generales con clave de expediente MBJ-OM-DSG-05-2023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</si>
  <si>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las solicitudes de servicios de logística de eventos.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Servicios Generales.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está ubicado en la dirección de Servicios Generales con clave de expediente MBJ-OM-DSG-05-2023</t>
    </r>
  </si>
  <si>
    <t xml:space="preserve">mayor a 70%
</t>
  </si>
  <si>
    <t xml:space="preserve"> menor a 50% </t>
  </si>
  <si>
    <t>NO APLICA</t>
  </si>
  <si>
    <t>ACTIVIDAD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</si>
</sst>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10" fontId="12" fillId="0" borderId="12" xfId="0" applyNumberFormat="1" applyFont="1" applyBorder="1" applyAlignment="1">
      <alignment horizontal="center" vertical="center" wrapText="1"/>
    </xf>
    <xf numFmtId="10" fontId="12" fillId="0" borderId="4" xfId="0" applyNumberFormat="1" applyFont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10" fontId="12" fillId="8" borderId="12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16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940960</xdr:colOff>
      <xdr:row>1</xdr:row>
      <xdr:rowOff>73819</xdr:rowOff>
    </xdr:from>
    <xdr:to>
      <xdr:col>7</xdr:col>
      <xdr:colOff>1246550</xdr:colOff>
      <xdr:row>3</xdr:row>
      <xdr:rowOff>121444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84523" y="311944"/>
          <a:ext cx="1281902" cy="1000125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107156</xdr:rowOff>
    </xdr:from>
    <xdr:to>
      <xdr:col>3</xdr:col>
      <xdr:colOff>869156</xdr:colOff>
      <xdr:row>3</xdr:row>
      <xdr:rowOff>125937</xdr:rowOff>
    </xdr:to>
    <xdr:pic>
      <xdr:nvPicPr>
        <xdr:cNvPr id="5" name="Imagen 4" descr="Sin título LOGO">
          <a:extLst>
            <a:ext uri="{FF2B5EF4-FFF2-40B4-BE49-F238E27FC236}">
              <a16:creationId xmlns:a16="http://schemas.microsoft.com/office/drawing/2014/main" id="{4B04438D-BB6C-4495-80DE-8DB639CAD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345281"/>
          <a:ext cx="2488406" cy="9712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F67F9D1-9FE9-4122-8575-F110AF0C12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226219</xdr:colOff>
      <xdr:row>1</xdr:row>
      <xdr:rowOff>130970</xdr:rowOff>
    </xdr:from>
    <xdr:to>
      <xdr:col>3</xdr:col>
      <xdr:colOff>988218</xdr:colOff>
      <xdr:row>3</xdr:row>
      <xdr:rowOff>163692</xdr:rowOff>
    </xdr:to>
    <xdr:pic>
      <xdr:nvPicPr>
        <xdr:cNvPr id="5" name="Imagen 4" descr="Sin título LOGO">
          <a:extLst>
            <a:ext uri="{FF2B5EF4-FFF2-40B4-BE49-F238E27FC236}">
              <a16:creationId xmlns:a16="http://schemas.microsoft.com/office/drawing/2014/main" id="{F45DDBC3-4869-42C9-8B67-62EC0DB38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19" y="369095"/>
          <a:ext cx="2524124" cy="985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28F6B50-6B30-4CA1-9AF6-99FE137ECD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226219</xdr:colOff>
      <xdr:row>1</xdr:row>
      <xdr:rowOff>130970</xdr:rowOff>
    </xdr:from>
    <xdr:to>
      <xdr:col>3</xdr:col>
      <xdr:colOff>988218</xdr:colOff>
      <xdr:row>3</xdr:row>
      <xdr:rowOff>163692</xdr:rowOff>
    </xdr:to>
    <xdr:pic>
      <xdr:nvPicPr>
        <xdr:cNvPr id="3" name="Imagen 2" descr="Sin título LOGO">
          <a:extLst>
            <a:ext uri="{FF2B5EF4-FFF2-40B4-BE49-F238E27FC236}">
              <a16:creationId xmlns:a16="http://schemas.microsoft.com/office/drawing/2014/main" id="{BC7B199B-4BD1-4438-9657-CB0F5A67B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19" y="369095"/>
          <a:ext cx="2533649" cy="985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167054</xdr:colOff>
      <xdr:row>1</xdr:row>
      <xdr:rowOff>133350</xdr:rowOff>
    </xdr:from>
    <xdr:to>
      <xdr:col>7</xdr:col>
      <xdr:colOff>1448956</xdr:colOff>
      <xdr:row>4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086DBE3-B6C7-492C-86AD-EFAEE3662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86929" y="371475"/>
          <a:ext cx="1281902" cy="1000125"/>
        </a:xfrm>
        <a:prstGeom prst="rect">
          <a:avLst/>
        </a:prstGeom>
      </xdr:spPr>
    </xdr:pic>
    <xdr:clientData/>
  </xdr:twoCellAnchor>
  <xdr:twoCellAnchor>
    <xdr:from>
      <xdr:col>1</xdr:col>
      <xdr:colOff>226219</xdr:colOff>
      <xdr:row>1</xdr:row>
      <xdr:rowOff>130970</xdr:rowOff>
    </xdr:from>
    <xdr:to>
      <xdr:col>3</xdr:col>
      <xdr:colOff>988218</xdr:colOff>
      <xdr:row>3</xdr:row>
      <xdr:rowOff>163692</xdr:rowOff>
    </xdr:to>
    <xdr:pic>
      <xdr:nvPicPr>
        <xdr:cNvPr id="3" name="Imagen 2" descr="Sin título LOGO">
          <a:extLst>
            <a:ext uri="{FF2B5EF4-FFF2-40B4-BE49-F238E27FC236}">
              <a16:creationId xmlns:a16="http://schemas.microsoft.com/office/drawing/2014/main" id="{BD4B42EF-D499-4B90-8496-0FDAC04F0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19" y="369095"/>
          <a:ext cx="2533649" cy="985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4" zoomScale="80" zoomScaleNormal="80" zoomScaleSheetLayoutView="80" workbookViewId="0">
      <selection activeCell="E38" sqref="E38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7" t="s">
        <v>126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3" t="s">
        <v>84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6" t="s">
        <v>56</v>
      </c>
      <c r="C8" s="57"/>
      <c r="D8" s="57"/>
      <c r="E8" s="57"/>
      <c r="F8" s="45" t="s">
        <v>69</v>
      </c>
      <c r="G8" s="46"/>
      <c r="H8" s="39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>
      <c r="B9" s="58" t="s">
        <v>83</v>
      </c>
      <c r="C9" s="59"/>
      <c r="D9" s="59"/>
      <c r="E9" s="59"/>
      <c r="F9" s="59" t="s">
        <v>120</v>
      </c>
      <c r="G9" s="59"/>
      <c r="H9" s="32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64.5" customHeight="1">
      <c r="B11" s="30" t="s">
        <v>72</v>
      </c>
      <c r="C11" s="60" t="s">
        <v>71</v>
      </c>
      <c r="D11" s="61"/>
      <c r="E11" s="62"/>
      <c r="F11" s="31" t="s">
        <v>85</v>
      </c>
      <c r="G11" s="59" t="s">
        <v>86</v>
      </c>
      <c r="H11" s="63"/>
    </row>
    <row r="12" spans="2:17" ht="17.100000000000001" customHeight="1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>
      <c r="B13" s="25" t="s">
        <v>5</v>
      </c>
      <c r="C13" s="45" t="s">
        <v>6</v>
      </c>
      <c r="D13" s="46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74" t="s">
        <v>75</v>
      </c>
      <c r="D17" s="75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>
      <c r="B18" s="50" t="s">
        <v>63</v>
      </c>
      <c r="C18" s="51"/>
      <c r="D18" s="51"/>
      <c r="E18" s="46"/>
      <c r="F18" s="45" t="s">
        <v>19</v>
      </c>
      <c r="G18" s="51"/>
      <c r="H18" s="52"/>
    </row>
    <row r="19" spans="2:8" ht="47.1" customHeight="1">
      <c r="B19" s="25" t="s">
        <v>65</v>
      </c>
      <c r="C19" s="22" t="s">
        <v>64</v>
      </c>
      <c r="D19" s="22" t="s">
        <v>54</v>
      </c>
      <c r="E19" s="27" t="s">
        <v>55</v>
      </c>
      <c r="F19" s="57" t="s">
        <v>66</v>
      </c>
      <c r="G19" s="57"/>
      <c r="H19" s="29" t="s">
        <v>67</v>
      </c>
    </row>
    <row r="20" spans="2:8" ht="18" customHeight="1">
      <c r="B20" s="11" t="s">
        <v>73</v>
      </c>
      <c r="C20" s="28" t="s">
        <v>10</v>
      </c>
      <c r="D20" s="28" t="s">
        <v>77</v>
      </c>
      <c r="E20" s="28" t="s">
        <v>10</v>
      </c>
      <c r="F20" s="76" t="s">
        <v>87</v>
      </c>
      <c r="G20" s="76"/>
      <c r="H20" s="5" t="s">
        <v>76</v>
      </c>
    </row>
    <row r="21" spans="2:8" ht="15.75" customHeight="1">
      <c r="B21" s="50" t="s">
        <v>20</v>
      </c>
      <c r="C21" s="51"/>
      <c r="D21" s="51"/>
      <c r="E21" s="51"/>
      <c r="F21" s="51"/>
      <c r="G21" s="51"/>
      <c r="H21" s="52"/>
    </row>
    <row r="22" spans="2:8" ht="32.25" customHeight="1">
      <c r="B22" s="77" t="s">
        <v>89</v>
      </c>
      <c r="C22" s="78"/>
      <c r="D22" s="78"/>
      <c r="E22" s="78"/>
      <c r="F22" s="78"/>
      <c r="G22" s="78"/>
      <c r="H22" s="79"/>
    </row>
    <row r="23" spans="2:8" ht="15.75" customHeight="1">
      <c r="B23" s="50" t="s">
        <v>21</v>
      </c>
      <c r="C23" s="51"/>
      <c r="D23" s="51"/>
      <c r="E23" s="51"/>
      <c r="F23" s="51"/>
      <c r="G23" s="51"/>
      <c r="H23" s="52"/>
    </row>
    <row r="24" spans="2:8" ht="24" customHeight="1">
      <c r="B24" s="64" t="s">
        <v>90</v>
      </c>
      <c r="C24" s="65"/>
      <c r="D24" s="65"/>
      <c r="E24" s="65"/>
      <c r="F24" s="65"/>
      <c r="G24" s="65"/>
      <c r="H24" s="66"/>
    </row>
    <row r="25" spans="2:8" ht="15.75" customHeight="1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>
      <c r="B26" s="64" t="s">
        <v>79</v>
      </c>
      <c r="C26" s="65"/>
      <c r="D26" s="65"/>
      <c r="E26" s="75"/>
      <c r="F26" s="74" t="s">
        <v>78</v>
      </c>
      <c r="G26" s="65"/>
      <c r="H26" s="66"/>
    </row>
    <row r="27" spans="2:8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>
      <c r="B29" s="81">
        <v>703</v>
      </c>
      <c r="C29" s="82"/>
      <c r="D29" s="74">
        <v>2020</v>
      </c>
      <c r="E29" s="75"/>
      <c r="F29" s="35">
        <v>1200</v>
      </c>
      <c r="G29" s="10">
        <f>(F29-B29)/B29</f>
        <v>0.7069701280227596</v>
      </c>
      <c r="H29" s="9">
        <v>2023</v>
      </c>
    </row>
    <row r="30" spans="2:8" ht="19.5" customHeight="1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>
      <c r="B31" s="56" t="s">
        <v>57</v>
      </c>
      <c r="C31" s="57"/>
      <c r="D31" s="57"/>
      <c r="E31" s="57"/>
      <c r="F31" s="57" t="s">
        <v>70</v>
      </c>
      <c r="G31" s="57"/>
      <c r="H31" s="80"/>
    </row>
    <row r="32" spans="2:8" ht="26.1" customHeight="1">
      <c r="B32" s="86" t="s">
        <v>30</v>
      </c>
      <c r="C32" s="87"/>
      <c r="D32" s="36" t="s">
        <v>31</v>
      </c>
      <c r="E32" s="37" t="s">
        <v>32</v>
      </c>
      <c r="F32" s="43" t="s">
        <v>30</v>
      </c>
      <c r="G32" s="36" t="s">
        <v>31</v>
      </c>
      <c r="H32" s="38" t="s">
        <v>32</v>
      </c>
    </row>
    <row r="33" spans="2:9" ht="45.9" customHeight="1">
      <c r="B33" s="58" t="s">
        <v>131</v>
      </c>
      <c r="C33" s="59"/>
      <c r="D33" s="31" t="s">
        <v>61</v>
      </c>
      <c r="E33" s="31" t="s">
        <v>132</v>
      </c>
      <c r="F33" s="40" t="s">
        <v>58</v>
      </c>
      <c r="G33" s="31" t="s">
        <v>59</v>
      </c>
      <c r="H33" s="33" t="s">
        <v>60</v>
      </c>
      <c r="I33" s="21"/>
    </row>
    <row r="34" spans="2:9" ht="15" customHeight="1">
      <c r="B34" s="88" t="s">
        <v>33</v>
      </c>
      <c r="C34" s="89"/>
      <c r="D34" s="89"/>
      <c r="E34" s="89"/>
      <c r="F34" s="89"/>
      <c r="G34" s="89"/>
      <c r="H34" s="90"/>
    </row>
    <row r="35" spans="2:9" ht="130.5" customHeight="1" thickBot="1">
      <c r="B35" s="91" t="s">
        <v>127</v>
      </c>
      <c r="C35" s="92"/>
      <c r="D35" s="92"/>
      <c r="E35" s="92"/>
      <c r="F35" s="92"/>
      <c r="G35" s="92"/>
      <c r="H35" s="93"/>
    </row>
    <row r="36" spans="2:9" ht="20.100000000000001" customHeight="1" thickBot="1">
      <c r="B36" s="94" t="s">
        <v>34</v>
      </c>
      <c r="C36" s="95"/>
      <c r="D36" s="95"/>
      <c r="E36" s="95"/>
      <c r="F36" s="95"/>
      <c r="G36" s="95"/>
      <c r="H36" s="96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4" t="s">
        <v>39</v>
      </c>
      <c r="H37" s="96"/>
    </row>
    <row r="38" spans="2:9" ht="38.1" customHeight="1">
      <c r="B38" s="44">
        <v>2.7332999999999998</v>
      </c>
      <c r="C38" s="42">
        <v>3.5032999999999999</v>
      </c>
      <c r="D38" s="42">
        <v>3.9967000000000001</v>
      </c>
      <c r="E38" s="42">
        <v>4.68</v>
      </c>
      <c r="F38" s="42">
        <v>3.7282999999999999</v>
      </c>
      <c r="G38" s="59"/>
      <c r="H38" s="63"/>
    </row>
    <row r="39" spans="2:9" ht="18.75" customHeight="1">
      <c r="B39" s="97" t="s">
        <v>121</v>
      </c>
      <c r="C39" s="98"/>
      <c r="D39" s="98"/>
      <c r="E39" s="98"/>
      <c r="F39" s="98"/>
      <c r="G39" s="98"/>
      <c r="H39" s="99"/>
    </row>
    <row r="40" spans="2:9" ht="14.1" customHeight="1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>
      <c r="B41" s="64" t="s">
        <v>91</v>
      </c>
      <c r="C41" s="65"/>
      <c r="D41" s="65"/>
      <c r="E41" s="75"/>
      <c r="F41" s="74" t="s">
        <v>94</v>
      </c>
      <c r="G41" s="65"/>
      <c r="H41" s="66"/>
    </row>
    <row r="42" spans="2:9" ht="17.100000000000001" customHeight="1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>
      <c r="B43" s="64" t="s">
        <v>93</v>
      </c>
      <c r="C43" s="65"/>
      <c r="D43" s="65"/>
      <c r="E43" s="75"/>
      <c r="F43" s="74" t="s">
        <v>96</v>
      </c>
      <c r="G43" s="65"/>
      <c r="H43" s="66"/>
    </row>
    <row r="44" spans="2:9" ht="15" customHeight="1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>
      <c r="B45" s="64" t="s">
        <v>92</v>
      </c>
      <c r="C45" s="65"/>
      <c r="D45" s="65"/>
      <c r="E45" s="75"/>
      <c r="F45" s="74" t="s">
        <v>95</v>
      </c>
      <c r="G45" s="65"/>
      <c r="H45" s="66"/>
    </row>
    <row r="46" spans="2:9" ht="24" customHeight="1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14.1" customHeight="1">
      <c r="B47" s="74" t="s">
        <v>93</v>
      </c>
      <c r="C47" s="65"/>
      <c r="D47" s="65"/>
      <c r="E47" s="65"/>
      <c r="F47" s="74" t="s">
        <v>96</v>
      </c>
      <c r="G47" s="65"/>
      <c r="H47" s="66"/>
    </row>
    <row r="48" spans="2:9" ht="14.1" customHeight="1">
      <c r="B48" s="97" t="s">
        <v>48</v>
      </c>
      <c r="C48" s="98"/>
      <c r="D48" s="98"/>
      <c r="E48" s="98"/>
      <c r="F48" s="98"/>
      <c r="G48" s="98"/>
      <c r="H48" s="99"/>
    </row>
    <row r="49" spans="2:8" ht="15.9" customHeight="1">
      <c r="B49" s="64" t="s">
        <v>124</v>
      </c>
      <c r="C49" s="65"/>
      <c r="D49" s="65"/>
      <c r="E49" s="65"/>
      <c r="F49" s="65"/>
      <c r="G49" s="65"/>
      <c r="H49" s="66"/>
    </row>
    <row r="50" spans="2:8" ht="16.5" customHeight="1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>
      <c r="B51" s="64" t="s">
        <v>97</v>
      </c>
      <c r="C51" s="65"/>
      <c r="D51" s="65"/>
      <c r="E51" s="75"/>
      <c r="F51" s="74" t="s">
        <v>125</v>
      </c>
      <c r="G51" s="65"/>
      <c r="H51" s="66"/>
    </row>
    <row r="52" spans="2:8" ht="16.5" customHeight="1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>
      <c r="B53" s="100"/>
      <c r="C53" s="101"/>
      <c r="D53" s="101"/>
      <c r="E53" s="102"/>
      <c r="F53" s="103" t="s">
        <v>98</v>
      </c>
      <c r="G53" s="104"/>
      <c r="H53" s="105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4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1.04.1.1.6'!B38:F38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0" zoomScale="80" zoomScaleNormal="80" workbookViewId="0">
      <selection activeCell="E38" sqref="E38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7" t="s">
        <v>126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3" t="s">
        <v>99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6" t="s">
        <v>56</v>
      </c>
      <c r="C8" s="57"/>
      <c r="D8" s="57"/>
      <c r="E8" s="57"/>
      <c r="F8" s="45" t="s">
        <v>69</v>
      </c>
      <c r="G8" s="46"/>
      <c r="H8" s="39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>
      <c r="B9" s="58" t="s">
        <v>83</v>
      </c>
      <c r="C9" s="59"/>
      <c r="D9" s="59"/>
      <c r="E9" s="59"/>
      <c r="F9" s="59" t="s">
        <v>120</v>
      </c>
      <c r="G9" s="59"/>
      <c r="H9" s="32" t="s">
        <v>134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30" t="s">
        <v>72</v>
      </c>
      <c r="C11" s="74" t="s">
        <v>71</v>
      </c>
      <c r="D11" s="65"/>
      <c r="E11" s="75"/>
      <c r="F11" s="31" t="s">
        <v>85</v>
      </c>
      <c r="G11" s="59" t="s">
        <v>86</v>
      </c>
      <c r="H11" s="63"/>
    </row>
    <row r="12" spans="2:17" ht="17.100000000000001" customHeight="1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>
      <c r="B13" s="25" t="s">
        <v>5</v>
      </c>
      <c r="C13" s="45" t="s">
        <v>6</v>
      </c>
      <c r="D13" s="46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74" t="s">
        <v>75</v>
      </c>
      <c r="D17" s="75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>
      <c r="B18" s="50" t="s">
        <v>63</v>
      </c>
      <c r="C18" s="51"/>
      <c r="D18" s="51"/>
      <c r="E18" s="46"/>
      <c r="F18" s="45" t="s">
        <v>19</v>
      </c>
      <c r="G18" s="51"/>
      <c r="H18" s="52"/>
    </row>
    <row r="19" spans="2:8" ht="47.1" customHeight="1">
      <c r="B19" s="25" t="s">
        <v>65</v>
      </c>
      <c r="C19" s="22" t="s">
        <v>64</v>
      </c>
      <c r="D19" s="22" t="s">
        <v>54</v>
      </c>
      <c r="E19" s="27" t="s">
        <v>55</v>
      </c>
      <c r="F19" s="57" t="s">
        <v>66</v>
      </c>
      <c r="G19" s="57"/>
      <c r="H19" s="29" t="s">
        <v>67</v>
      </c>
    </row>
    <row r="20" spans="2:8" ht="18" customHeight="1">
      <c r="B20" s="11" t="s">
        <v>73</v>
      </c>
      <c r="C20" s="28" t="s">
        <v>10</v>
      </c>
      <c r="D20" s="28" t="s">
        <v>77</v>
      </c>
      <c r="E20" s="28" t="s">
        <v>10</v>
      </c>
      <c r="F20" s="76" t="s">
        <v>87</v>
      </c>
      <c r="G20" s="76"/>
      <c r="H20" s="5" t="s">
        <v>76</v>
      </c>
    </row>
    <row r="21" spans="2:8" ht="15.75" customHeight="1">
      <c r="B21" s="50" t="s">
        <v>20</v>
      </c>
      <c r="C21" s="51"/>
      <c r="D21" s="51"/>
      <c r="E21" s="51"/>
      <c r="F21" s="51"/>
      <c r="G21" s="51"/>
      <c r="H21" s="52"/>
    </row>
    <row r="22" spans="2:8" ht="32.25" customHeight="1">
      <c r="B22" s="77" t="s">
        <v>100</v>
      </c>
      <c r="C22" s="78"/>
      <c r="D22" s="78"/>
      <c r="E22" s="78"/>
      <c r="F22" s="78"/>
      <c r="G22" s="78"/>
      <c r="H22" s="79"/>
    </row>
    <row r="23" spans="2:8" ht="15.75" customHeight="1">
      <c r="B23" s="50" t="s">
        <v>21</v>
      </c>
      <c r="C23" s="51"/>
      <c r="D23" s="51"/>
      <c r="E23" s="51"/>
      <c r="F23" s="51"/>
      <c r="G23" s="51"/>
      <c r="H23" s="52"/>
    </row>
    <row r="24" spans="2:8" ht="24" customHeight="1">
      <c r="B24" s="64" t="s">
        <v>101</v>
      </c>
      <c r="C24" s="65"/>
      <c r="D24" s="65"/>
      <c r="E24" s="65"/>
      <c r="F24" s="65"/>
      <c r="G24" s="65"/>
      <c r="H24" s="66"/>
    </row>
    <row r="25" spans="2:8" ht="15.75" customHeight="1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>
      <c r="B26" s="64" t="s">
        <v>79</v>
      </c>
      <c r="C26" s="65"/>
      <c r="D26" s="65"/>
      <c r="E26" s="75"/>
      <c r="F26" s="74" t="s">
        <v>78</v>
      </c>
      <c r="G26" s="65"/>
      <c r="H26" s="66"/>
    </row>
    <row r="27" spans="2:8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>
      <c r="B29" s="81">
        <v>380</v>
      </c>
      <c r="C29" s="82"/>
      <c r="D29" s="74">
        <v>2020</v>
      </c>
      <c r="E29" s="75"/>
      <c r="F29" s="35">
        <v>1200</v>
      </c>
      <c r="G29" s="10">
        <f>(F29-B29)/B29</f>
        <v>2.1578947368421053</v>
      </c>
      <c r="H29" s="9">
        <v>2023</v>
      </c>
    </row>
    <row r="30" spans="2:8" ht="19.5" customHeight="1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>
      <c r="B31" s="56" t="s">
        <v>57</v>
      </c>
      <c r="C31" s="57"/>
      <c r="D31" s="57"/>
      <c r="E31" s="57"/>
      <c r="F31" s="57" t="s">
        <v>70</v>
      </c>
      <c r="G31" s="57"/>
      <c r="H31" s="80"/>
    </row>
    <row r="32" spans="2:8" ht="26.1" customHeight="1">
      <c r="B32" s="86" t="s">
        <v>30</v>
      </c>
      <c r="C32" s="87"/>
      <c r="D32" s="36" t="s">
        <v>31</v>
      </c>
      <c r="E32" s="37" t="s">
        <v>32</v>
      </c>
      <c r="F32" s="43" t="s">
        <v>30</v>
      </c>
      <c r="G32" s="36" t="s">
        <v>31</v>
      </c>
      <c r="H32" s="38" t="s">
        <v>32</v>
      </c>
    </row>
    <row r="33" spans="2:9" ht="45.9" customHeight="1">
      <c r="B33" s="58" t="s">
        <v>131</v>
      </c>
      <c r="C33" s="59"/>
      <c r="D33" s="31" t="s">
        <v>61</v>
      </c>
      <c r="E33" s="31" t="s">
        <v>132</v>
      </c>
      <c r="F33" s="40" t="s">
        <v>58</v>
      </c>
      <c r="G33" s="31" t="s">
        <v>59</v>
      </c>
      <c r="H33" s="33" t="s">
        <v>60</v>
      </c>
      <c r="I33" s="21"/>
    </row>
    <row r="34" spans="2:9" ht="15" customHeight="1">
      <c r="B34" s="88" t="s">
        <v>33</v>
      </c>
      <c r="C34" s="89"/>
      <c r="D34" s="89"/>
      <c r="E34" s="89"/>
      <c r="F34" s="89"/>
      <c r="G34" s="89"/>
      <c r="H34" s="90"/>
    </row>
    <row r="35" spans="2:9" ht="130.5" customHeight="1" thickBot="1">
      <c r="B35" s="91" t="s">
        <v>128</v>
      </c>
      <c r="C35" s="92"/>
      <c r="D35" s="92"/>
      <c r="E35" s="92"/>
      <c r="F35" s="92"/>
      <c r="G35" s="92"/>
      <c r="H35" s="93"/>
    </row>
    <row r="36" spans="2:9" ht="20.100000000000001" customHeight="1" thickBot="1">
      <c r="B36" s="94" t="s">
        <v>34</v>
      </c>
      <c r="C36" s="95"/>
      <c r="D36" s="95"/>
      <c r="E36" s="95"/>
      <c r="F36" s="95"/>
      <c r="G36" s="95"/>
      <c r="H36" s="96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4" t="s">
        <v>39</v>
      </c>
      <c r="H37" s="96"/>
    </row>
    <row r="38" spans="2:9" ht="38.1" customHeight="1">
      <c r="B38" s="41">
        <v>1.86</v>
      </c>
      <c r="C38" s="41">
        <v>2.3332999999999999</v>
      </c>
      <c r="D38" s="41">
        <v>1.8532999999999999</v>
      </c>
      <c r="E38" s="41">
        <v>1.96</v>
      </c>
      <c r="F38" s="41">
        <v>1.9766999999999999</v>
      </c>
      <c r="G38" s="59"/>
      <c r="H38" s="63"/>
    </row>
    <row r="39" spans="2:9" ht="23.25" customHeight="1">
      <c r="B39" s="97" t="s">
        <v>121</v>
      </c>
      <c r="C39" s="98"/>
      <c r="D39" s="98"/>
      <c r="E39" s="98"/>
      <c r="F39" s="98"/>
      <c r="G39" s="98"/>
      <c r="H39" s="99"/>
    </row>
    <row r="40" spans="2:9" ht="14.1" customHeight="1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>
      <c r="B41" s="64" t="s">
        <v>102</v>
      </c>
      <c r="C41" s="65"/>
      <c r="D41" s="65"/>
      <c r="E41" s="75"/>
      <c r="F41" s="74" t="s">
        <v>104</v>
      </c>
      <c r="G41" s="65"/>
      <c r="H41" s="66"/>
    </row>
    <row r="42" spans="2:9" ht="17.100000000000001" customHeight="1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>
      <c r="B43" s="64" t="s">
        <v>103</v>
      </c>
      <c r="C43" s="65"/>
      <c r="D43" s="65"/>
      <c r="E43" s="75"/>
      <c r="F43" s="74" t="s">
        <v>96</v>
      </c>
      <c r="G43" s="65"/>
      <c r="H43" s="66"/>
    </row>
    <row r="44" spans="2:9" ht="15" customHeight="1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>
      <c r="B45" s="64" t="s">
        <v>92</v>
      </c>
      <c r="C45" s="65"/>
      <c r="D45" s="65"/>
      <c r="E45" s="75"/>
      <c r="F45" s="74" t="s">
        <v>105</v>
      </c>
      <c r="G45" s="65"/>
      <c r="H45" s="66"/>
    </row>
    <row r="46" spans="2:9" ht="24" customHeight="1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18" customHeight="1">
      <c r="B47" s="74" t="s">
        <v>103</v>
      </c>
      <c r="C47" s="65"/>
      <c r="D47" s="65"/>
      <c r="E47" s="65"/>
      <c r="F47" s="74" t="s">
        <v>96</v>
      </c>
      <c r="G47" s="65"/>
      <c r="H47" s="66"/>
    </row>
    <row r="48" spans="2:9" ht="14.1" customHeight="1">
      <c r="B48" s="97" t="s">
        <v>48</v>
      </c>
      <c r="C48" s="98"/>
      <c r="D48" s="98"/>
      <c r="E48" s="98"/>
      <c r="F48" s="98"/>
      <c r="G48" s="98"/>
      <c r="H48" s="99"/>
    </row>
    <row r="49" spans="2:8" ht="15.9" customHeight="1">
      <c r="B49" s="64" t="s">
        <v>124</v>
      </c>
      <c r="C49" s="65"/>
      <c r="D49" s="65"/>
      <c r="E49" s="65"/>
      <c r="F49" s="65"/>
      <c r="G49" s="65"/>
      <c r="H49" s="66"/>
    </row>
    <row r="50" spans="2:8" ht="16.5" customHeight="1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>
      <c r="B51" s="64" t="s">
        <v>97</v>
      </c>
      <c r="C51" s="65"/>
      <c r="D51" s="65"/>
      <c r="E51" s="75"/>
      <c r="F51" s="74" t="s">
        <v>125</v>
      </c>
      <c r="G51" s="65"/>
      <c r="H51" s="66"/>
    </row>
    <row r="52" spans="2:8" ht="16.5" customHeight="1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>
      <c r="B53" s="100"/>
      <c r="C53" s="101"/>
      <c r="D53" s="101"/>
      <c r="E53" s="102"/>
      <c r="F53" s="103" t="s">
        <v>98</v>
      </c>
      <c r="G53" s="104"/>
      <c r="H53" s="105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1.04.1.1.6.1'!B38:F38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25" zoomScale="80" zoomScaleNormal="80" workbookViewId="0">
      <selection activeCell="E38" sqref="E38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7" t="s">
        <v>126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3" t="s">
        <v>106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6" t="s">
        <v>56</v>
      </c>
      <c r="C8" s="57"/>
      <c r="D8" s="57"/>
      <c r="E8" s="57"/>
      <c r="F8" s="45" t="s">
        <v>69</v>
      </c>
      <c r="G8" s="46"/>
      <c r="H8" s="39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>
      <c r="B9" s="58" t="s">
        <v>83</v>
      </c>
      <c r="C9" s="59"/>
      <c r="D9" s="59"/>
      <c r="E9" s="59"/>
      <c r="F9" s="59" t="s">
        <v>120</v>
      </c>
      <c r="G9" s="59"/>
      <c r="H9" s="32" t="s">
        <v>134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69.75" customHeight="1">
      <c r="B11" s="30" t="s">
        <v>72</v>
      </c>
      <c r="C11" s="60" t="s">
        <v>71</v>
      </c>
      <c r="D11" s="61"/>
      <c r="E11" s="62"/>
      <c r="F11" s="31" t="s">
        <v>85</v>
      </c>
      <c r="G11" s="59" t="s">
        <v>86</v>
      </c>
      <c r="H11" s="63"/>
    </row>
    <row r="12" spans="2:17" ht="17.100000000000001" customHeight="1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>
      <c r="B13" s="25" t="s">
        <v>5</v>
      </c>
      <c r="C13" s="45" t="s">
        <v>6</v>
      </c>
      <c r="D13" s="46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74" t="s">
        <v>75</v>
      </c>
      <c r="D17" s="75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>
      <c r="B18" s="50" t="s">
        <v>63</v>
      </c>
      <c r="C18" s="51"/>
      <c r="D18" s="51"/>
      <c r="E18" s="46"/>
      <c r="F18" s="45" t="s">
        <v>19</v>
      </c>
      <c r="G18" s="51"/>
      <c r="H18" s="52"/>
    </row>
    <row r="19" spans="2:8" ht="54" customHeight="1">
      <c r="B19" s="25" t="s">
        <v>65</v>
      </c>
      <c r="C19" s="22" t="s">
        <v>64</v>
      </c>
      <c r="D19" s="22" t="s">
        <v>54</v>
      </c>
      <c r="E19" s="27" t="s">
        <v>55</v>
      </c>
      <c r="F19" s="57" t="s">
        <v>66</v>
      </c>
      <c r="G19" s="57"/>
      <c r="H19" s="29" t="s">
        <v>67</v>
      </c>
    </row>
    <row r="20" spans="2:8" ht="18" customHeight="1">
      <c r="B20" s="11" t="s">
        <v>73</v>
      </c>
      <c r="C20" s="28" t="s">
        <v>10</v>
      </c>
      <c r="D20" s="28" t="s">
        <v>77</v>
      </c>
      <c r="E20" s="28" t="s">
        <v>10</v>
      </c>
      <c r="F20" s="76" t="s">
        <v>87</v>
      </c>
      <c r="G20" s="76"/>
      <c r="H20" s="5" t="s">
        <v>76</v>
      </c>
    </row>
    <row r="21" spans="2:8" ht="15.75" customHeight="1">
      <c r="B21" s="50" t="s">
        <v>20</v>
      </c>
      <c r="C21" s="51"/>
      <c r="D21" s="51"/>
      <c r="E21" s="51"/>
      <c r="F21" s="51"/>
      <c r="G21" s="51"/>
      <c r="H21" s="52"/>
    </row>
    <row r="22" spans="2:8" ht="32.25" customHeight="1">
      <c r="B22" s="77" t="s">
        <v>107</v>
      </c>
      <c r="C22" s="78"/>
      <c r="D22" s="78"/>
      <c r="E22" s="78"/>
      <c r="F22" s="78"/>
      <c r="G22" s="78"/>
      <c r="H22" s="79"/>
    </row>
    <row r="23" spans="2:8" ht="15.75" customHeight="1">
      <c r="B23" s="50" t="s">
        <v>21</v>
      </c>
      <c r="C23" s="51"/>
      <c r="D23" s="51"/>
      <c r="E23" s="51"/>
      <c r="F23" s="51"/>
      <c r="G23" s="51"/>
      <c r="H23" s="52"/>
    </row>
    <row r="24" spans="2:8" ht="24" customHeight="1">
      <c r="B24" s="64" t="s">
        <v>108</v>
      </c>
      <c r="C24" s="65"/>
      <c r="D24" s="65"/>
      <c r="E24" s="65"/>
      <c r="F24" s="65"/>
      <c r="G24" s="65"/>
      <c r="H24" s="66"/>
    </row>
    <row r="25" spans="2:8" ht="15.75" customHeight="1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>
      <c r="B26" s="64" t="s">
        <v>79</v>
      </c>
      <c r="C26" s="65"/>
      <c r="D26" s="65"/>
      <c r="E26" s="75"/>
      <c r="F26" s="74" t="s">
        <v>78</v>
      </c>
      <c r="G26" s="65"/>
      <c r="H26" s="66"/>
    </row>
    <row r="27" spans="2:8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>
      <c r="B29" s="81">
        <v>4</v>
      </c>
      <c r="C29" s="82"/>
      <c r="D29" s="74">
        <v>2020</v>
      </c>
      <c r="E29" s="75"/>
      <c r="F29" s="35">
        <v>4</v>
      </c>
      <c r="G29" s="10">
        <f>(F29-B29)/B29</f>
        <v>0</v>
      </c>
      <c r="H29" s="9">
        <v>2023</v>
      </c>
    </row>
    <row r="30" spans="2:8" ht="19.5" customHeight="1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>
      <c r="B31" s="56" t="s">
        <v>57</v>
      </c>
      <c r="C31" s="57"/>
      <c r="D31" s="57"/>
      <c r="E31" s="57"/>
      <c r="F31" s="57" t="s">
        <v>70</v>
      </c>
      <c r="G31" s="57"/>
      <c r="H31" s="80"/>
    </row>
    <row r="32" spans="2:8" ht="26.1" customHeight="1">
      <c r="B32" s="86" t="s">
        <v>30</v>
      </c>
      <c r="C32" s="87"/>
      <c r="D32" s="36" t="s">
        <v>31</v>
      </c>
      <c r="E32" s="37" t="s">
        <v>32</v>
      </c>
      <c r="F32" s="43" t="s">
        <v>30</v>
      </c>
      <c r="G32" s="36" t="s">
        <v>31</v>
      </c>
      <c r="H32" s="38" t="s">
        <v>32</v>
      </c>
    </row>
    <row r="33" spans="2:9" ht="45.9" customHeight="1">
      <c r="B33" s="58" t="s">
        <v>131</v>
      </c>
      <c r="C33" s="59"/>
      <c r="D33" s="31" t="s">
        <v>61</v>
      </c>
      <c r="E33" s="31" t="s">
        <v>132</v>
      </c>
      <c r="F33" s="40" t="s">
        <v>58</v>
      </c>
      <c r="G33" s="31" t="s">
        <v>59</v>
      </c>
      <c r="H33" s="33" t="s">
        <v>60</v>
      </c>
      <c r="I33" s="21"/>
    </row>
    <row r="34" spans="2:9" ht="15" customHeight="1">
      <c r="B34" s="88" t="s">
        <v>33</v>
      </c>
      <c r="C34" s="89"/>
      <c r="D34" s="89"/>
      <c r="E34" s="89"/>
      <c r="F34" s="89"/>
      <c r="G34" s="89"/>
      <c r="H34" s="90"/>
    </row>
    <row r="35" spans="2:9" ht="77.25" customHeight="1" thickBot="1">
      <c r="B35" s="91" t="s">
        <v>129</v>
      </c>
      <c r="C35" s="92"/>
      <c r="D35" s="92"/>
      <c r="E35" s="92"/>
      <c r="F35" s="92"/>
      <c r="G35" s="92"/>
      <c r="H35" s="93"/>
    </row>
    <row r="36" spans="2:9" ht="20.100000000000001" customHeight="1" thickBot="1">
      <c r="B36" s="94" t="s">
        <v>34</v>
      </c>
      <c r="C36" s="95"/>
      <c r="D36" s="95"/>
      <c r="E36" s="95"/>
      <c r="F36" s="95"/>
      <c r="G36" s="95"/>
      <c r="H36" s="96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4" t="s">
        <v>39</v>
      </c>
      <c r="H37" s="96"/>
    </row>
    <row r="38" spans="2:9" ht="38.1" customHeight="1">
      <c r="B38" s="41">
        <v>1</v>
      </c>
      <c r="C38" s="41" t="s">
        <v>133</v>
      </c>
      <c r="D38" s="41">
        <v>0.5</v>
      </c>
      <c r="E38" s="41">
        <v>1</v>
      </c>
      <c r="F38" s="41">
        <v>1</v>
      </c>
      <c r="G38" s="59"/>
      <c r="H38" s="63"/>
    </row>
    <row r="39" spans="2:9" ht="22.5" customHeight="1">
      <c r="B39" s="97" t="s">
        <v>121</v>
      </c>
      <c r="C39" s="98"/>
      <c r="D39" s="98"/>
      <c r="E39" s="98"/>
      <c r="F39" s="98"/>
      <c r="G39" s="98"/>
      <c r="H39" s="99"/>
    </row>
    <row r="40" spans="2:9" ht="14.1" customHeight="1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>
      <c r="B41" s="64" t="s">
        <v>109</v>
      </c>
      <c r="C41" s="65"/>
      <c r="D41" s="65"/>
      <c r="E41" s="75"/>
      <c r="F41" s="74" t="s">
        <v>112</v>
      </c>
      <c r="G41" s="65"/>
      <c r="H41" s="66"/>
    </row>
    <row r="42" spans="2:9" ht="17.100000000000001" customHeight="1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>
      <c r="B43" s="64" t="s">
        <v>111</v>
      </c>
      <c r="C43" s="65"/>
      <c r="D43" s="65"/>
      <c r="E43" s="75"/>
      <c r="F43" s="74" t="s">
        <v>123</v>
      </c>
      <c r="G43" s="65"/>
      <c r="H43" s="66"/>
    </row>
    <row r="44" spans="2:9" ht="15" customHeight="1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>
      <c r="B45" s="64" t="s">
        <v>110</v>
      </c>
      <c r="C45" s="65"/>
      <c r="D45" s="65"/>
      <c r="E45" s="75"/>
      <c r="F45" s="74" t="s">
        <v>112</v>
      </c>
      <c r="G45" s="65"/>
      <c r="H45" s="66"/>
    </row>
    <row r="46" spans="2:9" ht="24" customHeight="1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18" customHeight="1">
      <c r="B47" s="74" t="s">
        <v>111</v>
      </c>
      <c r="C47" s="65"/>
      <c r="D47" s="65"/>
      <c r="E47" s="65"/>
      <c r="F47" s="74" t="s">
        <v>123</v>
      </c>
      <c r="G47" s="65"/>
      <c r="H47" s="66"/>
    </row>
    <row r="48" spans="2:9" ht="14.1" customHeight="1">
      <c r="B48" s="97" t="s">
        <v>48</v>
      </c>
      <c r="C48" s="98"/>
      <c r="D48" s="98"/>
      <c r="E48" s="98"/>
      <c r="F48" s="98"/>
      <c r="G48" s="98"/>
      <c r="H48" s="99"/>
    </row>
    <row r="49" spans="2:8" ht="15.9" customHeight="1">
      <c r="B49" s="64" t="s">
        <v>124</v>
      </c>
      <c r="C49" s="65"/>
      <c r="D49" s="65"/>
      <c r="E49" s="65"/>
      <c r="F49" s="65"/>
      <c r="G49" s="65"/>
      <c r="H49" s="66"/>
    </row>
    <row r="50" spans="2:8" ht="16.5" customHeight="1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>
      <c r="B51" s="64" t="s">
        <v>97</v>
      </c>
      <c r="C51" s="65"/>
      <c r="D51" s="65"/>
      <c r="E51" s="75"/>
      <c r="F51" s="74" t="s">
        <v>125</v>
      </c>
      <c r="G51" s="65"/>
      <c r="H51" s="66"/>
    </row>
    <row r="52" spans="2:8" ht="16.5" customHeight="1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>
      <c r="B53" s="100"/>
      <c r="C53" s="101"/>
      <c r="D53" s="101"/>
      <c r="E53" s="102"/>
      <c r="F53" s="103" t="s">
        <v>98</v>
      </c>
      <c r="G53" s="104"/>
      <c r="H53" s="105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6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1.04.1.1.6.2'!B38:F38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abSelected="1" topLeftCell="A31" zoomScale="80" zoomScaleNormal="80" workbookViewId="0">
      <selection activeCell="F38" sqref="F38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7" t="s">
        <v>126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3" t="s">
        <v>113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6" t="s">
        <v>56</v>
      </c>
      <c r="C8" s="57"/>
      <c r="D8" s="57"/>
      <c r="E8" s="57"/>
      <c r="F8" s="45" t="s">
        <v>69</v>
      </c>
      <c r="G8" s="46"/>
      <c r="H8" s="39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>
      <c r="B9" s="58" t="s">
        <v>83</v>
      </c>
      <c r="C9" s="59"/>
      <c r="D9" s="59"/>
      <c r="E9" s="59"/>
      <c r="F9" s="59" t="s">
        <v>120</v>
      </c>
      <c r="G9" s="59"/>
      <c r="H9" s="32" t="s">
        <v>134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30" t="s">
        <v>72</v>
      </c>
      <c r="C11" s="74" t="s">
        <v>71</v>
      </c>
      <c r="D11" s="65"/>
      <c r="E11" s="75"/>
      <c r="F11" s="31" t="s">
        <v>85</v>
      </c>
      <c r="G11" s="59" t="s">
        <v>86</v>
      </c>
      <c r="H11" s="63"/>
    </row>
    <row r="12" spans="2:17" ht="17.100000000000001" customHeight="1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>
      <c r="B13" s="25" t="s">
        <v>5</v>
      </c>
      <c r="C13" s="45" t="s">
        <v>6</v>
      </c>
      <c r="D13" s="46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74" t="s">
        <v>75</v>
      </c>
      <c r="D17" s="75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>
      <c r="B18" s="50" t="s">
        <v>63</v>
      </c>
      <c r="C18" s="51"/>
      <c r="D18" s="51"/>
      <c r="E18" s="46"/>
      <c r="F18" s="45" t="s">
        <v>19</v>
      </c>
      <c r="G18" s="51"/>
      <c r="H18" s="52"/>
    </row>
    <row r="19" spans="2:8" ht="52.5" customHeight="1">
      <c r="B19" s="25" t="s">
        <v>65</v>
      </c>
      <c r="C19" s="22" t="s">
        <v>64</v>
      </c>
      <c r="D19" s="22" t="s">
        <v>54</v>
      </c>
      <c r="E19" s="27" t="s">
        <v>55</v>
      </c>
      <c r="F19" s="57" t="s">
        <v>66</v>
      </c>
      <c r="G19" s="57"/>
      <c r="H19" s="29" t="s">
        <v>67</v>
      </c>
    </row>
    <row r="20" spans="2:8" ht="18" customHeight="1">
      <c r="B20" s="11" t="s">
        <v>73</v>
      </c>
      <c r="C20" s="28" t="s">
        <v>10</v>
      </c>
      <c r="D20" s="28" t="s">
        <v>77</v>
      </c>
      <c r="E20" s="28" t="s">
        <v>10</v>
      </c>
      <c r="F20" s="76" t="s">
        <v>87</v>
      </c>
      <c r="G20" s="76"/>
      <c r="H20" s="5" t="s">
        <v>76</v>
      </c>
    </row>
    <row r="21" spans="2:8" ht="15.75" customHeight="1">
      <c r="B21" s="50" t="s">
        <v>20</v>
      </c>
      <c r="C21" s="51"/>
      <c r="D21" s="51"/>
      <c r="E21" s="51"/>
      <c r="F21" s="51"/>
      <c r="G21" s="51"/>
      <c r="H21" s="52"/>
    </row>
    <row r="22" spans="2:8" ht="32.25" customHeight="1">
      <c r="B22" s="77" t="s">
        <v>114</v>
      </c>
      <c r="C22" s="78"/>
      <c r="D22" s="78"/>
      <c r="E22" s="78"/>
      <c r="F22" s="78"/>
      <c r="G22" s="78"/>
      <c r="H22" s="79"/>
    </row>
    <row r="23" spans="2:8" ht="15.75" customHeight="1">
      <c r="B23" s="50" t="s">
        <v>21</v>
      </c>
      <c r="C23" s="51"/>
      <c r="D23" s="51"/>
      <c r="E23" s="51"/>
      <c r="F23" s="51"/>
      <c r="G23" s="51"/>
      <c r="H23" s="52"/>
    </row>
    <row r="24" spans="2:8" ht="24" customHeight="1">
      <c r="B24" s="64" t="s">
        <v>115</v>
      </c>
      <c r="C24" s="65"/>
      <c r="D24" s="65"/>
      <c r="E24" s="65"/>
      <c r="F24" s="65"/>
      <c r="G24" s="65"/>
      <c r="H24" s="66"/>
    </row>
    <row r="25" spans="2:8" ht="15.75" customHeight="1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>
      <c r="B26" s="64" t="s">
        <v>79</v>
      </c>
      <c r="C26" s="65"/>
      <c r="D26" s="65"/>
      <c r="E26" s="75"/>
      <c r="F26" s="74" t="s">
        <v>78</v>
      </c>
      <c r="G26" s="65"/>
      <c r="H26" s="66"/>
    </row>
    <row r="27" spans="2:8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>
      <c r="B29" s="81">
        <v>603</v>
      </c>
      <c r="C29" s="82"/>
      <c r="D29" s="74">
        <v>2020</v>
      </c>
      <c r="E29" s="75"/>
      <c r="F29" s="35">
        <v>1000</v>
      </c>
      <c r="G29" s="10">
        <f>(F29-B29)/B29</f>
        <v>0.65837479270315091</v>
      </c>
      <c r="H29" s="9">
        <v>2023</v>
      </c>
    </row>
    <row r="30" spans="2:8" ht="19.5" customHeight="1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>
      <c r="B31" s="56" t="s">
        <v>57</v>
      </c>
      <c r="C31" s="57"/>
      <c r="D31" s="57"/>
      <c r="E31" s="57"/>
      <c r="F31" s="57" t="s">
        <v>70</v>
      </c>
      <c r="G31" s="57"/>
      <c r="H31" s="80"/>
    </row>
    <row r="32" spans="2:8" ht="26.1" customHeight="1">
      <c r="B32" s="86" t="s">
        <v>30</v>
      </c>
      <c r="C32" s="87"/>
      <c r="D32" s="36" t="s">
        <v>31</v>
      </c>
      <c r="E32" s="37" t="s">
        <v>32</v>
      </c>
      <c r="F32" s="43" t="s">
        <v>30</v>
      </c>
      <c r="G32" s="36" t="s">
        <v>31</v>
      </c>
      <c r="H32" s="38" t="s">
        <v>32</v>
      </c>
    </row>
    <row r="33" spans="2:9" ht="45.9" customHeight="1">
      <c r="B33" s="58" t="s">
        <v>131</v>
      </c>
      <c r="C33" s="59"/>
      <c r="D33" s="31" t="s">
        <v>61</v>
      </c>
      <c r="E33" s="31" t="s">
        <v>132</v>
      </c>
      <c r="F33" s="40" t="s">
        <v>58</v>
      </c>
      <c r="G33" s="31" t="s">
        <v>59</v>
      </c>
      <c r="H33" s="33" t="s">
        <v>60</v>
      </c>
      <c r="I33" s="21"/>
    </row>
    <row r="34" spans="2:9" ht="15" customHeight="1">
      <c r="B34" s="88" t="s">
        <v>33</v>
      </c>
      <c r="C34" s="89"/>
      <c r="D34" s="89"/>
      <c r="E34" s="89"/>
      <c r="F34" s="89"/>
      <c r="G34" s="89"/>
      <c r="H34" s="90"/>
    </row>
    <row r="35" spans="2:9" ht="91.5" customHeight="1" thickBot="1">
      <c r="B35" s="91" t="s">
        <v>130</v>
      </c>
      <c r="C35" s="92"/>
      <c r="D35" s="92"/>
      <c r="E35" s="92"/>
      <c r="F35" s="92"/>
      <c r="G35" s="92"/>
      <c r="H35" s="93"/>
    </row>
    <row r="36" spans="2:9" ht="20.100000000000001" customHeight="1" thickBot="1">
      <c r="B36" s="94" t="s">
        <v>34</v>
      </c>
      <c r="C36" s="95"/>
      <c r="D36" s="95"/>
      <c r="E36" s="95"/>
      <c r="F36" s="95"/>
      <c r="G36" s="95"/>
      <c r="H36" s="96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4" t="s">
        <v>39</v>
      </c>
      <c r="H37" s="96"/>
    </row>
    <row r="38" spans="2:9" ht="38.1" customHeight="1">
      <c r="B38" s="41">
        <v>1.048</v>
      </c>
      <c r="C38" s="41">
        <v>1.524</v>
      </c>
      <c r="D38" s="41">
        <v>2.5680000000000001</v>
      </c>
      <c r="E38" s="41">
        <v>3.26</v>
      </c>
      <c r="F38" s="41">
        <v>2.1</v>
      </c>
      <c r="G38" s="59"/>
      <c r="H38" s="63"/>
    </row>
    <row r="39" spans="2:9" ht="19.5" customHeight="1">
      <c r="B39" s="97" t="s">
        <v>121</v>
      </c>
      <c r="C39" s="98"/>
      <c r="D39" s="98"/>
      <c r="E39" s="98"/>
      <c r="F39" s="98"/>
      <c r="G39" s="98"/>
      <c r="H39" s="99"/>
    </row>
    <row r="40" spans="2:9" ht="14.1" customHeight="1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>
      <c r="B41" s="64" t="s">
        <v>116</v>
      </c>
      <c r="C41" s="65"/>
      <c r="D41" s="65"/>
      <c r="E41" s="75"/>
      <c r="F41" s="74" t="s">
        <v>118</v>
      </c>
      <c r="G41" s="65"/>
      <c r="H41" s="66"/>
    </row>
    <row r="42" spans="2:9" ht="17.100000000000001" customHeight="1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>
      <c r="B43" s="64" t="s">
        <v>111</v>
      </c>
      <c r="C43" s="65"/>
      <c r="D43" s="65"/>
      <c r="E43" s="75"/>
      <c r="F43" s="74" t="s">
        <v>122</v>
      </c>
      <c r="G43" s="65"/>
      <c r="H43" s="66"/>
    </row>
    <row r="44" spans="2:9" ht="15" customHeight="1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" customHeight="1">
      <c r="B45" s="64" t="s">
        <v>117</v>
      </c>
      <c r="C45" s="65"/>
      <c r="D45" s="65"/>
      <c r="E45" s="75"/>
      <c r="F45" s="74" t="s">
        <v>119</v>
      </c>
      <c r="G45" s="65"/>
      <c r="H45" s="66"/>
    </row>
    <row r="46" spans="2:9" ht="24" customHeight="1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18" customHeight="1">
      <c r="B47" s="74" t="s">
        <v>111</v>
      </c>
      <c r="C47" s="65"/>
      <c r="D47" s="65"/>
      <c r="E47" s="65"/>
      <c r="F47" s="74" t="s">
        <v>122</v>
      </c>
      <c r="G47" s="65"/>
      <c r="H47" s="66"/>
    </row>
    <row r="48" spans="2:9" ht="14.1" customHeight="1">
      <c r="B48" s="97" t="s">
        <v>48</v>
      </c>
      <c r="C48" s="98"/>
      <c r="D48" s="98"/>
      <c r="E48" s="98"/>
      <c r="F48" s="98"/>
      <c r="G48" s="98"/>
      <c r="H48" s="99"/>
    </row>
    <row r="49" spans="2:8" ht="15.9" customHeight="1">
      <c r="B49" s="64" t="s">
        <v>124</v>
      </c>
      <c r="C49" s="65"/>
      <c r="D49" s="65"/>
      <c r="E49" s="65"/>
      <c r="F49" s="65"/>
      <c r="G49" s="65"/>
      <c r="H49" s="66"/>
    </row>
    <row r="50" spans="2:8" ht="16.5" customHeight="1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899999999999999" customHeight="1">
      <c r="B51" s="64" t="s">
        <v>97</v>
      </c>
      <c r="C51" s="65"/>
      <c r="D51" s="65"/>
      <c r="E51" s="75"/>
      <c r="F51" s="74" t="s">
        <v>125</v>
      </c>
      <c r="G51" s="65"/>
      <c r="H51" s="66"/>
    </row>
    <row r="52" spans="2:8" ht="16.5" customHeight="1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>
      <c r="B53" s="100"/>
      <c r="C53" s="101"/>
      <c r="D53" s="101"/>
      <c r="E53" s="102"/>
      <c r="F53" s="103" t="s">
        <v>98</v>
      </c>
      <c r="G53" s="104"/>
      <c r="H53" s="105"/>
    </row>
    <row r="54" spans="2:8" ht="38.25" customHeight="1" thickBot="1">
      <c r="B54" s="106"/>
      <c r="C54" s="107"/>
      <c r="D54" s="107"/>
      <c r="E54" s="107"/>
      <c r="F54" s="107"/>
      <c r="G54" s="107"/>
      <c r="H54" s="108"/>
    </row>
    <row r="55" spans="2:8" ht="18" customHeight="1" thickBot="1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1.04.1.1.6.3'!B38:F38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1.04.1.1.6</vt:lpstr>
      <vt:lpstr>A 1.04.1.1.6.1</vt:lpstr>
      <vt:lpstr>A 1.04.1.1.6.2</vt:lpstr>
      <vt:lpstr>A 1.04.1.1.6.3</vt:lpstr>
      <vt:lpstr>'A 1.04.1.1.6.1'!Área_de_impresión</vt:lpstr>
      <vt:lpstr>'A 1.04.1.1.6.2'!Área_de_impresión</vt:lpstr>
      <vt:lpstr>'A 1.04.1.1.6.3'!Área_de_impresión</vt:lpstr>
      <vt:lpstr>'C 1.04.1.1.6'!Área_de_impresión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Jessica Silveyra</cp:lastModifiedBy>
  <cp:revision/>
  <cp:lastPrinted>2024-01-03T15:32:32Z</cp:lastPrinted>
  <dcterms:created xsi:type="dcterms:W3CDTF">2021-02-17T19:36:04Z</dcterms:created>
  <dcterms:modified xsi:type="dcterms:W3CDTF">2024-01-09T16:44:44Z</dcterms:modified>
  <cp:category/>
  <cp:contentStatus/>
</cp:coreProperties>
</file>