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760" activeTab="3"/>
  </bookViews>
  <sheets>
    <sheet name="C 1.04.1.1.7" sheetId="57" r:id="rId1"/>
    <sheet name="A 1.04.1.1.7.1" sheetId="59" r:id="rId2"/>
    <sheet name="A 1.04.1.1.7.2" sheetId="60" r:id="rId3"/>
    <sheet name="A 1.04.1.1.7.3" sheetId="61" r:id="rId4"/>
  </sheets>
  <definedNames>
    <definedName name="_xlnm.Print_Area" localSheetId="1">'A 1.04.1.1.7.1'!$B$1:$H$55</definedName>
    <definedName name="_xlnm.Print_Area" localSheetId="2">'A 1.04.1.1.7.2'!$B$1:$H$55</definedName>
    <definedName name="_xlnm.Print_Area" localSheetId="3">'A 1.04.1.1.7.3'!$B$1:$H$55</definedName>
    <definedName name="_xlnm.Print_Area" localSheetId="0">'C 1.04.1.1.7'!$B$1:$H$55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1" l="1"/>
  <c r="G29" i="60"/>
  <c r="G29" i="59" l="1"/>
  <c r="G29" i="57"/>
</calcChain>
</file>

<file path=xl/sharedStrings.xml><?xml version="1.0" encoding="utf-8"?>
<sst xmlns="http://schemas.openxmlformats.org/spreadsheetml/2006/main" count="488" uniqueCount="132">
  <si>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</si>
  <si>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</si>
  <si>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</si>
  <si>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</si>
  <si>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</si>
  <si>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</si>
  <si>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</si>
  <si>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</si>
  <si>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</si>
  <si>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</si>
  <si>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</si>
  <si>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</si>
  <si>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</si>
  <si>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</si>
  <si>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</si>
  <si>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</si>
  <si>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</si>
  <si>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</si>
  <si>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</si>
  <si>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</si>
  <si>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</si>
  <si>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</si>
  <si>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</si>
  <si>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</si>
  <si>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</si>
  <si>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</si>
  <si>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</si>
  <si>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</si>
  <si>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</si>
  <si>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</si>
  <si>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</si>
  <si>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</si>
  <si>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</si>
  <si>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</si>
  <si>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</si>
  <si>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</si>
  <si>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</si>
  <si>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</si>
  <si>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</si>
  <si>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</si>
  <si>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</si>
  <si>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</si>
  <si>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</si>
  <si>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</si>
  <si>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</si>
  <si>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</si>
  <si>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</si>
  <si>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</si>
  <si>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</si>
  <si>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</si>
  <si>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</si>
  <si>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</si>
  <si>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</si>
  <si>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</si>
  <si>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</si>
  <si>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</si>
  <si>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</si>
  <si>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</si>
  <si>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</si>
  <si>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</si>
  <si>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</si>
  <si>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</si>
  <si>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</si>
  <si>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</si>
  <si>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</si>
  <si>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</si>
  <si>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</si>
  <si>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</si>
  <si>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</si>
  <si>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</si>
  <si>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</si>
  <si>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</si>
  <si>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</si>
  <si>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</si>
  <si>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</si>
  <si>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</si>
  <si>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</si>
  <si>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</si>
  <si>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</si>
  <si>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</si>
  <si>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</si>
  <si>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</si>
  <si>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</si>
  <si>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1.4.1.7</t>
  </si>
  <si>
    <t>REALIZAR CONMEMORACIONES Y CELEBRACIONES CIVICAS DE ACUERDO AL CALENDARIO</t>
  </si>
  <si>
    <t xml:space="preserve">PECR= Porcentaje de Eventos Cívicos y Culturales realizados   </t>
  </si>
  <si>
    <t>NECR</t>
  </si>
  <si>
    <t xml:space="preserve">Número de Eventos Cívicos y Culturales realizados  </t>
  </si>
  <si>
    <t xml:space="preserve"> Número de Eventos Cívicos y Culturales programados    </t>
  </si>
  <si>
    <t>NECP</t>
  </si>
  <si>
    <t>fomentocivico@hotmail.com</t>
  </si>
  <si>
    <t>TITULAR DE LA UNIDAD DE EVENTOS CIVICOS</t>
  </si>
  <si>
    <t xml:space="preserve">PCCR=   Porcentaje de Conmemoraciones y Celebraciones Cívicas realizadas   </t>
  </si>
  <si>
    <t>Con está información se mide el número de conmemoraciones y celebraciones cívicas de Acuerdo al Calendario Oficial Anual  en Monumentos, Parques y Escuelas.</t>
  </si>
  <si>
    <t>NCCR</t>
  </si>
  <si>
    <t>NCCP</t>
  </si>
  <si>
    <t xml:space="preserve">Numero de Conmemoraciones y Celebraciones Cívicas realizadas    </t>
  </si>
  <si>
    <t xml:space="preserve">Numero de Conmemoraciones y Celebraciones Cívicas programadas                 </t>
  </si>
  <si>
    <t>Conmemoraciones y Celebraciones Cívicas</t>
  </si>
  <si>
    <t>UNIDAD DE EVENTOS CIVICOS</t>
  </si>
  <si>
    <t>PMR = Porcentaje de participaciones musicales realizadas.</t>
  </si>
  <si>
    <t xml:space="preserve">Con está información, se mide el número de participaciones musicales de la banda y el trio en  diferentes eventos en los que sean convocados, asimismo permite conocer la importancia de sus colaboraciones. </t>
  </si>
  <si>
    <t>NPME</t>
  </si>
  <si>
    <t>NPMP</t>
  </si>
  <si>
    <t xml:space="preserve">Número de Participaciones Musicales Ejecutadas </t>
  </si>
  <si>
    <t xml:space="preserve"> Número de Participaciones Musicales Programadas</t>
  </si>
  <si>
    <t>Participaciones Musicales</t>
  </si>
  <si>
    <t>Con esta información, se mide el número de las solicitudes de las distintas necesidades respecto a la celebración de eventos que son llevados a cabo por instituciones militares e integrantes de cuerpos consulares, se plasma la colaboración con actores sociales respecto a los apoyos proporcionados para sus eventos</t>
  </si>
  <si>
    <t xml:space="preserve">Número de Solicitudes atendidas </t>
  </si>
  <si>
    <t>Número de Solicitudes recibidas</t>
  </si>
  <si>
    <t>Solicitudes en Eventos Especiales</t>
  </si>
  <si>
    <t>M-PPA 1.04 PROGRAMA DE ADMINISTRACION DE BIENES Y SERVICIOS DEL MUNICIPIO</t>
  </si>
  <si>
    <t>NOMBRE DEL PROGRAMA PRESUPUESTARIO ANUAL</t>
  </si>
  <si>
    <t>(     X   )</t>
  </si>
  <si>
    <t xml:space="preserve">                                                                                 
PCCR= (NCCR/NCCP)*100                                                                                              
</t>
  </si>
  <si>
    <t xml:space="preserve">NOMBRE DEL PROGRAMA PRESUPUESTARIO ANUAL </t>
  </si>
  <si>
    <t xml:space="preserve">PSEA= Porcentaje de solicitudes en Eventos Especiales atendidos   </t>
  </si>
  <si>
    <t xml:space="preserve">                                                                                         
PSEA= (NSA/NSR)*100 
</t>
  </si>
  <si>
    <t>NSA</t>
  </si>
  <si>
    <t>NSR</t>
  </si>
  <si>
    <t>Caracteristicas de las variables del Indicador</t>
  </si>
  <si>
    <t>OFICIALIA MAYOR - UNIDAD DE EVENTOS CÍVICOS</t>
  </si>
  <si>
    <t>Con está información se mide el número de eventos que exalté la identidad, la pertenencia y fomenten el conocimiento de la historia patria,detecta el fortalecimiento del tejido social, así como la filiación cultural y cívica como población benitojuarense entre las personas que participan en las actividades del componente.</t>
  </si>
  <si>
    <t xml:space="preserve">PECR= (NECR/NECP)*100                                                                                                              </t>
  </si>
  <si>
    <t>Eventos Cívicos y Culturales</t>
  </si>
  <si>
    <t xml:space="preserve">PMR= (NPME/NPMP)*100                                                                                             </t>
  </si>
  <si>
    <t>Ficha de Indicador de Desempeño. FID 2023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</si>
  <si>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Eventos Cívicos y Culturales 2023</t>
    </r>
    <r>
      <rPr>
        <b/>
        <sz val="9"/>
        <color theme="1"/>
        <rFont val="Calibri"/>
        <family val="2"/>
        <scheme val="minor"/>
      </rPr>
      <t xml:space="preserve">
Nombre de quien genera la información:                         
</t>
    </r>
    <r>
      <rPr>
        <sz val="9"/>
        <color theme="1"/>
        <rFont val="Calibri"/>
        <family val="2"/>
        <scheme val="minor"/>
      </rPr>
      <t>Unidad de Eventos Civicos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                         
</t>
    </r>
    <r>
      <rPr>
        <sz val="9"/>
        <color theme="1"/>
        <rFont val="Calibri"/>
        <family val="2"/>
        <scheme val="minor"/>
      </rPr>
      <t>Físico, Carpeta Informe Ejecutivo 2023 (Administracion Publica 2022-2024) Contenido: Informe Tomo 1  con Clave MBJ-O.M.-UEC-2023</t>
    </r>
  </si>
  <si>
    <t>Carpeta Informe Ejecutivo 2023(Administracion Publica 2022-2024) Contenido: Informe Tomo 1  con Clave MBJ-O.M.-UEC-2023</t>
  </si>
  <si>
    <t xml:space="preserve">mayor a 70%
</t>
  </si>
  <si>
    <t xml:space="preserve"> menor a 50% </t>
  </si>
  <si>
    <t>Prof. Luis Armando Burgos Ojeda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</si>
</sst>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8" fillId="7" borderId="34" xfId="0" applyFont="1" applyFill="1" applyBorder="1" applyAlignment="1">
      <alignment horizontal="center" vertical="center" wrapText="1"/>
    </xf>
    <xf numFmtId="0" fontId="8" fillId="7" borderId="35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198010</xdr:colOff>
      <xdr:row>1</xdr:row>
      <xdr:rowOff>107157</xdr:rowOff>
    </xdr:from>
    <xdr:to>
      <xdr:col>7</xdr:col>
      <xdr:colOff>1479912</xdr:colOff>
      <xdr:row>3</xdr:row>
      <xdr:rowOff>154782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36960" y="326232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</xdr:colOff>
      <xdr:row>1</xdr:row>
      <xdr:rowOff>83344</xdr:rowOff>
    </xdr:from>
    <xdr:to>
      <xdr:col>4</xdr:col>
      <xdr:colOff>634019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3FF2A2A-D62C-4F27-B1A1-3CD52A23E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687" y="273844"/>
          <a:ext cx="3396270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212297</xdr:colOff>
      <xdr:row>1</xdr:row>
      <xdr:rowOff>104775</xdr:rowOff>
    </xdr:from>
    <xdr:to>
      <xdr:col>7</xdr:col>
      <xdr:colOff>1527537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51247" y="323850"/>
          <a:ext cx="1315240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CA63BB2-E979-4795-B22B-E49582E59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37691" cy="9882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259922</xdr:colOff>
      <xdr:row>1</xdr:row>
      <xdr:rowOff>83344</xdr:rowOff>
    </xdr:from>
    <xdr:to>
      <xdr:col>7</xdr:col>
      <xdr:colOff>1541824</xdr:colOff>
      <xdr:row>3</xdr:row>
      <xdr:rowOff>130969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450CE-9F09-440E-8362-A85498F39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98872" y="302419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2E897-76BF-4D64-A995-E74BC9814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226585</xdr:colOff>
      <xdr:row>1</xdr:row>
      <xdr:rowOff>85725</xdr:rowOff>
    </xdr:from>
    <xdr:to>
      <xdr:col>7</xdr:col>
      <xdr:colOff>1508487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94C2AB-57BF-41FD-AC6B-E64D9329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6460" y="323850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54CC30-ADB1-42DF-B658-71D9852E3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mentocivico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omentocivico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omentocivico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omentocivic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="89" zoomScaleNormal="80" workbookViewId="0">
      <selection activeCell="C17" sqref="C17:D17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85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112</v>
      </c>
      <c r="C8" s="57"/>
      <c r="D8" s="57"/>
      <c r="E8" s="57"/>
      <c r="F8" s="45" t="s">
        <v>68</v>
      </c>
      <c r="G8" s="46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58" t="s">
        <v>111</v>
      </c>
      <c r="C9" s="59"/>
      <c r="D9" s="59"/>
      <c r="E9" s="59"/>
      <c r="F9" s="59" t="s">
        <v>121</v>
      </c>
      <c r="G9" s="59"/>
      <c r="H9" s="3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1.5" customHeight="1">
      <c r="B11" s="30" t="s">
        <v>71</v>
      </c>
      <c r="C11" s="60" t="s">
        <v>70</v>
      </c>
      <c r="D11" s="61"/>
      <c r="E11" s="62"/>
      <c r="F11" s="31" t="s">
        <v>83</v>
      </c>
      <c r="G11" s="59" t="s">
        <v>84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80</v>
      </c>
      <c r="C14" s="67" t="s">
        <v>81</v>
      </c>
      <c r="D14" s="68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74</v>
      </c>
      <c r="D17" s="75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54.75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76</v>
      </c>
      <c r="E20" s="28" t="s">
        <v>10</v>
      </c>
      <c r="F20" s="76" t="s">
        <v>113</v>
      </c>
      <c r="G20" s="76"/>
      <c r="H20" s="5" t="s">
        <v>75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>
      <c r="B22" s="64" t="s">
        <v>122</v>
      </c>
      <c r="C22" s="65"/>
      <c r="D22" s="65"/>
      <c r="E22" s="65"/>
      <c r="F22" s="65"/>
      <c r="G22" s="65"/>
      <c r="H22" s="66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35.25" customHeight="1">
      <c r="B24" s="64" t="s">
        <v>123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78</v>
      </c>
      <c r="C26" s="65"/>
      <c r="D26" s="65"/>
      <c r="E26" s="75"/>
      <c r="F26" s="74" t="s">
        <v>77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78">
        <v>94</v>
      </c>
      <c r="C29" s="79"/>
      <c r="D29" s="74">
        <v>2020</v>
      </c>
      <c r="E29" s="75"/>
      <c r="F29" s="36">
        <v>194</v>
      </c>
      <c r="G29" s="10">
        <f>(F29-B29)/B29</f>
        <v>1.0638297872340425</v>
      </c>
      <c r="H29" s="9">
        <v>2023</v>
      </c>
    </row>
    <row r="30" spans="2:8" ht="19.5" customHeight="1">
      <c r="B30" s="80" t="s">
        <v>29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56</v>
      </c>
      <c r="C31" s="57"/>
      <c r="D31" s="57"/>
      <c r="E31" s="57"/>
      <c r="F31" s="57" t="s">
        <v>69</v>
      </c>
      <c r="G31" s="57"/>
      <c r="H31" s="77"/>
    </row>
    <row r="32" spans="2:8" ht="26.1" customHeight="1">
      <c r="B32" s="83" t="s">
        <v>30</v>
      </c>
      <c r="C32" s="84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>
      <c r="B33" s="58" t="s">
        <v>129</v>
      </c>
      <c r="C33" s="59"/>
      <c r="D33" s="31" t="s">
        <v>60</v>
      </c>
      <c r="E33" s="31" t="s">
        <v>130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>
      <c r="B34" s="85" t="s">
        <v>33</v>
      </c>
      <c r="C34" s="86"/>
      <c r="D34" s="86"/>
      <c r="E34" s="86"/>
      <c r="F34" s="86"/>
      <c r="G34" s="86"/>
      <c r="H34" s="87"/>
    </row>
    <row r="35" spans="2:9" ht="130.5" customHeight="1" thickBot="1">
      <c r="B35" s="88" t="s">
        <v>127</v>
      </c>
      <c r="C35" s="89"/>
      <c r="D35" s="89"/>
      <c r="E35" s="89"/>
      <c r="F35" s="89"/>
      <c r="G35" s="89"/>
      <c r="H35" s="90"/>
    </row>
    <row r="36" spans="2:9" ht="20.100000000000001" customHeight="1" thickBot="1">
      <c r="B36" s="91" t="s">
        <v>34</v>
      </c>
      <c r="C36" s="92"/>
      <c r="D36" s="92"/>
      <c r="E36" s="92"/>
      <c r="F36" s="92"/>
      <c r="G36" s="92"/>
      <c r="H36" s="93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1" t="s">
        <v>39</v>
      </c>
      <c r="H37" s="93"/>
    </row>
    <row r="38" spans="2:9" ht="38.1" customHeight="1">
      <c r="B38" s="42">
        <v>0.98</v>
      </c>
      <c r="C38" s="43">
        <v>1.2542</v>
      </c>
      <c r="D38" s="43">
        <v>1.0713999999999999</v>
      </c>
      <c r="E38" s="43">
        <v>1.1765000000000001</v>
      </c>
      <c r="F38" s="43">
        <v>1.125</v>
      </c>
      <c r="G38" s="59"/>
      <c r="H38" s="63"/>
    </row>
    <row r="39" spans="2:9" ht="25.5" customHeight="1">
      <c r="B39" s="94" t="s">
        <v>120</v>
      </c>
      <c r="C39" s="95"/>
      <c r="D39" s="95"/>
      <c r="E39" s="95"/>
      <c r="F39" s="95"/>
      <c r="G39" s="95"/>
      <c r="H39" s="96"/>
    </row>
    <row r="40" spans="2:9" ht="14.1" customHeight="1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>
      <c r="B41" s="64" t="s">
        <v>86</v>
      </c>
      <c r="C41" s="65"/>
      <c r="D41" s="65"/>
      <c r="E41" s="75"/>
      <c r="F41" s="74" t="s">
        <v>87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8.5" customHeight="1">
      <c r="B43" s="64" t="s">
        <v>128</v>
      </c>
      <c r="C43" s="65"/>
      <c r="D43" s="65"/>
      <c r="E43" s="75"/>
      <c r="F43" s="74" t="s">
        <v>124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89</v>
      </c>
      <c r="C45" s="65"/>
      <c r="D45" s="65"/>
      <c r="E45" s="75"/>
      <c r="F45" s="74" t="s">
        <v>88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8.5" customHeight="1">
      <c r="B47" s="64" t="s">
        <v>128</v>
      </c>
      <c r="C47" s="65"/>
      <c r="D47" s="65"/>
      <c r="E47" s="75"/>
      <c r="F47" s="74" t="s">
        <v>124</v>
      </c>
      <c r="G47" s="65"/>
      <c r="H47" s="66"/>
    </row>
    <row r="48" spans="2:9" ht="14.1" customHeight="1">
      <c r="B48" s="94" t="s">
        <v>48</v>
      </c>
      <c r="C48" s="95"/>
      <c r="D48" s="95"/>
      <c r="E48" s="95"/>
      <c r="F48" s="95"/>
      <c r="G48" s="95"/>
      <c r="H48" s="96"/>
    </row>
    <row r="49" spans="2:8" ht="15.9" customHeight="1">
      <c r="B49" s="64" t="s">
        <v>131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99</v>
      </c>
      <c r="C51" s="65"/>
      <c r="D51" s="65"/>
      <c r="E51" s="75"/>
      <c r="F51" s="74" t="s">
        <v>91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97" t="s">
        <v>90</v>
      </c>
      <c r="C53" s="98"/>
      <c r="D53" s="98"/>
      <c r="E53" s="99"/>
      <c r="F53" s="100">
        <v>9981002870</v>
      </c>
      <c r="G53" s="101"/>
      <c r="H53" s="102"/>
    </row>
    <row r="54" spans="2:8" ht="38.25" customHeight="1" thickBot="1">
      <c r="B54" s="103"/>
      <c r="C54" s="104"/>
      <c r="D54" s="104"/>
      <c r="E54" s="104"/>
      <c r="F54" s="104"/>
      <c r="G54" s="104"/>
      <c r="H54" s="105"/>
    </row>
    <row r="55" spans="2:8" ht="18" customHeight="1" thickBot="1">
      <c r="B55" s="106" t="s">
        <v>53</v>
      </c>
      <c r="C55" s="107"/>
      <c r="D55" s="107"/>
      <c r="E55" s="107"/>
      <c r="F55" s="107"/>
      <c r="G55" s="107"/>
      <c r="H55" s="108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/>
  </hyperlinks>
  <printOptions horizontalCentered="1" verticalCentered="1"/>
  <pageMargins left="0.51181102362204722" right="0.47244094488188981" top="0.61" bottom="0.51181102362204722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1.04.1.1.7'!B38:F38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0" zoomScale="80" zoomScaleNormal="80" workbookViewId="0">
      <selection activeCell="B49" sqref="B49:H49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9" t="s">
        <v>126</v>
      </c>
      <c r="C5" s="110"/>
      <c r="D5" s="110"/>
      <c r="E5" s="110"/>
      <c r="F5" s="110"/>
      <c r="G5" s="110"/>
      <c r="H5" s="111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92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115</v>
      </c>
      <c r="C8" s="57"/>
      <c r="D8" s="57"/>
      <c r="E8" s="57"/>
      <c r="F8" s="45" t="s">
        <v>68</v>
      </c>
      <c r="G8" s="46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58" t="s">
        <v>111</v>
      </c>
      <c r="C9" s="59"/>
      <c r="D9" s="59"/>
      <c r="E9" s="59"/>
      <c r="F9" s="59" t="s">
        <v>121</v>
      </c>
      <c r="G9" s="59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4.5" customHeight="1">
      <c r="B11" s="30" t="s">
        <v>71</v>
      </c>
      <c r="C11" s="60" t="s">
        <v>70</v>
      </c>
      <c r="D11" s="61"/>
      <c r="E11" s="62"/>
      <c r="F11" s="31" t="s">
        <v>83</v>
      </c>
      <c r="G11" s="59" t="s">
        <v>84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80</v>
      </c>
      <c r="C14" s="67" t="s">
        <v>81</v>
      </c>
      <c r="D14" s="68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74</v>
      </c>
      <c r="D17" s="75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76</v>
      </c>
      <c r="E20" s="28" t="s">
        <v>10</v>
      </c>
      <c r="F20" s="76" t="s">
        <v>113</v>
      </c>
      <c r="G20" s="76"/>
      <c r="H20" s="5" t="s">
        <v>75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>
      <c r="B22" s="112" t="s">
        <v>93</v>
      </c>
      <c r="C22" s="113"/>
      <c r="D22" s="113"/>
      <c r="E22" s="113"/>
      <c r="F22" s="113"/>
      <c r="G22" s="113"/>
      <c r="H22" s="114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26.25" customHeight="1">
      <c r="B24" s="64" t="s">
        <v>114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78</v>
      </c>
      <c r="C26" s="65"/>
      <c r="D26" s="65"/>
      <c r="E26" s="75"/>
      <c r="F26" s="74" t="s">
        <v>77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78">
        <v>38</v>
      </c>
      <c r="C29" s="79"/>
      <c r="D29" s="74">
        <v>2020</v>
      </c>
      <c r="E29" s="75"/>
      <c r="F29" s="36">
        <v>47</v>
      </c>
      <c r="G29" s="10">
        <f>(F29-B29)/B29</f>
        <v>0.23684210526315788</v>
      </c>
      <c r="H29" s="9">
        <v>2023</v>
      </c>
    </row>
    <row r="30" spans="2:8" ht="19.5" customHeight="1">
      <c r="B30" s="80" t="s">
        <v>29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56</v>
      </c>
      <c r="C31" s="57"/>
      <c r="D31" s="57"/>
      <c r="E31" s="57"/>
      <c r="F31" s="57" t="s">
        <v>69</v>
      </c>
      <c r="G31" s="57"/>
      <c r="H31" s="77"/>
    </row>
    <row r="32" spans="2:8" ht="26.1" customHeight="1">
      <c r="B32" s="83" t="s">
        <v>30</v>
      </c>
      <c r="C32" s="84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>
      <c r="B33" s="58" t="s">
        <v>129</v>
      </c>
      <c r="C33" s="59"/>
      <c r="D33" s="31" t="s">
        <v>60</v>
      </c>
      <c r="E33" s="31" t="s">
        <v>130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>
      <c r="B34" s="85" t="s">
        <v>33</v>
      </c>
      <c r="C34" s="86"/>
      <c r="D34" s="86"/>
      <c r="E34" s="86"/>
      <c r="F34" s="86"/>
      <c r="G34" s="86"/>
      <c r="H34" s="87"/>
    </row>
    <row r="35" spans="2:9" ht="130.5" customHeight="1" thickBot="1">
      <c r="B35" s="88" t="s">
        <v>127</v>
      </c>
      <c r="C35" s="89"/>
      <c r="D35" s="89"/>
      <c r="E35" s="89"/>
      <c r="F35" s="89"/>
      <c r="G35" s="89"/>
      <c r="H35" s="90"/>
    </row>
    <row r="36" spans="2:9" ht="20.100000000000001" customHeight="1" thickBot="1">
      <c r="B36" s="91" t="s">
        <v>34</v>
      </c>
      <c r="C36" s="92"/>
      <c r="D36" s="92"/>
      <c r="E36" s="92"/>
      <c r="F36" s="92"/>
      <c r="G36" s="92"/>
      <c r="H36" s="93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1" t="s">
        <v>39</v>
      </c>
      <c r="H37" s="93"/>
    </row>
    <row r="38" spans="2:9" ht="38.1" customHeight="1" thickBot="1">
      <c r="B38" s="42">
        <v>1</v>
      </c>
      <c r="C38" s="42">
        <v>1.2307999999999999</v>
      </c>
      <c r="D38" s="42">
        <v>1.3846000000000001</v>
      </c>
      <c r="E38" s="42">
        <v>1.3635999999999999</v>
      </c>
      <c r="F38" s="42">
        <v>1.2553000000000001</v>
      </c>
      <c r="G38" s="59"/>
      <c r="H38" s="63"/>
    </row>
    <row r="39" spans="2:9" ht="22.5" customHeight="1" thickBot="1">
      <c r="B39" s="117" t="s">
        <v>120</v>
      </c>
      <c r="C39" s="118"/>
      <c r="D39" s="118"/>
      <c r="E39" s="118"/>
      <c r="F39" s="118"/>
      <c r="G39" s="118"/>
      <c r="H39" s="119"/>
    </row>
    <row r="40" spans="2:9" ht="14.1" customHeight="1">
      <c r="B40" s="85" t="s">
        <v>40</v>
      </c>
      <c r="C40" s="86"/>
      <c r="D40" s="86"/>
      <c r="E40" s="115"/>
      <c r="F40" s="116" t="s">
        <v>41</v>
      </c>
      <c r="G40" s="86"/>
      <c r="H40" s="87"/>
    </row>
    <row r="41" spans="2:9" ht="14.1" customHeight="1">
      <c r="B41" s="64" t="s">
        <v>94</v>
      </c>
      <c r="C41" s="65"/>
      <c r="D41" s="65"/>
      <c r="E41" s="75"/>
      <c r="F41" s="74" t="s">
        <v>96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5.5" customHeight="1">
      <c r="B43" s="64" t="s">
        <v>128</v>
      </c>
      <c r="C43" s="65"/>
      <c r="D43" s="65"/>
      <c r="E43" s="75"/>
      <c r="F43" s="74" t="s">
        <v>98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95</v>
      </c>
      <c r="C45" s="65"/>
      <c r="D45" s="65"/>
      <c r="E45" s="75"/>
      <c r="F45" s="74" t="s">
        <v>97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3.25" customHeight="1">
      <c r="B47" s="64" t="s">
        <v>128</v>
      </c>
      <c r="C47" s="65"/>
      <c r="D47" s="65"/>
      <c r="E47" s="75"/>
      <c r="F47" s="74" t="s">
        <v>98</v>
      </c>
      <c r="G47" s="65"/>
      <c r="H47" s="66"/>
    </row>
    <row r="48" spans="2:9" ht="14.1" customHeight="1">
      <c r="B48" s="94" t="s">
        <v>48</v>
      </c>
      <c r="C48" s="95"/>
      <c r="D48" s="95"/>
      <c r="E48" s="95"/>
      <c r="F48" s="95"/>
      <c r="G48" s="95"/>
      <c r="H48" s="96"/>
    </row>
    <row r="49" spans="2:8" ht="15.9" customHeight="1">
      <c r="B49" s="64" t="s">
        <v>131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99</v>
      </c>
      <c r="C51" s="65"/>
      <c r="D51" s="65"/>
      <c r="E51" s="75"/>
      <c r="F51" s="74" t="s">
        <v>91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97" t="s">
        <v>90</v>
      </c>
      <c r="C53" s="98"/>
      <c r="D53" s="98"/>
      <c r="E53" s="99"/>
      <c r="F53" s="100">
        <v>9981002870</v>
      </c>
      <c r="G53" s="101"/>
      <c r="H53" s="102"/>
    </row>
    <row r="54" spans="2:8" ht="38.25" customHeight="1" thickBot="1">
      <c r="B54" s="103"/>
      <c r="C54" s="104"/>
      <c r="D54" s="104"/>
      <c r="E54" s="104"/>
      <c r="F54" s="104"/>
      <c r="G54" s="104"/>
      <c r="H54" s="105"/>
    </row>
    <row r="55" spans="2:8" ht="18" customHeight="1" thickBot="1">
      <c r="B55" s="106" t="s">
        <v>53</v>
      </c>
      <c r="C55" s="107"/>
      <c r="D55" s="107"/>
      <c r="E55" s="107"/>
      <c r="F55" s="107"/>
      <c r="G55" s="107"/>
      <c r="H55" s="108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="80" zoomScaleNormal="80" workbookViewId="0">
      <selection activeCell="B49" sqref="B49:H49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100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112</v>
      </c>
      <c r="C8" s="57"/>
      <c r="D8" s="57"/>
      <c r="E8" s="57"/>
      <c r="F8" s="45" t="s">
        <v>68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>
      <c r="B9" s="58" t="s">
        <v>111</v>
      </c>
      <c r="C9" s="59"/>
      <c r="D9" s="59"/>
      <c r="E9" s="59"/>
      <c r="F9" s="59" t="s">
        <v>121</v>
      </c>
      <c r="G9" s="59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6" customHeight="1">
      <c r="B11" s="30" t="s">
        <v>71</v>
      </c>
      <c r="C11" s="60" t="s">
        <v>70</v>
      </c>
      <c r="D11" s="61"/>
      <c r="E11" s="62"/>
      <c r="F11" s="31" t="s">
        <v>83</v>
      </c>
      <c r="G11" s="59" t="s">
        <v>84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80</v>
      </c>
      <c r="C14" s="67" t="s">
        <v>81</v>
      </c>
      <c r="D14" s="68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74</v>
      </c>
      <c r="D17" s="75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57.75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76</v>
      </c>
      <c r="E20" s="28" t="s">
        <v>10</v>
      </c>
      <c r="F20" s="76" t="s">
        <v>113</v>
      </c>
      <c r="G20" s="76"/>
      <c r="H20" s="5" t="s">
        <v>75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>
      <c r="B22" s="64" t="s">
        <v>101</v>
      </c>
      <c r="C22" s="65"/>
      <c r="D22" s="65"/>
      <c r="E22" s="65"/>
      <c r="F22" s="65"/>
      <c r="G22" s="65"/>
      <c r="H22" s="66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31.5" customHeight="1">
      <c r="B24" s="64" t="s">
        <v>125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78</v>
      </c>
      <c r="C26" s="65"/>
      <c r="D26" s="65"/>
      <c r="E26" s="75"/>
      <c r="F26" s="74" t="s">
        <v>77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78">
        <v>44</v>
      </c>
      <c r="C29" s="79"/>
      <c r="D29" s="74">
        <v>2020</v>
      </c>
      <c r="E29" s="75"/>
      <c r="F29" s="36">
        <v>125</v>
      </c>
      <c r="G29" s="10">
        <f>(F29-B29)/B29</f>
        <v>1.8409090909090908</v>
      </c>
      <c r="H29" s="9">
        <v>2023</v>
      </c>
    </row>
    <row r="30" spans="2:8" ht="19.5" customHeight="1">
      <c r="B30" s="80" t="s">
        <v>29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56</v>
      </c>
      <c r="C31" s="57"/>
      <c r="D31" s="57"/>
      <c r="E31" s="57"/>
      <c r="F31" s="57" t="s">
        <v>69</v>
      </c>
      <c r="G31" s="57"/>
      <c r="H31" s="77"/>
    </row>
    <row r="32" spans="2:8" ht="26.1" customHeight="1">
      <c r="B32" s="83" t="s">
        <v>30</v>
      </c>
      <c r="C32" s="84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>
      <c r="B33" s="58" t="s">
        <v>129</v>
      </c>
      <c r="C33" s="59"/>
      <c r="D33" s="31" t="s">
        <v>60</v>
      </c>
      <c r="E33" s="31" t="s">
        <v>130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>
      <c r="B34" s="85" t="s">
        <v>33</v>
      </c>
      <c r="C34" s="86"/>
      <c r="D34" s="86"/>
      <c r="E34" s="86"/>
      <c r="F34" s="86"/>
      <c r="G34" s="86"/>
      <c r="H34" s="87"/>
    </row>
    <row r="35" spans="2:9" ht="130.5" customHeight="1" thickBot="1">
      <c r="B35" s="88" t="s">
        <v>127</v>
      </c>
      <c r="C35" s="89"/>
      <c r="D35" s="89"/>
      <c r="E35" s="89"/>
      <c r="F35" s="89"/>
      <c r="G35" s="89"/>
      <c r="H35" s="90"/>
    </row>
    <row r="36" spans="2:9" ht="20.100000000000001" customHeight="1" thickBot="1">
      <c r="B36" s="91" t="s">
        <v>34</v>
      </c>
      <c r="C36" s="92"/>
      <c r="D36" s="92"/>
      <c r="E36" s="92"/>
      <c r="F36" s="92"/>
      <c r="G36" s="92"/>
      <c r="H36" s="93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1" t="s">
        <v>39</v>
      </c>
      <c r="H37" s="93"/>
    </row>
    <row r="38" spans="2:9" ht="38.1" customHeight="1" thickBot="1">
      <c r="B38" s="42">
        <v>1</v>
      </c>
      <c r="C38" s="42">
        <v>1.375</v>
      </c>
      <c r="D38" s="42">
        <v>1.0541</v>
      </c>
      <c r="E38" s="42">
        <v>1.2</v>
      </c>
      <c r="F38" s="42">
        <v>1.1633</v>
      </c>
      <c r="G38" s="59"/>
      <c r="H38" s="63"/>
    </row>
    <row r="39" spans="2:9" ht="20.25" customHeight="1" thickBot="1">
      <c r="B39" s="117" t="s">
        <v>120</v>
      </c>
      <c r="C39" s="118"/>
      <c r="D39" s="118"/>
      <c r="E39" s="118"/>
      <c r="F39" s="118"/>
      <c r="G39" s="118"/>
      <c r="H39" s="119"/>
    </row>
    <row r="40" spans="2:9" ht="14.1" customHeight="1">
      <c r="B40" s="85" t="s">
        <v>40</v>
      </c>
      <c r="C40" s="86"/>
      <c r="D40" s="86"/>
      <c r="E40" s="115"/>
      <c r="F40" s="116" t="s">
        <v>41</v>
      </c>
      <c r="G40" s="86"/>
      <c r="H40" s="87"/>
    </row>
    <row r="41" spans="2:9" ht="14.1" customHeight="1">
      <c r="B41" s="64" t="s">
        <v>102</v>
      </c>
      <c r="C41" s="65"/>
      <c r="D41" s="65"/>
      <c r="E41" s="75"/>
      <c r="F41" s="74" t="s">
        <v>104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5.5" customHeight="1">
      <c r="B43" s="64" t="s">
        <v>128</v>
      </c>
      <c r="C43" s="65"/>
      <c r="D43" s="65"/>
      <c r="E43" s="75"/>
      <c r="F43" s="74" t="s">
        <v>106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103</v>
      </c>
      <c r="C45" s="65"/>
      <c r="D45" s="65"/>
      <c r="E45" s="75"/>
      <c r="F45" s="74" t="s">
        <v>105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3.25" customHeight="1">
      <c r="B47" s="64" t="s">
        <v>128</v>
      </c>
      <c r="C47" s="65"/>
      <c r="D47" s="65"/>
      <c r="E47" s="75"/>
      <c r="F47" s="74" t="s">
        <v>106</v>
      </c>
      <c r="G47" s="65"/>
      <c r="H47" s="66"/>
    </row>
    <row r="48" spans="2:9" ht="14.1" customHeight="1">
      <c r="B48" s="94" t="s">
        <v>48</v>
      </c>
      <c r="C48" s="95"/>
      <c r="D48" s="95"/>
      <c r="E48" s="95"/>
      <c r="F48" s="95"/>
      <c r="G48" s="95"/>
      <c r="H48" s="96"/>
    </row>
    <row r="49" spans="2:8" ht="15.9" customHeight="1">
      <c r="B49" s="64" t="s">
        <v>131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99</v>
      </c>
      <c r="C51" s="65"/>
      <c r="D51" s="65"/>
      <c r="E51" s="75"/>
      <c r="F51" s="74" t="s">
        <v>91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97" t="s">
        <v>90</v>
      </c>
      <c r="C53" s="98"/>
      <c r="D53" s="98"/>
      <c r="E53" s="99"/>
      <c r="F53" s="100">
        <v>9981002870</v>
      </c>
      <c r="G53" s="101"/>
      <c r="H53" s="102"/>
    </row>
    <row r="54" spans="2:8" ht="38.25" customHeight="1" thickBot="1">
      <c r="B54" s="103"/>
      <c r="C54" s="104"/>
      <c r="D54" s="104"/>
      <c r="E54" s="104"/>
      <c r="F54" s="104"/>
      <c r="G54" s="104"/>
      <c r="H54" s="105"/>
    </row>
    <row r="55" spans="2:8" ht="18" customHeight="1" thickBot="1">
      <c r="B55" s="106" t="s">
        <v>53</v>
      </c>
      <c r="C55" s="107"/>
      <c r="D55" s="107"/>
      <c r="E55" s="107"/>
      <c r="F55" s="107"/>
      <c r="G55" s="107"/>
      <c r="H55" s="108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31" zoomScale="80" zoomScaleNormal="80" workbookViewId="0">
      <selection activeCell="B49" sqref="B49:H49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116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112</v>
      </c>
      <c r="C8" s="57"/>
      <c r="D8" s="57"/>
      <c r="E8" s="57"/>
      <c r="F8" s="45" t="s">
        <v>68</v>
      </c>
      <c r="G8" s="46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>
      <c r="B9" s="58" t="s">
        <v>111</v>
      </c>
      <c r="C9" s="59"/>
      <c r="D9" s="59"/>
      <c r="E9" s="59"/>
      <c r="F9" s="59" t="s">
        <v>121</v>
      </c>
      <c r="G9" s="59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6" customHeight="1">
      <c r="B11" s="30" t="s">
        <v>71</v>
      </c>
      <c r="C11" s="60" t="s">
        <v>70</v>
      </c>
      <c r="D11" s="61"/>
      <c r="E11" s="62"/>
      <c r="F11" s="31" t="s">
        <v>83</v>
      </c>
      <c r="G11" s="59" t="s">
        <v>84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80</v>
      </c>
      <c r="C14" s="67" t="s">
        <v>81</v>
      </c>
      <c r="D14" s="68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74</v>
      </c>
      <c r="D17" s="75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>
      <c r="B18" s="50" t="s">
        <v>62</v>
      </c>
      <c r="C18" s="51"/>
      <c r="D18" s="51"/>
      <c r="E18" s="46"/>
      <c r="F18" s="45" t="s">
        <v>19</v>
      </c>
      <c r="G18" s="51"/>
      <c r="H18" s="52"/>
    </row>
    <row r="19" spans="2:8" ht="56.25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57" t="s">
        <v>65</v>
      </c>
      <c r="G19" s="57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76</v>
      </c>
      <c r="E20" s="28" t="s">
        <v>10</v>
      </c>
      <c r="F20" s="76" t="s">
        <v>113</v>
      </c>
      <c r="G20" s="76"/>
      <c r="H20" s="5" t="s">
        <v>75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>
      <c r="B22" s="112" t="s">
        <v>107</v>
      </c>
      <c r="C22" s="113"/>
      <c r="D22" s="113"/>
      <c r="E22" s="113"/>
      <c r="F22" s="113"/>
      <c r="G22" s="113"/>
      <c r="H22" s="114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35.25" customHeight="1">
      <c r="B24" s="64" t="s">
        <v>117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78</v>
      </c>
      <c r="C26" s="65"/>
      <c r="D26" s="65"/>
      <c r="E26" s="75"/>
      <c r="F26" s="74" t="s">
        <v>77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78">
        <v>12</v>
      </c>
      <c r="C29" s="79"/>
      <c r="D29" s="74">
        <v>2020</v>
      </c>
      <c r="E29" s="75"/>
      <c r="F29" s="36">
        <v>22</v>
      </c>
      <c r="G29" s="10">
        <f>(F29-B29)/B29</f>
        <v>0.83333333333333337</v>
      </c>
      <c r="H29" s="9">
        <v>2023</v>
      </c>
    </row>
    <row r="30" spans="2:8" ht="19.5" customHeight="1">
      <c r="B30" s="80" t="s">
        <v>29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56</v>
      </c>
      <c r="C31" s="57"/>
      <c r="D31" s="57"/>
      <c r="E31" s="57"/>
      <c r="F31" s="57" t="s">
        <v>69</v>
      </c>
      <c r="G31" s="57"/>
      <c r="H31" s="77"/>
    </row>
    <row r="32" spans="2:8" ht="26.1" customHeight="1">
      <c r="B32" s="83" t="s">
        <v>30</v>
      </c>
      <c r="C32" s="84"/>
      <c r="D32" s="37" t="s">
        <v>31</v>
      </c>
      <c r="E32" s="38" t="s">
        <v>32</v>
      </c>
      <c r="F32" s="44" t="s">
        <v>30</v>
      </c>
      <c r="G32" s="37" t="s">
        <v>31</v>
      </c>
      <c r="H32" s="39" t="s">
        <v>32</v>
      </c>
    </row>
    <row r="33" spans="2:9" ht="45.9" customHeight="1">
      <c r="B33" s="58" t="s">
        <v>129</v>
      </c>
      <c r="C33" s="59"/>
      <c r="D33" s="31" t="s">
        <v>60</v>
      </c>
      <c r="E33" s="31" t="s">
        <v>130</v>
      </c>
      <c r="F33" s="41" t="s">
        <v>57</v>
      </c>
      <c r="G33" s="31" t="s">
        <v>58</v>
      </c>
      <c r="H33" s="33" t="s">
        <v>59</v>
      </c>
      <c r="I33" s="21"/>
    </row>
    <row r="34" spans="2:9" ht="15" customHeight="1">
      <c r="B34" s="85" t="s">
        <v>33</v>
      </c>
      <c r="C34" s="86"/>
      <c r="D34" s="86"/>
      <c r="E34" s="86"/>
      <c r="F34" s="86"/>
      <c r="G34" s="86"/>
      <c r="H34" s="87"/>
    </row>
    <row r="35" spans="2:9" ht="130.5" customHeight="1" thickBot="1">
      <c r="B35" s="88" t="s">
        <v>127</v>
      </c>
      <c r="C35" s="89"/>
      <c r="D35" s="89"/>
      <c r="E35" s="89"/>
      <c r="F35" s="89"/>
      <c r="G35" s="89"/>
      <c r="H35" s="90"/>
    </row>
    <row r="36" spans="2:9" ht="20.100000000000001" customHeight="1" thickBot="1">
      <c r="B36" s="91" t="s">
        <v>34</v>
      </c>
      <c r="C36" s="92"/>
      <c r="D36" s="92"/>
      <c r="E36" s="92"/>
      <c r="F36" s="92"/>
      <c r="G36" s="92"/>
      <c r="H36" s="93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1" t="s">
        <v>39</v>
      </c>
      <c r="H37" s="93"/>
    </row>
    <row r="38" spans="2:9" ht="38.1" customHeight="1" thickBot="1">
      <c r="B38" s="42">
        <v>0.8</v>
      </c>
      <c r="C38" s="42">
        <v>0.5</v>
      </c>
      <c r="D38" s="42">
        <v>0.5</v>
      </c>
      <c r="E38" s="42">
        <v>0.8</v>
      </c>
      <c r="F38" s="42">
        <v>0.63639999999999997</v>
      </c>
      <c r="G38" s="59"/>
      <c r="H38" s="63"/>
    </row>
    <row r="39" spans="2:9" ht="22.5" customHeight="1" thickBot="1">
      <c r="B39" s="117" t="s">
        <v>120</v>
      </c>
      <c r="C39" s="118"/>
      <c r="D39" s="118"/>
      <c r="E39" s="118"/>
      <c r="F39" s="118"/>
      <c r="G39" s="118"/>
      <c r="H39" s="119"/>
    </row>
    <row r="40" spans="2:9" ht="14.1" customHeight="1">
      <c r="B40" s="85" t="s">
        <v>40</v>
      </c>
      <c r="C40" s="86"/>
      <c r="D40" s="86"/>
      <c r="E40" s="115"/>
      <c r="F40" s="116" t="s">
        <v>41</v>
      </c>
      <c r="G40" s="86"/>
      <c r="H40" s="87"/>
    </row>
    <row r="41" spans="2:9" ht="14.1" customHeight="1">
      <c r="B41" s="64" t="s">
        <v>118</v>
      </c>
      <c r="C41" s="65"/>
      <c r="D41" s="65"/>
      <c r="E41" s="75"/>
      <c r="F41" s="74" t="s">
        <v>108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5.5" customHeight="1">
      <c r="B43" s="64" t="s">
        <v>128</v>
      </c>
      <c r="C43" s="65"/>
      <c r="D43" s="65"/>
      <c r="E43" s="75"/>
      <c r="F43" s="74" t="s">
        <v>110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119</v>
      </c>
      <c r="C45" s="65"/>
      <c r="D45" s="65"/>
      <c r="E45" s="75"/>
      <c r="F45" s="74" t="s">
        <v>109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23.25" customHeight="1">
      <c r="B47" s="64" t="s">
        <v>128</v>
      </c>
      <c r="C47" s="65"/>
      <c r="D47" s="65"/>
      <c r="E47" s="75"/>
      <c r="F47" s="74" t="s">
        <v>110</v>
      </c>
      <c r="G47" s="65"/>
      <c r="H47" s="66"/>
    </row>
    <row r="48" spans="2:9" ht="14.1" customHeight="1">
      <c r="B48" s="94" t="s">
        <v>48</v>
      </c>
      <c r="C48" s="95"/>
      <c r="D48" s="95"/>
      <c r="E48" s="95"/>
      <c r="F48" s="95"/>
      <c r="G48" s="95"/>
      <c r="H48" s="96"/>
    </row>
    <row r="49" spans="2:8" ht="15.9" customHeight="1">
      <c r="B49" s="64" t="s">
        <v>131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99</v>
      </c>
      <c r="C51" s="65"/>
      <c r="D51" s="65"/>
      <c r="E51" s="75"/>
      <c r="F51" s="74" t="s">
        <v>91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97" t="s">
        <v>90</v>
      </c>
      <c r="C53" s="98"/>
      <c r="D53" s="98"/>
      <c r="E53" s="99"/>
      <c r="F53" s="100">
        <v>9981002870</v>
      </c>
      <c r="G53" s="101"/>
      <c r="H53" s="102"/>
    </row>
    <row r="54" spans="2:8" ht="38.25" customHeight="1" thickBot="1">
      <c r="B54" s="103"/>
      <c r="C54" s="104"/>
      <c r="D54" s="104"/>
      <c r="E54" s="104"/>
      <c r="F54" s="104"/>
      <c r="G54" s="104"/>
      <c r="H54" s="105"/>
    </row>
    <row r="55" spans="2:8" ht="18" customHeight="1" thickBot="1">
      <c r="B55" s="106" t="s">
        <v>53</v>
      </c>
      <c r="C55" s="107"/>
      <c r="D55" s="107"/>
      <c r="E55" s="107"/>
      <c r="F55" s="107"/>
      <c r="G55" s="107"/>
      <c r="H55" s="108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1.04.1.1.7</vt:lpstr>
      <vt:lpstr>A 1.04.1.1.7.1</vt:lpstr>
      <vt:lpstr>A 1.04.1.1.7.2</vt:lpstr>
      <vt:lpstr>A 1.04.1.1.7.3</vt:lpstr>
      <vt:lpstr>'A 1.04.1.1.7.1'!Área_de_impresión</vt:lpstr>
      <vt:lpstr>'A 1.04.1.1.7.2'!Área_de_impresión</vt:lpstr>
      <vt:lpstr>'A 1.04.1.1.7.3'!Área_de_impresión</vt:lpstr>
      <vt:lpstr>'C 1.04.1.1.7'!Área_de_impresión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2024-01-03T16:31:45Z</cp:lastPrinted>
  <dcterms:created xsi:type="dcterms:W3CDTF">2021-02-17T19:36:04Z</dcterms:created>
  <dcterms:modified xsi:type="dcterms:W3CDTF">2024-01-09T16:45:23Z</dcterms:modified>
  <cp:category/>
  <cp:contentStatus/>
</cp:coreProperties>
</file>