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essica Silveyra\Desktop\Reportes trimestrales 2023\4to trimestre\2.09 DIF\3.-Fichas de Indicadores del Desempeño 4tr23\1-Dirección General\"/>
    </mc:Choice>
  </mc:AlternateContent>
  <bookViews>
    <workbookView xWindow="0" yWindow="0" windowWidth="11928" windowHeight="7524" firstSheet="24" activeTab="25"/>
  </bookViews>
  <sheets>
    <sheet name="FID Fin 2.09.1" sheetId="83" r:id="rId1"/>
    <sheet name="FID Fin 2.09.1 (2)" sheetId="84" r:id="rId2"/>
    <sheet name="P. 2.09.1.1. " sheetId="55" r:id="rId3"/>
    <sheet name="C. 2.09.1.1.1 " sheetId="56" r:id="rId4"/>
    <sheet name="A. 2.09.1.1.1.1 " sheetId="57" r:id="rId5"/>
    <sheet name="A. 2.09.1.1.1.2 " sheetId="60" r:id="rId6"/>
    <sheet name="A. 2.09.1.1.1.3" sheetId="61" r:id="rId7"/>
    <sheet name="A. 2.09.1.1.1.4" sheetId="76" r:id="rId8"/>
    <sheet name="A. 2.09.1.1.1.5" sheetId="77" r:id="rId9"/>
    <sheet name="A. 2.09.1.1.1.6" sheetId="78" r:id="rId10"/>
    <sheet name="A. 2.09.1.1.1.7" sheetId="79" r:id="rId11"/>
    <sheet name="A. 2.09.1.1.1.8 " sheetId="58" r:id="rId12"/>
    <sheet name="A. 2.09.1.1.1.9 " sheetId="59" r:id="rId13"/>
    <sheet name="A. 2.09.1.1.1.10 " sheetId="62" r:id="rId14"/>
    <sheet name="A. 2.09.1.1.1.11 " sheetId="63" r:id="rId15"/>
    <sheet name="C. 2.09.1.1.2. " sheetId="67" r:id="rId16"/>
    <sheet name="A. 2.09.1.1.2.1" sheetId="68" r:id="rId17"/>
    <sheet name="A. 2.09.1.1.2.2" sheetId="69" r:id="rId18"/>
    <sheet name="A. 2.09.1.1.2.3" sheetId="70" r:id="rId19"/>
    <sheet name="C. 2.09.1.1.3." sheetId="64" r:id="rId20"/>
    <sheet name="A.  2.09.1.1.3.1" sheetId="65" r:id="rId21"/>
    <sheet name="A. 2.09.1.1.3.2" sheetId="66" r:id="rId22"/>
    <sheet name="C. 2.09.1.1.4 " sheetId="71" r:id="rId23"/>
    <sheet name="A. 2.09.1.1.4.1 " sheetId="72" r:id="rId24"/>
    <sheet name="A. 2.09.1.1.4.2 " sheetId="73" r:id="rId25"/>
    <sheet name="A. 2.09.1.1.4.3" sheetId="80" r:id="rId26"/>
  </sheets>
  <definedNames>
    <definedName name="_xlnm.Print_Area" localSheetId="20">'A.  2.09.1.1.3.1'!$B$2:$H$55</definedName>
    <definedName name="_xlnm.Print_Area" localSheetId="13">'A. 2.09.1.1.1.10 '!$B$2:$H$55</definedName>
    <definedName name="_xlnm.Print_Area" localSheetId="14">'A. 2.09.1.1.1.11 '!$B$2:$H$55</definedName>
    <definedName name="_xlnm.Print_Area" localSheetId="7">'A. 2.09.1.1.1.4'!$B$2:$H$55</definedName>
    <definedName name="_xlnm.Print_Area" localSheetId="8">'A. 2.09.1.1.1.5'!$B$2:$H$55</definedName>
    <definedName name="_xlnm.Print_Area" localSheetId="9">'A. 2.09.1.1.1.6'!$B$2:$H$55</definedName>
    <definedName name="_xlnm.Print_Area" localSheetId="10">'A. 2.09.1.1.1.7'!$B$2:$H$55</definedName>
    <definedName name="_xlnm.Print_Area" localSheetId="11">'A. 2.09.1.1.1.8 '!$B$2:$H$55</definedName>
    <definedName name="_xlnm.Print_Area" localSheetId="12">'A. 2.09.1.1.1.9 '!$B$2:$H$55</definedName>
    <definedName name="_xlnm.Print_Area" localSheetId="16">'A. 2.09.1.1.2.1'!$B$2:$H$55</definedName>
    <definedName name="_xlnm.Print_Area" localSheetId="17">'A. 2.09.1.1.2.2'!$B$2:$H$55</definedName>
    <definedName name="_xlnm.Print_Area" localSheetId="18">'A. 2.09.1.1.2.3'!$B$2:$H$55</definedName>
    <definedName name="_xlnm.Print_Area" localSheetId="21">'A. 2.09.1.1.3.2'!$B$2:$H$55</definedName>
    <definedName name="_xlnm.Print_Area" localSheetId="23">'A. 2.09.1.1.4.1 '!$B$2:$H$55</definedName>
    <definedName name="_xlnm.Print_Area" localSheetId="24">'A. 2.09.1.1.4.2 '!$B$2:$H$55</definedName>
    <definedName name="_xlnm.Print_Area" localSheetId="25">'A. 2.09.1.1.4.3'!$B$2:$H$55</definedName>
    <definedName name="_xlnm.Print_Area" localSheetId="15">'C. 2.09.1.1.2. '!$B$2:$H$55</definedName>
    <definedName name="_xlnm.Print_Area" localSheetId="19">'C. 2.09.1.1.3.'!$B$2:$H$55</definedName>
    <definedName name="_xlnm.Print_Area" localSheetId="22">'C. 2.09.1.1.4 '!$B$2:$H$55</definedName>
    <definedName name="_xlnm.Print_Area" localSheetId="0">'FID Fin 2.09.1'!$B$1:$H$56</definedName>
    <definedName name="_xlnm.Print_Area" localSheetId="1">'FID Fin 2.09.1 (2)'!$B$1:$H$56</definedName>
    <definedName name="_xlnm.Print_Area" localSheetId="2">'P. 2.09.1.1. '!$B$2:$H$55</definedName>
    <definedName name="Print_Area" localSheetId="20">'A.  2.09.1.1.3.1'!$B$2:$H$55</definedName>
    <definedName name="Print_Area" localSheetId="4">'A. 2.09.1.1.1.1 '!$B$2:$H$55</definedName>
    <definedName name="Print_Area" localSheetId="13">'A. 2.09.1.1.1.10 '!$B$2:$H$55</definedName>
    <definedName name="Print_Area" localSheetId="14">'A. 2.09.1.1.1.11 '!$B$2:$H$55</definedName>
    <definedName name="Print_Area" localSheetId="5">'A. 2.09.1.1.1.2 '!$B$2:$H$55</definedName>
    <definedName name="Print_Area" localSheetId="6">'A. 2.09.1.1.1.3'!$B$2:$H$55</definedName>
    <definedName name="Print_Area" localSheetId="7">'A. 2.09.1.1.1.4'!$B$2:$H$55</definedName>
    <definedName name="Print_Area" localSheetId="8">'A. 2.09.1.1.1.5'!$B$2:$H$55</definedName>
    <definedName name="Print_Area" localSheetId="9">'A. 2.09.1.1.1.6'!$B$2:$H$55</definedName>
    <definedName name="Print_Area" localSheetId="10">'A. 2.09.1.1.1.7'!$B$2:$H$55</definedName>
    <definedName name="Print_Area" localSheetId="11">'A. 2.09.1.1.1.8 '!$B$2:$H$55</definedName>
    <definedName name="Print_Area" localSheetId="12">'A. 2.09.1.1.1.9 '!$B$2:$H$55</definedName>
    <definedName name="Print_Area" localSheetId="16">'A. 2.09.1.1.2.1'!$B$2:$H$55</definedName>
    <definedName name="Print_Area" localSheetId="17">'A. 2.09.1.1.2.2'!$B$2:$H$55</definedName>
    <definedName name="Print_Area" localSheetId="18">'A. 2.09.1.1.2.3'!$B$2:$H$55</definedName>
    <definedName name="Print_Area" localSheetId="21">'A. 2.09.1.1.3.2'!$B$2:$H$55</definedName>
    <definedName name="Print_Area" localSheetId="23">'A. 2.09.1.1.4.1 '!$B$2:$H$55</definedName>
    <definedName name="Print_Area" localSheetId="24">'A. 2.09.1.1.4.2 '!$B$2:$H$55</definedName>
    <definedName name="Print_Area" localSheetId="25">'A. 2.09.1.1.4.3'!$B$2:$H$55</definedName>
    <definedName name="Print_Area" localSheetId="3">'C. 2.09.1.1.1 '!$B$2:$H$56</definedName>
    <definedName name="Print_Area" localSheetId="15">'C. 2.09.1.1.2. '!$B$2:$H$55</definedName>
    <definedName name="Print_Area" localSheetId="19">'C. 2.09.1.1.3.'!$B$2:$H$55</definedName>
    <definedName name="Print_Area" localSheetId="22">'C. 2.09.1.1.4 '!$B$2:$H$55</definedName>
    <definedName name="Print_Area" localSheetId="2">'P. 2.09.1.1. '!$B$2:$H$55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84" l="1"/>
  <c r="G29" i="83"/>
</calcChain>
</file>

<file path=xl/sharedStrings.xml><?xml version="1.0" encoding="utf-8"?>
<sst xmlns="http://schemas.openxmlformats.org/spreadsheetml/2006/main" count="3186" uniqueCount="429">
  <si>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</si>
  <si>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</si>
  <si>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</si>
  <si>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</si>
  <si>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</si>
  <si>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</si>
  <si>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</si>
  <si>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</si>
  <si>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</si>
  <si>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</si>
  <si>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</si>
  <si>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</si>
  <si>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</si>
  <si>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</si>
  <si>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</si>
  <si>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</si>
  <si>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</si>
  <si>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</si>
  <si>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</si>
  <si>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</si>
  <si>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</si>
  <si>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</si>
  <si>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</si>
  <si>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</si>
  <si>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Ascendente.</t>
  </si>
  <si>
    <t>Descendente.</t>
  </si>
  <si>
    <t>Absoluta.</t>
  </si>
  <si>
    <t>Relativa.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</si>
  <si>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</si>
  <si>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</si>
  <si>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</si>
  <si>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</si>
  <si>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</si>
  <si>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</si>
  <si>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</si>
  <si>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</si>
  <si>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</si>
  <si>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</si>
  <si>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</si>
  <si>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</si>
  <si>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</si>
  <si>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</si>
  <si>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</si>
  <si>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</si>
  <si>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</si>
  <si>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</si>
  <si>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</si>
  <si>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</si>
  <si>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</si>
  <si>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</si>
  <si>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</si>
  <si>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</si>
  <si>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</si>
  <si>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</si>
  <si>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</si>
  <si>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</si>
  <si>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</si>
  <si>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</si>
  <si>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</si>
  <si>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</si>
  <si>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</si>
  <si>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</si>
  <si>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</si>
  <si>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</si>
  <si>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</si>
  <si>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</si>
  <si>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</si>
  <si>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</si>
  <si>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</si>
  <si>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</si>
  <si>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</si>
  <si>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</si>
  <si>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mayor o igual  a 50%  o menor o igual a 70%</t>
  </si>
  <si>
    <t>Brindar asistencia, apoyo y protección de manera integral a las familias y personas en estado de vulnerabilidad con la finalidad de mejorar su calidad de vida.</t>
  </si>
  <si>
    <t>(  X  )</t>
  </si>
  <si>
    <t>(   X   )</t>
  </si>
  <si>
    <t xml:space="preserve"> (  X  )</t>
  </si>
  <si>
    <t>Porcentaje</t>
  </si>
  <si>
    <t>Trimestral</t>
  </si>
  <si>
    <t>(     )</t>
  </si>
  <si>
    <t>TPA</t>
  </si>
  <si>
    <t>Concentrado de informes trimestrales, de las Unidades Administrativas del Sistema DIFBJ 2022-2024 donde se establece e identifica a la población atendida.</t>
  </si>
  <si>
    <t>Personas.</t>
  </si>
  <si>
    <t>TPEA</t>
  </si>
  <si>
    <t>C. Doris Marisol Sendo Rodríguez</t>
  </si>
  <si>
    <t>Dirección General</t>
  </si>
  <si>
    <t>direcciongeneral@difbenitojuarez.gob.mx</t>
  </si>
  <si>
    <t>9988888921 ext. 301</t>
  </si>
  <si>
    <t>E-PPA 2.09 Programa de Atención Integral a la Familia y Personas en Estado de Vulnerabilidad.</t>
  </si>
  <si>
    <t>2.2.1</t>
  </si>
  <si>
    <t>Propósito</t>
  </si>
  <si>
    <t>PPAPPA: Porcentaje de Políticas, Acuerdos, Planes y Programas Aprobados.</t>
  </si>
  <si>
    <t>Componente</t>
  </si>
  <si>
    <t>(     X    )</t>
  </si>
  <si>
    <t>TPAPPA</t>
  </si>
  <si>
    <t>Total de Políticas, Acuerdos, Planes y Programas Aprobados</t>
  </si>
  <si>
    <t xml:space="preserve">Políticas, acuerdos, planes y programas </t>
  </si>
  <si>
    <t>TPAPPE</t>
  </si>
  <si>
    <t>Políticas, acuerdos, planes y programas</t>
  </si>
  <si>
    <t>Actividad</t>
  </si>
  <si>
    <t>(          )</t>
  </si>
  <si>
    <t>Agenda de actividades del Sistema DIF de Benito Juárez 2022.</t>
  </si>
  <si>
    <t>Actividades.</t>
  </si>
  <si>
    <t>PGVR: Porcentaje de Gestiones y  Vinculaciones Realizadas.</t>
  </si>
  <si>
    <t>(    X    )</t>
  </si>
  <si>
    <t>TGVR</t>
  </si>
  <si>
    <t>Total de Gestiones y Vinculaciones Realizadas.</t>
  </si>
  <si>
    <t>TGVER</t>
  </si>
  <si>
    <t xml:space="preserve"> Total de Gestiones y Vinculaciones Estimadas a Realizar.</t>
  </si>
  <si>
    <t>Lic. Ana María Gutiérrez García</t>
  </si>
  <si>
    <t>Coordinadora de Relaciones Públicas</t>
  </si>
  <si>
    <t>rp@difbenitojuarez.gob.mx</t>
  </si>
  <si>
    <t xml:space="preserve"> Brindar asistencia, apoyo y protección de manera integral a las familias y personas en estado de vulnerabilidad con la finalidad de mejorar su calidad de vida.</t>
  </si>
  <si>
    <t>NA</t>
  </si>
  <si>
    <t>(         )</t>
  </si>
  <si>
    <t>Titular de la Unidad Jurídica</t>
  </si>
  <si>
    <t>unidadjuridica@difbenitojuarez.gob.mx</t>
  </si>
  <si>
    <t>PIJE: Porcentaje de Instrumentos Jurídicos Elaborados.</t>
  </si>
  <si>
    <t>TIJE</t>
  </si>
  <si>
    <t>Total de Instrumentos Jurídicos Elaborados.</t>
  </si>
  <si>
    <t>Instrumentos Jurídicos.</t>
  </si>
  <si>
    <t>(        )</t>
  </si>
  <si>
    <t>TRPER</t>
  </si>
  <si>
    <t>Total de Reportes de Planeación y Evaluación Realizadas.</t>
  </si>
  <si>
    <t>Formato de seguimiento de la MIR 2022-2024.</t>
  </si>
  <si>
    <t>Reportes</t>
  </si>
  <si>
    <t>TRPEPR</t>
  </si>
  <si>
    <t>Total de Reporte de Planeación y Evaluación Programadas a Realizar.</t>
  </si>
  <si>
    <t>C. Minelia del Rosario Villanueva Aguilar</t>
  </si>
  <si>
    <t>Coordinadora de Planeación y Evaluación</t>
  </si>
  <si>
    <t>pye@difbenitojuarez.gob.mx</t>
  </si>
  <si>
    <t>9988888921 ext. 388</t>
  </si>
  <si>
    <t>C. Miguel Ángel Hernández Hernández</t>
  </si>
  <si>
    <t>Coordinador de Comunicación Social</t>
  </si>
  <si>
    <t>comunicacion.difbj@gmail.com</t>
  </si>
  <si>
    <t>88888921 ext 309</t>
  </si>
  <si>
    <t>Presidencia del Patronato del Sistema DIF</t>
  </si>
  <si>
    <t>Secretaría Particular</t>
  </si>
  <si>
    <t>agendadifbenitojuarez@gmail.com</t>
  </si>
  <si>
    <t>88888921 etx. 310</t>
  </si>
  <si>
    <t xml:space="preserve"> gsocial@difbenitojuarez.gob.mx</t>
  </si>
  <si>
    <t>88888921 ext. 307</t>
  </si>
  <si>
    <t>TESR</t>
  </si>
  <si>
    <t>TESE</t>
  </si>
  <si>
    <t>eventos@difbenitojuarez.gob.mx</t>
  </si>
  <si>
    <t>8888921 ext. 304</t>
  </si>
  <si>
    <t>TVR</t>
  </si>
  <si>
    <t>Cronograma de visitas.</t>
  </si>
  <si>
    <t>Visitas.</t>
  </si>
  <si>
    <t>TVP</t>
  </si>
  <si>
    <t>UNIDAD RESPONSABLE</t>
  </si>
  <si>
    <t>Fin</t>
  </si>
  <si>
    <t>Sistema DIF</t>
  </si>
  <si>
    <t xml:space="preserve"> (   X   )</t>
  </si>
  <si>
    <t>PPA=(TPA/TPEA) *100</t>
  </si>
  <si>
    <t>PGVR= (TGVR/TGVER)*100</t>
  </si>
  <si>
    <t>PPAPPA=(TPAPPA/TPAPPE)*100</t>
  </si>
  <si>
    <t>Características de las Variables del indicador</t>
  </si>
  <si>
    <t>881 28 00 ext 9400</t>
  </si>
  <si>
    <t xml:space="preserve">enried@hotmail.com </t>
  </si>
  <si>
    <t xml:space="preserve">Director de Planeación de la Dirección General de Planeación Municipal.      </t>
  </si>
  <si>
    <t>Dirección de Planeación Municipal</t>
  </si>
  <si>
    <t xml:space="preserve">Mtro. Enrique Eduardo Encalada Sanchéz. </t>
  </si>
  <si>
    <t>No aplica</t>
  </si>
  <si>
    <t xml:space="preserve">Coeficiente de Gini en el municipio de Benito Juárez. </t>
  </si>
  <si>
    <t>TRIMESTRE 4</t>
  </si>
  <si>
    <r>
      <t xml:space="preserve">Nombre del Documento:
</t>
    </r>
    <r>
      <rPr>
        <sz val="9"/>
        <color theme="1"/>
        <rFont val="Calibri"/>
        <family val="2"/>
        <scheme val="minor"/>
      </rPr>
      <t xml:space="preserve">Coeficiente de Gini en el municipio de Benito Juárez. </t>
    </r>
    <r>
      <rPr>
        <b/>
        <sz val="9"/>
        <color theme="1"/>
        <rFont val="Calibri"/>
        <family val="2"/>
        <scheme val="minor"/>
      </rPr>
      <t xml:space="preserve">
Nombre de quien genera la información: 
</t>
    </r>
    <r>
      <rPr>
        <sz val="9"/>
        <color theme="1"/>
        <rFont val="Calibri"/>
        <family val="2"/>
        <scheme val="minor"/>
      </rPr>
      <t xml:space="preserve">Subsecretaría Técnica Hacendaria de la SEFIPLAN, Quintana Roo. </t>
    </r>
    <r>
      <rPr>
        <b/>
        <sz val="9"/>
        <color theme="1"/>
        <rFont val="Calibri"/>
        <family val="2"/>
        <scheme val="minor"/>
      </rPr>
      <t xml:space="preserve">
Periodicidad con que se genera la información:
</t>
    </r>
    <r>
      <rPr>
        <sz val="9"/>
        <color theme="1"/>
        <rFont val="Calibri"/>
        <family val="2"/>
        <scheme val="minor"/>
      </rPr>
      <t>Anual.</t>
    </r>
    <r>
      <rPr>
        <b/>
        <sz val="9"/>
        <color theme="1"/>
        <rFont val="Calibri"/>
        <family val="2"/>
        <scheme val="minor"/>
      </rPr>
      <t xml:space="preserve">
Liga de la página donde se localiza la información o ubicación:
</t>
    </r>
    <r>
      <rPr>
        <sz val="9"/>
        <color theme="1"/>
        <rFont val="Calibri"/>
        <family val="2"/>
        <scheme val="minor"/>
      </rPr>
      <t>http://www.sefiplan.qroo.gob.mx/CIEGEQROO/arbol.php</t>
    </r>
    <r>
      <rPr>
        <b/>
        <sz val="9"/>
        <color theme="1"/>
        <rFont val="Calibri"/>
        <family val="2"/>
        <scheme val="minor"/>
      </rPr>
      <t xml:space="preserve">
</t>
    </r>
    <r>
      <rPr>
        <sz val="9"/>
        <color theme="1"/>
        <rFont val="Calibri"/>
        <family val="2"/>
        <scheme val="minor"/>
      </rPr>
      <t xml:space="preserve">
</t>
    </r>
  </si>
  <si>
    <t>mayor  a 151%</t>
  </si>
  <si>
    <t>entre 100% y 151%</t>
  </si>
  <si>
    <t>menor a 100%</t>
  </si>
  <si>
    <t>descendente ( estos parametros podrán variar de acuerdo al indicador)</t>
  </si>
  <si>
    <t>Anual</t>
  </si>
  <si>
    <t xml:space="preserve">
</t>
  </si>
  <si>
    <t>El Coeficiente de Gini mide la desigualdad económica de una sociedad, mediante la exploración del nivel de concentración que existe en la distribución de los ingresos entre la población. El coeficiente de Gini toma valores entre 0 y 1; un valor que tiende a 1 refleja mayor desigualdad en la distribución del ingreso.</t>
  </si>
  <si>
    <t>(    X     )</t>
  </si>
  <si>
    <t>(     X      )</t>
  </si>
  <si>
    <t>(   X    )</t>
  </si>
  <si>
    <t>Seleccionar el compOrtamiento del Indicador hacia la meta.
(ascendente o descendente + regular o nominal)</t>
  </si>
  <si>
    <t>E-PPA 2.08  Programa de Atención Integral a la Familia y personas en estado de Vulnerabilidad.</t>
  </si>
  <si>
    <t>NOMBRE DEL PROGRAMA PRESUPUESTARIO ANUAL</t>
  </si>
  <si>
    <r>
      <rPr>
        <b/>
        <sz val="9"/>
        <color theme="1"/>
        <rFont val="Calibri"/>
        <family val="2"/>
        <scheme val="minor"/>
      </rPr>
      <t xml:space="preserve">CdG: </t>
    </r>
    <r>
      <rPr>
        <sz val="9"/>
        <color theme="1"/>
        <rFont val="Calibri"/>
        <family val="2"/>
        <scheme val="minor"/>
      </rPr>
      <t xml:space="preserve">Coeficiente de Gini. </t>
    </r>
  </si>
  <si>
    <t>Puntaje.</t>
  </si>
  <si>
    <t>No Aplica</t>
  </si>
  <si>
    <t>Indice de Competitividad Estatal, Subíndice de Economía Estable.</t>
  </si>
  <si>
    <r>
      <t xml:space="preserve">Nombre del Documento:
</t>
    </r>
    <r>
      <rPr>
        <sz val="9"/>
        <color theme="1"/>
        <rFont val="Calibri"/>
        <family val="2"/>
        <scheme val="minor"/>
      </rPr>
      <t>Indice de Competitividad Estatal, Subíndice de Economía Estable.</t>
    </r>
    <r>
      <rPr>
        <b/>
        <sz val="9"/>
        <color theme="1"/>
        <rFont val="Calibri"/>
        <family val="2"/>
        <scheme val="minor"/>
      </rPr>
      <t xml:space="preserve">
Nombre de quien genera la información: 
</t>
    </r>
    <r>
      <rPr>
        <sz val="9"/>
        <color theme="1"/>
        <rFont val="Calibri"/>
        <family val="2"/>
        <scheme val="minor"/>
      </rPr>
      <t>Instituto Mexicano para la Competitividad (IMCO)</t>
    </r>
    <r>
      <rPr>
        <b/>
        <sz val="9"/>
        <color theme="1"/>
        <rFont val="Calibri"/>
        <family val="2"/>
        <scheme val="minor"/>
      </rPr>
      <t xml:space="preserve">
Periodicidad con que se genera la información:
</t>
    </r>
    <r>
      <rPr>
        <sz val="9"/>
        <color theme="1"/>
        <rFont val="Calibri"/>
        <family val="2"/>
        <scheme val="minor"/>
      </rPr>
      <t>Bienal.</t>
    </r>
    <r>
      <rPr>
        <b/>
        <sz val="9"/>
        <color theme="1"/>
        <rFont val="Calibri"/>
        <family val="2"/>
        <scheme val="minor"/>
      </rPr>
      <t xml:space="preserve">
Liga de la página donde se localiza la información o ubicación:
</t>
    </r>
    <r>
      <rPr>
        <sz val="9"/>
        <color theme="1"/>
        <rFont val="Calibri"/>
        <family val="2"/>
        <scheme val="minor"/>
      </rPr>
      <t xml:space="preserve">https://imco.org.mx/indices
</t>
    </r>
  </si>
  <si>
    <t>Bienal</t>
  </si>
  <si>
    <t>Este indicador mide las principales características de las economías urbanas, así como la situación del crédito para empresas y familias. Dentro del índice se incluyen indicadores que describen la distribución del PIB, el dinamismo de la economía (tanto local como estatal), el nivel de deuda y el tamaño del mercado hipotecario. Las ciudades que presentan una economía estable, así como mercados crediticios e hipotecarios grandes, atraen más talento e inversión y son, por lo tanto, propensas a una mayor generación de empleo y riqueza.</t>
  </si>
  <si>
    <t>(   X     )</t>
  </si>
  <si>
    <r>
      <rPr>
        <b/>
        <sz val="9"/>
        <color theme="1"/>
        <rFont val="Calibri"/>
        <family val="2"/>
        <scheme val="minor"/>
      </rPr>
      <t xml:space="preserve">IEE: </t>
    </r>
    <r>
      <rPr>
        <sz val="9"/>
        <color theme="1"/>
        <rFont val="Calibri"/>
        <family val="2"/>
        <scheme val="minor"/>
      </rPr>
      <t xml:space="preserve">Índice de Economía Estable. </t>
    </r>
  </si>
  <si>
    <t>Sistema DIF - Dirección General</t>
  </si>
  <si>
    <t>Sistema DIF - Coordinación de Relaciones Públicas</t>
  </si>
  <si>
    <t>Sistema DIF - Unidad Jurídica</t>
  </si>
  <si>
    <t>Sistema DIF - Coordinación de Planeación y Evaluación</t>
  </si>
  <si>
    <t>Sistema DIF - Coordinación de Comunicación Social</t>
  </si>
  <si>
    <t>Sistema DIF - Secretaría Particular</t>
  </si>
  <si>
    <t xml:space="preserve">Directora General </t>
  </si>
  <si>
    <t>C. Verónica Chaparro Aldana</t>
  </si>
  <si>
    <t>Lic. Hilda Isadora Martínez Navarro</t>
  </si>
  <si>
    <t>PPA: Porcentaje de Personas en situación prioritaria Atendidas por el Sistema DIF de Benito Juárez.</t>
  </si>
  <si>
    <t>El indicador nos permite conocer  el avance de cumplimiento de las Personas en Situación Prioritaria  que son atendidas con los servicios y trámites que se ofrecen en el Sistema DIF de Benito Juárez.</t>
  </si>
  <si>
    <r>
      <t xml:space="preserve">Nombre del Documento: </t>
    </r>
    <r>
      <rPr>
        <sz val="9"/>
        <color theme="1"/>
        <rFont val="Calibri"/>
        <family val="2"/>
        <scheme val="minor"/>
      </rPr>
      <t>Concentrado de informes trimestrales, de las Unidades Administrativas del Sistema DIF de Benito Juárez 2022-2024 donde se establece e identifica a la población atendida.</t>
    </r>
    <r>
      <rPr>
        <b/>
        <sz val="9"/>
        <color theme="1"/>
        <rFont val="Calibri"/>
        <family val="2"/>
        <scheme val="minor"/>
      </rPr>
      <t xml:space="preserve">
Nombre de quien genera la información: </t>
    </r>
    <r>
      <rPr>
        <sz val="9"/>
        <color theme="1"/>
        <rFont val="Calibri"/>
        <family val="2"/>
        <scheme val="minor"/>
      </rPr>
      <t xml:space="preserve">Coordinación de Planeación y Evaluación del Sistema DIF de Benito Juárez.
</t>
    </r>
    <r>
      <rPr>
        <b/>
        <sz val="9"/>
        <color theme="1"/>
        <rFont val="Calibri"/>
        <family val="2"/>
        <scheme val="minor"/>
      </rPr>
      <t>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Leford MBJ-SDIF-DG-CPE-004-22 ubicado en la oficina de la Jefatura de Evaluación y Seguimiento de la Coordinación de Planeación y Evaluación.</t>
    </r>
  </si>
  <si>
    <t>Total de Personas en situación de prioritaria  Atendidas.</t>
  </si>
  <si>
    <t>Total de Personas en situación de Prioritaria Estimadas a atender.</t>
  </si>
  <si>
    <t>Este indicador mide el grado de cumplimiento las propuestas, políticas, acuerdos, planes y programas que fueron aprobados por la Junta Directiva del Sistema DIF de Benito Juárez, con la finalidad de fortalecer el apoyo en asistencia social que se le brinda a los benitojuarenses.</t>
  </si>
  <si>
    <t>Total de Políticas, Acuerdos, Planes y Programas Estimados.</t>
  </si>
  <si>
    <t>Políticas, Acuerdos, Planes y Programas  2023.</t>
  </si>
  <si>
    <r>
      <rPr>
        <b/>
        <sz val="9"/>
        <color theme="1"/>
        <rFont val="Calibri"/>
        <family val="2"/>
        <scheme val="minor"/>
      </rPr>
      <t>Nombre del Documento:</t>
    </r>
    <r>
      <rPr>
        <sz val="9"/>
        <color theme="1"/>
        <rFont val="Calibri"/>
        <family val="2"/>
        <scheme val="minor"/>
      </rPr>
      <t xml:space="preserve"> Políticas, Acuerdos, Planes y Programas  2023.
</t>
    </r>
    <r>
      <rPr>
        <b/>
        <sz val="9"/>
        <color theme="1"/>
        <rFont val="Calibri"/>
        <family val="2"/>
        <scheme val="minor"/>
      </rPr>
      <t>Nombre de quien Genera la Información:</t>
    </r>
    <r>
      <rPr>
        <sz val="9"/>
        <color theme="1"/>
        <rFont val="Calibri"/>
        <family val="2"/>
        <scheme val="minor"/>
      </rPr>
      <t xml:space="preserve"> Unidad Jurídica.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Lefort con clave de expediente MBJ-SDIF-UJ-03-2023-24 ubicado en la oficina de la Unidad Jurídica.</t>
    </r>
  </si>
  <si>
    <t>PADGR: Porcentaje de  Actividades de la Dirección General Realizadas.</t>
  </si>
  <si>
    <t>Este indicador mide el grado de cumplimiento de las actividades de la Dirección General realizadas como: reuniones de trabajo con DIF Nacional, Estatal y Municipales, representación en eventos institucionales y sociales, sesiones de comités y consejos, reuniones de vinculación y de gestión con instituciones públicas y privadas, organizaciones de la sociedad civil, y recorridos de supervisión a los puntos de atención del DIF de Benito Juárez.</t>
  </si>
  <si>
    <t>PADGR=(TADR/TAEP)*100</t>
  </si>
  <si>
    <r>
      <rPr>
        <b/>
        <sz val="9"/>
        <color theme="1"/>
        <rFont val="Calibri"/>
        <family val="2"/>
        <scheme val="minor"/>
      </rPr>
      <t xml:space="preserve">Nombre del Documento: </t>
    </r>
    <r>
      <rPr>
        <sz val="9"/>
        <color theme="1"/>
        <rFont val="Calibri"/>
        <family val="2"/>
        <scheme val="minor"/>
      </rPr>
      <t xml:space="preserve">Agenda de actividades del Sistema DIF de Benito Juárez 2023.
</t>
    </r>
    <r>
      <rPr>
        <b/>
        <sz val="9"/>
        <color theme="1"/>
        <rFont val="Calibri"/>
        <family val="2"/>
        <scheme val="minor"/>
      </rPr>
      <t>Nombre de quien genera la información:</t>
    </r>
    <r>
      <rPr>
        <sz val="9"/>
        <color theme="1"/>
        <rFont val="Calibri"/>
        <family val="2"/>
        <scheme val="minor"/>
      </rPr>
      <t xml:space="preserve"> Secretaria Particular de la Dirección General del Sistema DIF de Benito Juárez.
</t>
    </r>
    <r>
      <rPr>
        <b/>
        <sz val="9"/>
        <color theme="1"/>
        <rFont val="Calibri"/>
        <family val="2"/>
        <scheme val="minor"/>
      </rPr>
      <t xml:space="preserve">Periodicidad con la que se genera la información: </t>
    </r>
    <r>
      <rPr>
        <sz val="9"/>
        <color theme="1"/>
        <rFont val="Calibri"/>
        <family val="2"/>
        <scheme val="minor"/>
      </rPr>
      <t xml:space="preserve">Trimestral.
</t>
    </r>
    <r>
      <rPr>
        <b/>
        <sz val="9"/>
        <color theme="1"/>
        <rFont val="Calibri"/>
        <family val="2"/>
        <scheme val="minor"/>
      </rPr>
      <t xml:space="preserve">Liga de la página donde se localiza la información o ubicación: </t>
    </r>
    <r>
      <rPr>
        <sz val="9"/>
        <color theme="1"/>
        <rFont val="Calibri"/>
        <family val="2"/>
        <scheme val="minor"/>
      </rPr>
      <t>Carpeta electrónica "Agenda de actividades del Sistema DIFBJ 2023 y 24" ubicada en el equipo de computo de la oficina de la Secretaria (o) de Dirección General.</t>
    </r>
  </si>
  <si>
    <t>TADR</t>
  </si>
  <si>
    <t>Total de Actividades de la Dirección General Realizadas.</t>
  </si>
  <si>
    <t>Agenda de actividades del Sistema DIF de Benito Juárez 2023.</t>
  </si>
  <si>
    <t>TAEP</t>
  </si>
  <si>
    <t>Total de Actividades Estimadas a Participar.</t>
  </si>
  <si>
    <t>PSOER: Porcentaje de Sesiones Ordinarias y Extraordinarias Realizadas.</t>
  </si>
  <si>
    <t>Este indicador mide  el grado de cumplimiento de las sesiones que se celebran con la Junta Directiva y diversos comités y consejos, derivado de la normatividad del Sistema DIF de Benito Juárez, en la que se presentan informes de actividades, proyectos de inversión, presupuestos y estados financieros, así como el diseño de políticas públicas y acciones a favor de la población.</t>
  </si>
  <si>
    <t>PSOER= (TSOER/TSOEP)*100</t>
  </si>
  <si>
    <r>
      <rPr>
        <b/>
        <sz val="9"/>
        <color theme="1"/>
        <rFont val="Calibri"/>
        <family val="2"/>
        <scheme val="minor"/>
      </rPr>
      <t>Nombre del Documento:</t>
    </r>
    <r>
      <rPr>
        <sz val="9"/>
        <color theme="1"/>
        <rFont val="Calibri"/>
        <family val="2"/>
        <scheme val="minor"/>
      </rPr>
      <t xml:space="preserve"> Actas de las Sesiones Ordinarias y Extraordinarias 2023.
</t>
    </r>
    <r>
      <rPr>
        <b/>
        <sz val="9"/>
        <color theme="1"/>
        <rFont val="Calibri"/>
        <family val="2"/>
        <scheme val="minor"/>
      </rPr>
      <t>Nombre de quien Genera la Información:</t>
    </r>
    <r>
      <rPr>
        <sz val="9"/>
        <color theme="1"/>
        <rFont val="Calibri"/>
        <family val="2"/>
        <scheme val="minor"/>
      </rPr>
      <t xml:space="preserve"> Unidad Jurídica.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MBJ-SDIF-UJ-03-2023 ubicado en la oficina de la Unidad Jurídica.</t>
    </r>
  </si>
  <si>
    <t>TSOER</t>
  </si>
  <si>
    <t>Total de Sesiones  Ordinarias y Extraordinarias Realizadas.</t>
  </si>
  <si>
    <t xml:space="preserve"> Lefort con clave de expediente MBJ-SDIF-UJ-03-2023 ubicado en la oficina de la Unidad Jurídica.</t>
  </si>
  <si>
    <t>Sesiones Ordinarias y Extraordinarias.</t>
  </si>
  <si>
    <t>TSOEP</t>
  </si>
  <si>
    <t>Este indicador mide el grado de cumplimiento de los instrumentos jurídicos como: contratos, convenios, lineamientos, acuerdos y actas que elabora y celebra el Sistema DIF de Benito Juárez con empresas públicas, privadas, personas físicas, morales, Instituciones municipales, estatales, federales e internacionales, así como las diligencias administrativas, operativas y jurídicas que se realizan  para el seguimiento de denuncias, demandas, concretación de firmas para las actas de las Juntas Directivas y Consejos para el desarrollo óptimo de las actividades de la institución.</t>
  </si>
  <si>
    <t>PIJE=(TIJE/TIJP)*100</t>
  </si>
  <si>
    <r>
      <rPr>
        <b/>
        <sz val="9"/>
        <color theme="1"/>
        <rFont val="Calibri"/>
        <family val="2"/>
        <scheme val="minor"/>
      </rPr>
      <t>Nombre del Documento:</t>
    </r>
    <r>
      <rPr>
        <sz val="9"/>
        <color theme="1"/>
        <rFont val="Calibri"/>
        <family val="2"/>
        <scheme val="minor"/>
      </rPr>
      <t xml:space="preserve"> Instrumentos Jurídicos - Contratos y Convenios 2023.
</t>
    </r>
    <r>
      <rPr>
        <b/>
        <sz val="9"/>
        <color theme="1"/>
        <rFont val="Calibri"/>
        <family val="2"/>
        <scheme val="minor"/>
      </rPr>
      <t>Nombre de quien genera la Información:</t>
    </r>
    <r>
      <rPr>
        <sz val="9"/>
        <color theme="1"/>
        <rFont val="Calibri"/>
        <family val="2"/>
        <scheme val="minor"/>
      </rPr>
      <t xml:space="preserve"> Unidad Jurídica.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Carpetas individuales por instrumento jurídico ubicadas en archivero de metal gris de la oficina de la unidad jurídica.</t>
    </r>
  </si>
  <si>
    <t>TIJP</t>
  </si>
  <si>
    <t>Instrumentos Jurídicos - Contratos y Convenios 2023.</t>
  </si>
  <si>
    <t>Total Instrumentos Jurídicos Programados.</t>
  </si>
  <si>
    <t>Sistema DIF - Coordinación de Transparencia, Datos Personales y Gestión Documental</t>
  </si>
  <si>
    <r>
      <rPr>
        <b/>
        <sz val="9"/>
        <color theme="1"/>
        <rFont val="Calibri"/>
        <family val="2"/>
        <scheme val="minor"/>
      </rPr>
      <t>Nombre del Documento:</t>
    </r>
    <r>
      <rPr>
        <sz val="9"/>
        <color theme="1"/>
        <rFont val="Calibri"/>
        <family val="2"/>
        <scheme val="minor"/>
      </rPr>
      <t xml:space="preserve"> Avisos de Privacidad 2023
</t>
    </r>
    <r>
      <rPr>
        <b/>
        <sz val="9"/>
        <color theme="1"/>
        <rFont val="Calibri"/>
        <family val="2"/>
        <scheme val="minor"/>
      </rPr>
      <t>Nombre de quien genera la Información:</t>
    </r>
    <r>
      <rPr>
        <sz val="9"/>
        <color theme="1"/>
        <rFont val="Calibri"/>
        <family val="2"/>
        <scheme val="minor"/>
      </rPr>
      <t xml:space="preserve"> Coordinación de Transparencia, Datos Personales y Gestión Documental.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MBJ-SDIF-DG-CT-01-2023 </t>
    </r>
  </si>
  <si>
    <t xml:space="preserve">Lefort con clave de expediente MBJ-SDIF-DG-CT-01-2023 </t>
  </si>
  <si>
    <t>Avisos de Privacidad</t>
  </si>
  <si>
    <r>
      <rPr>
        <b/>
        <sz val="9"/>
        <color theme="1"/>
        <rFont val="Calibri"/>
        <family val="2"/>
        <scheme val="minor"/>
      </rPr>
      <t>Nombre del Documento:</t>
    </r>
    <r>
      <rPr>
        <sz val="9"/>
        <color theme="1"/>
        <rFont val="Calibri"/>
        <family val="2"/>
        <scheme val="minor"/>
      </rPr>
      <t xml:space="preserve"> Altas y bajas de archivo 2023
</t>
    </r>
    <r>
      <rPr>
        <b/>
        <sz val="9"/>
        <color theme="1"/>
        <rFont val="Calibri"/>
        <family val="2"/>
        <scheme val="minor"/>
      </rPr>
      <t>Nombre de quien genera la Información:</t>
    </r>
    <r>
      <rPr>
        <sz val="9"/>
        <color theme="1"/>
        <rFont val="Calibri"/>
        <family val="2"/>
        <scheme val="minor"/>
      </rPr>
      <t xml:space="preserve"> Coordinación de Transparencia, Datos Personales y Gestión Documental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MBJ-SDIF-DG-CT-02-2023 </t>
    </r>
  </si>
  <si>
    <t>Este indicador mide el grado de cumplimiento de las solicitudes realizadas de la Unidad de Transparencia y su seguimiento para dar respuesta pertinentes, suficientes y fundamentadas.</t>
  </si>
  <si>
    <t>Solicitudes</t>
  </si>
  <si>
    <t>Este indicador mide el grado de cumplimiento cargas a los Portales Oficiales de la Unidad de Transparencia que exige la Ley de Transparencia a fin de mantenerla actualizada para difundir información.</t>
  </si>
  <si>
    <t>PCPOR=(TCPOR/TCPOP)*100</t>
  </si>
  <si>
    <r>
      <rPr>
        <b/>
        <sz val="9"/>
        <color theme="1"/>
        <rFont val="Calibri"/>
        <family val="2"/>
        <scheme val="minor"/>
      </rPr>
      <t>Nombre del Documento:</t>
    </r>
    <r>
      <rPr>
        <sz val="9"/>
        <color theme="1"/>
        <rFont val="Calibri"/>
        <family val="2"/>
        <scheme val="minor"/>
      </rPr>
      <t xml:space="preserve"> Solicitudes de la Unidad de Transparencia 2023
</t>
    </r>
    <r>
      <rPr>
        <b/>
        <sz val="9"/>
        <color theme="1"/>
        <rFont val="Calibri"/>
        <family val="2"/>
        <scheme val="minor"/>
      </rPr>
      <t>Nombre de quien genera la Información:</t>
    </r>
    <r>
      <rPr>
        <sz val="9"/>
        <color theme="1"/>
        <rFont val="Calibri"/>
        <family val="2"/>
        <scheme val="minor"/>
      </rPr>
      <t xml:space="preserve"> Coordinación de Transparencia, Datos Personales y Gestión Documental.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MBJ-SDIF-CT-04-2023 ubicado en la oficina de la Coordinación de Transparencia, Datos Personales y Gestión Documental.</t>
    </r>
  </si>
  <si>
    <r>
      <rPr>
        <b/>
        <sz val="9"/>
        <color theme="1"/>
        <rFont val="Calibri"/>
        <family val="2"/>
        <scheme val="minor"/>
      </rPr>
      <t>Nombre del Documento:</t>
    </r>
    <r>
      <rPr>
        <sz val="9"/>
        <color theme="1"/>
        <rFont val="Calibri"/>
        <family val="2"/>
        <scheme val="minor"/>
      </rPr>
      <t xml:space="preserve"> Cargas de Portales Oficiales 2023
</t>
    </r>
    <r>
      <rPr>
        <b/>
        <sz val="9"/>
        <color theme="1"/>
        <rFont val="Calibri"/>
        <family val="2"/>
        <scheme val="minor"/>
      </rPr>
      <t>Nombre de quien genera la Información:</t>
    </r>
    <r>
      <rPr>
        <sz val="9"/>
        <color theme="1"/>
        <rFont val="Calibri"/>
        <family val="2"/>
        <scheme val="minor"/>
      </rPr>
      <t xml:space="preserve"> Coordinación de Transparencia, Datos Personales y Gestión Documental.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MBJ-SDIF-CT-01-2023 ubicado en la oficina de la Coordinación de Trasnparencia. https://www.plataformadetransparencia.org.mx/web/guest/inicio</t>
    </r>
  </si>
  <si>
    <t>TCPOR</t>
  </si>
  <si>
    <t>Total de Cargas a los Portales Oficiales Realizadas.</t>
  </si>
  <si>
    <t>Cargas a los portales oficiales.</t>
  </si>
  <si>
    <t>TCPOP</t>
  </si>
  <si>
    <t>Total Cargas a los Portales Oficiales  Programadas.</t>
  </si>
  <si>
    <t>Este indicador mide el grado de cumplimiento de las gestiones y vinculaciones que realiza la Coordinación de Relaciones Públicas del Sistema DIF Benito Juárez, con diversos entes de gobierno municipal y estatal, iniciativa privada, asociaciones civiles, fundaciones, clubes y ciudadanía general con el objetivo de solicitar donativos económicos o en especie, gestionar patrocinios para fortalecer las acciones que emprende el DIFBJ así como proyectar una imagen sólida e integral de la institución.</t>
  </si>
  <si>
    <r>
      <rPr>
        <b/>
        <sz val="9"/>
        <color theme="1"/>
        <rFont val="Calibri"/>
        <family val="2"/>
        <scheme val="minor"/>
      </rPr>
      <t xml:space="preserve">Nombre del Documento: </t>
    </r>
    <r>
      <rPr>
        <sz val="9"/>
        <color theme="1"/>
        <rFont val="Calibri"/>
        <family val="2"/>
        <scheme val="minor"/>
      </rPr>
      <t xml:space="preserve">Bitácora de gestiones y vinculaciones.
</t>
    </r>
    <r>
      <rPr>
        <b/>
        <sz val="9"/>
        <color theme="1"/>
        <rFont val="Calibri"/>
        <family val="2"/>
        <scheme val="minor"/>
      </rPr>
      <t xml:space="preserve">Nombre de quien Genera la Información: </t>
    </r>
    <r>
      <rPr>
        <sz val="9"/>
        <color theme="1"/>
        <rFont val="Calibri"/>
        <family val="2"/>
        <scheme val="minor"/>
      </rPr>
      <t xml:space="preserve">Coordinación de Relaciones Públicas.
</t>
    </r>
    <r>
      <rPr>
        <b/>
        <sz val="9"/>
        <color theme="1"/>
        <rFont val="Calibri"/>
        <family val="2"/>
        <scheme val="minor"/>
      </rPr>
      <t xml:space="preserve">Periodicidad con la que se genera la Información: </t>
    </r>
    <r>
      <rPr>
        <sz val="9"/>
        <color theme="1"/>
        <rFont val="Calibri"/>
        <family val="2"/>
        <scheme val="minor"/>
      </rPr>
      <t xml:space="preserve">Trimestral.
</t>
    </r>
    <r>
      <rPr>
        <b/>
        <sz val="9"/>
        <color theme="1"/>
        <rFont val="Calibri"/>
        <family val="2"/>
        <scheme val="minor"/>
      </rPr>
      <t xml:space="preserve">Liga de la página donde se localiza la información o ubicación: </t>
    </r>
    <r>
      <rPr>
        <sz val="9"/>
        <color theme="1"/>
        <rFont val="Calibri"/>
        <family val="2"/>
        <scheme val="minor"/>
      </rPr>
      <t>Lefort con clave de expediente MBJ-SDIF-DG-CRP-001-2023 ubicado en la oficina de la Coordinación de Relaciones Públicas.</t>
    </r>
  </si>
  <si>
    <t>PAPIO: Porcentaje de Actividades Protocolarias Interinstitucionales Organizadas.</t>
  </si>
  <si>
    <t>Este indicador mide el grado de cumplimiento de las actividades  protocolarias interinstitucionales realizadas de cada evento del Sistema DIF de Benito Juárez, como: verificación del presídium, elaboración de invitaciones, reconocimientos, personificadores, recepción de invitados,  supervisión de la orden del día, entre otros.</t>
  </si>
  <si>
    <t>PAPIO= (TAPIO/TAPIE)*100</t>
  </si>
  <si>
    <r>
      <rPr>
        <b/>
        <sz val="9"/>
        <color theme="1"/>
        <rFont val="Calibri"/>
        <family val="2"/>
        <scheme val="minor"/>
      </rPr>
      <t>Nombre del Documento:</t>
    </r>
    <r>
      <rPr>
        <sz val="9"/>
        <color theme="1"/>
        <rFont val="Calibri"/>
        <family val="2"/>
        <scheme val="minor"/>
      </rPr>
      <t xml:space="preserve"> Bitácora de actividadades protocolarias.
</t>
    </r>
    <r>
      <rPr>
        <b/>
        <sz val="9"/>
        <color theme="1"/>
        <rFont val="Calibri"/>
        <family val="2"/>
        <scheme val="minor"/>
      </rPr>
      <t>Nombre de quien Genera la Información:</t>
    </r>
    <r>
      <rPr>
        <sz val="9"/>
        <color theme="1"/>
        <rFont val="Calibri"/>
        <family val="2"/>
        <scheme val="minor"/>
      </rPr>
      <t xml:space="preserve"> Coordinación de Relaciones Públicas.
</t>
    </r>
    <r>
      <rPr>
        <b/>
        <sz val="9"/>
        <color theme="1"/>
        <rFont val="Calibri"/>
        <family val="2"/>
        <scheme val="minor"/>
      </rPr>
      <t xml:space="preserve">Periodicidad con la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MBJ-SDIF-DG-CRP-002-2023 ubicado en la oficina de la Coordinación de Relaciones Públicas.</t>
    </r>
  </si>
  <si>
    <t>TAPIO</t>
  </si>
  <si>
    <t>TAPIE</t>
  </si>
  <si>
    <t>Total de Actividades Protocolarias Interinstitucionales Organizados.</t>
  </si>
  <si>
    <t>Bitácora de actividadades protocolarias.</t>
  </si>
  <si>
    <t>Actividades Protocolarias Interinstitucionales.</t>
  </si>
  <si>
    <t>Total de Actividades Protocolarias Interinstitucionales Estimadas a organizar.</t>
  </si>
  <si>
    <t>Ficha de Indicador de Desempeño. FID 2023</t>
  </si>
  <si>
    <t>PRPE: Porcentaje de Reportes de Planeación y Evaluación Revisados.</t>
  </si>
  <si>
    <t>Este indicador mide el grado de cumplimiento de los reportes de avance revisados y evaluados emitidos por las diferentes Unidades Administrativas del Sistema DIF de Benito Juárez, así como todos los instrumentos de planeación realizados por la Coordinación de Planeación y Evaluación.</t>
  </si>
  <si>
    <t>PRPE=(TRPER/TRPEPR)*100</t>
  </si>
  <si>
    <r>
      <rPr>
        <b/>
        <sz val="9"/>
        <color theme="1"/>
        <rFont val="Calibri"/>
        <family val="2"/>
        <scheme val="minor"/>
      </rPr>
      <t>Nombre del Documento:</t>
    </r>
    <r>
      <rPr>
        <sz val="9"/>
        <color theme="1"/>
        <rFont val="Calibri"/>
        <family val="2"/>
        <scheme val="minor"/>
      </rPr>
      <t xml:space="preserve"> Formato de seguimiento de la MIR 2022-2024.
</t>
    </r>
    <r>
      <rPr>
        <b/>
        <sz val="9"/>
        <color theme="1"/>
        <rFont val="Calibri"/>
        <family val="2"/>
        <scheme val="minor"/>
      </rPr>
      <t>Nombre de quien Genera la información</t>
    </r>
    <r>
      <rPr>
        <sz val="9"/>
        <color theme="1"/>
        <rFont val="Calibri"/>
        <family val="2"/>
        <scheme val="minor"/>
      </rPr>
      <t xml:space="preserve">: Coordinación de Planeación y Evaluación del Sistema DIF Benito Juárez.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MBJ-SDIF-DG-CPE-006-23 ubicado en la oficina de la Jefatura de Evaluación y Seguimiento de la Coordinación de Planeación y Evaluación.
https://www.plataformadetransparencia.org.mx/web/guest/inicio</t>
    </r>
  </si>
  <si>
    <t>PPAD: Porcentaje de Programas y Acciones del Sistema DIF de Benito Juárez Difundidas.</t>
  </si>
  <si>
    <t>Este indicador mide el grado de cumplimiento de las difusiones en formato multimedia,  digital e impreso, como boletines informativos, campañas publicitarias, entrevistas y videos de los programas y servicios del Sistema DIF de Benito Juárez a través de las redes sociales de la institución, página oficial y medios de comunicación externos, con la finalidad de informar y concientizar a la población de Benito Juárez.</t>
  </si>
  <si>
    <r>
      <rPr>
        <b/>
        <sz val="9"/>
        <color theme="1"/>
        <rFont val="Calibri"/>
        <family val="2"/>
        <scheme val="minor"/>
      </rPr>
      <t>Nombre del Documento:</t>
    </r>
    <r>
      <rPr>
        <sz val="9"/>
        <color theme="1"/>
        <rFont val="Calibri"/>
        <family val="2"/>
        <scheme val="minor"/>
      </rPr>
      <t xml:space="preserve"> Carpeta Digital "DIF2023"
</t>
    </r>
    <r>
      <rPr>
        <b/>
        <sz val="9"/>
        <color theme="1"/>
        <rFont val="Calibri"/>
        <family val="2"/>
        <scheme val="minor"/>
      </rPr>
      <t>Nombre de quien genera la información:</t>
    </r>
    <r>
      <rPr>
        <sz val="9"/>
        <color theme="1"/>
        <rFont val="Calibri"/>
        <family val="2"/>
        <scheme val="minor"/>
      </rPr>
      <t xml:space="preserve"> Coordinación de Comunicación Social.
</t>
    </r>
    <r>
      <rPr>
        <b/>
        <sz val="9"/>
        <color theme="1"/>
        <rFont val="Calibri"/>
        <family val="2"/>
        <scheme val="minor"/>
      </rPr>
      <t>Periodicidad con que se genera la información:</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Carpeta digital "DIF2023" ubicado en el equipo de computo 4 de la Coordinación de Comunicación Social.</t>
    </r>
  </si>
  <si>
    <t>Total de Programas y Acciones  del Sistema DIF de Benito Juárez Difundidas.</t>
  </si>
  <si>
    <t>TPAD</t>
  </si>
  <si>
    <t>Carpeta Digital "DIF2023".</t>
  </si>
  <si>
    <t>Programas y acciones difundidas.</t>
  </si>
  <si>
    <t>TPAE</t>
  </si>
  <si>
    <t>Total de Programas y Acciones  del Sistema DIF de Benito Juárez  Estimadas</t>
  </si>
  <si>
    <t>Este indicador mide el grado de cumplimiento de los servicios y apoyos de asistencia social otorgados a personas de atención prioritaria tales como: alimentarios, de salud, apoyos para gastos de medicamentos, estudios de laboratorio, hospitalización, análisis clínicos, material de curación, material quirúrgico, consulta médica con especialista, aparatos funcionales, otros como apoyo de láminas, gastos funerarios y apoyo para transportación aérea o terrestre.</t>
  </si>
  <si>
    <r>
      <rPr>
        <b/>
        <sz val="9"/>
        <color theme="1"/>
        <rFont val="Calibri"/>
        <family val="2"/>
        <scheme val="minor"/>
      </rPr>
      <t>Nombre del Documento:</t>
    </r>
    <r>
      <rPr>
        <sz val="9"/>
        <color theme="1"/>
        <rFont val="Calibri"/>
        <family val="2"/>
        <scheme val="minor"/>
      </rPr>
      <t xml:space="preserve"> Servicios y apoyos de asistencia social  2023.
</t>
    </r>
    <r>
      <rPr>
        <b/>
        <sz val="9"/>
        <color theme="1"/>
        <rFont val="Calibri"/>
        <family val="2"/>
        <scheme val="minor"/>
      </rPr>
      <t>Nombre de quien Genera la información:</t>
    </r>
    <r>
      <rPr>
        <sz val="9"/>
        <color theme="1"/>
        <rFont val="Calibri"/>
        <family val="2"/>
        <scheme val="minor"/>
      </rPr>
      <t xml:space="preserve"> Coordinación de Asistencia Social y Atención Ciudadana.
</t>
    </r>
    <r>
      <rPr>
        <b/>
        <sz val="9"/>
        <color theme="1"/>
        <rFont val="Calibri"/>
        <family val="2"/>
        <scheme val="minor"/>
      </rPr>
      <t>Periodicidad con que se genera la información:</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Leffort 1, 2 y 3 y sus anexos ubicado en la oficina de la Coordinación de ASyAC.</t>
    </r>
  </si>
  <si>
    <t>Total de Servicios y Apoyos de Asistencia Social  Otorgados.</t>
  </si>
  <si>
    <t>Servicios y apoyos de asistencia social  2023.</t>
  </si>
  <si>
    <t xml:space="preserve">Servicios de asistencia social </t>
  </si>
  <si>
    <t>Total de Servicios y Apoyos de Asistencia Social Estimados.</t>
  </si>
  <si>
    <t>Sistema DIF - Coordinación de Asistencia Social y Atención Ciudadana</t>
  </si>
  <si>
    <t>POAR: Porcentaje de Orientaciones y atenciones Brindadas.</t>
  </si>
  <si>
    <t>(      )</t>
  </si>
  <si>
    <t>Este indicador mide el grado de cumplimiento de las orientaciones brindadas a las y los usuarios que asisten al Sistema DIF de Benito Juárez a solicitar información sobre los trámites y servicios que ofrece la institución en el módulo de información, así como atención a reportes emergentes prioritrios.</t>
  </si>
  <si>
    <t xml:space="preserve"> POAR=(TOB/TOE)*100</t>
  </si>
  <si>
    <r>
      <rPr>
        <b/>
        <sz val="9"/>
        <color theme="1"/>
        <rFont val="Calibri"/>
        <family val="2"/>
        <scheme val="minor"/>
      </rPr>
      <t xml:space="preserve">Nombre del Documento: </t>
    </r>
    <r>
      <rPr>
        <sz val="9"/>
        <color theme="1"/>
        <rFont val="Calibri"/>
        <family val="2"/>
        <scheme val="minor"/>
      </rPr>
      <t xml:space="preserve">Bitácora de orientaciones 2023.
</t>
    </r>
    <r>
      <rPr>
        <b/>
        <sz val="9"/>
        <color theme="1"/>
        <rFont val="Calibri"/>
        <family val="2"/>
        <scheme val="minor"/>
      </rPr>
      <t>Nombre de quien Genera la información:</t>
    </r>
    <r>
      <rPr>
        <sz val="9"/>
        <color theme="1"/>
        <rFont val="Calibri"/>
        <family val="2"/>
        <scheme val="minor"/>
      </rPr>
      <t xml:space="preserve"> Coordinación de Asistencia Social y Atención Ciudadana.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Lefort núm. 01 y sus anexos, ubicado en la oficina de la Coordinación de Asistencia Social y Atención Ciudadana.</t>
    </r>
  </si>
  <si>
    <t>TOB</t>
  </si>
  <si>
    <t>TOE</t>
  </si>
  <si>
    <t>Bitácora de orientaciones 2023.</t>
  </si>
  <si>
    <t>Porcentaje de Orientaciones y Atenciones Brindadas.</t>
  </si>
  <si>
    <t>Orientaciones y Atenciones.</t>
  </si>
  <si>
    <t>Total de Orientaciones y Atenciones Estimadas.</t>
  </si>
  <si>
    <t>PESR: Porcentaje de Estudios Socioeconómicos Realizados.</t>
  </si>
  <si>
    <t>(   x   )</t>
  </si>
  <si>
    <t>Este indicador mide el grado de cumplimiento de los estudios socioeconómicos (con o sin visitas domiciliarias)  realizados a personas de atención prioritaria que solicitan un servicio de apoyo de asistencia social. 
Así como a Asociaciones Civiles que solicitan el trámite de acreditación.</t>
  </si>
  <si>
    <t>PESR=(TESR/TESE) *100</t>
  </si>
  <si>
    <r>
      <rPr>
        <b/>
        <sz val="9"/>
        <color theme="1"/>
        <rFont val="Calibri"/>
        <family val="2"/>
        <scheme val="minor"/>
      </rPr>
      <t>Nombre del Documento:</t>
    </r>
    <r>
      <rPr>
        <sz val="9"/>
        <color theme="1"/>
        <rFont val="Calibri"/>
        <family val="2"/>
        <scheme val="minor"/>
      </rPr>
      <t xml:space="preserve"> Concentrado de estudios socioeconómicos.
</t>
    </r>
    <r>
      <rPr>
        <b/>
        <sz val="9"/>
        <color theme="1"/>
        <rFont val="Calibri"/>
        <family val="2"/>
        <scheme val="minor"/>
      </rPr>
      <t>Nombre de quién Genera la información:</t>
    </r>
    <r>
      <rPr>
        <sz val="9"/>
        <color theme="1"/>
        <rFont val="Calibri"/>
        <family val="2"/>
        <scheme val="minor"/>
      </rPr>
      <t xml:space="preserve"> Coordinación de Asistencia Social y Atención Ciudadana.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Lefort núm. 02 "Estudios socioeconómicos" y sus anexos ubicados en la oficina de la Coordinación de Asistencia Social y Atención Ciudadana y en la oficina de Atención al Usuario, respectivamente.</t>
    </r>
  </si>
  <si>
    <t xml:space="preserve"> Total de Estudios Socioeconómicos Realizados.</t>
  </si>
  <si>
    <t>Concentrado de estudios socioeconómicos.</t>
  </si>
  <si>
    <t>Estudios socioeconómicos.</t>
  </si>
  <si>
    <t>Total de Estudios Socioeconómicos Estimadas.</t>
  </si>
  <si>
    <t>PASE: Porcentaje de apoyos de Asistencia Social Entregados.</t>
  </si>
  <si>
    <t>(       )</t>
  </si>
  <si>
    <t>Este indicador mide el grado de cumplimiento de los apoyos de asistencia social entregados através de la Coordinación de Asistencia Social y Atención Ciudadana y en coordinación con instituciones públicas, privadas y asociaciones civiles, tales como: alimentarios (despensa, leche), de salud (pañales para niñas, niños y personas adultas; apoyos para gastos de medicamentos, material de curación, material quirúrgico, estudios clínicos) y aparatos funcionales (sillas de ruedas, bastones, andaderas), además de  apoyo con láminas.</t>
  </si>
  <si>
    <t xml:space="preserve"> PASE= (TASE/TASP)*100</t>
  </si>
  <si>
    <r>
      <rPr>
        <b/>
        <sz val="9"/>
        <color theme="1"/>
        <rFont val="Calibri"/>
        <family val="2"/>
        <scheme val="minor"/>
      </rPr>
      <t>Nombre del Documento:</t>
    </r>
    <r>
      <rPr>
        <sz val="9"/>
        <color theme="1"/>
        <rFont val="Calibri"/>
        <family val="2"/>
        <scheme val="minor"/>
      </rPr>
      <t xml:space="preserve"> Carpeta apoyos de asistencia social.
</t>
    </r>
    <r>
      <rPr>
        <b/>
        <sz val="9"/>
        <color theme="1"/>
        <rFont val="Calibri"/>
        <family val="2"/>
        <scheme val="minor"/>
      </rPr>
      <t>Nombre de quien Genera la información:</t>
    </r>
    <r>
      <rPr>
        <sz val="9"/>
        <color theme="1"/>
        <rFont val="Calibri"/>
        <family val="2"/>
        <scheme val="minor"/>
      </rPr>
      <t xml:space="preserve"> Coordinación de Asistencia Social y Atención Ciudadana.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Leffort núm. 03 "Padrón de beneficiarios" y sus anexos, ubicado en la oficina de la Coordinación de Asistencia Social y Atención Ciudadana.</t>
    </r>
  </si>
  <si>
    <t>Carpeta apoyos de asistencia social.</t>
  </si>
  <si>
    <t>Apoyos de asistencia social.</t>
  </si>
  <si>
    <t>TASE</t>
  </si>
  <si>
    <t>TASP</t>
  </si>
  <si>
    <t>Total de apoyos de Asistencia Social Entregados.</t>
  </si>
  <si>
    <t>Total de apoyos de Asistencia Social Programados.</t>
  </si>
  <si>
    <t>PAEIR: Porcentaje de  Actividades y Eventos Institucionales Representadas.</t>
  </si>
  <si>
    <t>Este indicador mide el grado de cumplimiento de las actividades y eventos institucionales representados por la Presidencia del Patronato y del Voluntariado.</t>
  </si>
  <si>
    <t>PAEIR= (TAEIR/TAEIP)*100</t>
  </si>
  <si>
    <r>
      <rPr>
        <b/>
        <sz val="9"/>
        <color theme="1"/>
        <rFont val="Calibri"/>
        <family val="2"/>
        <scheme val="minor"/>
      </rPr>
      <t>Nombre del Documento:</t>
    </r>
    <r>
      <rPr>
        <sz val="9"/>
        <color theme="1"/>
        <rFont val="Calibri"/>
        <family val="2"/>
        <scheme val="minor"/>
      </rPr>
      <t xml:space="preserve"> Agenda de actividades del Sistema DIFBJ 2023.
</t>
    </r>
    <r>
      <rPr>
        <b/>
        <sz val="9"/>
        <color theme="1"/>
        <rFont val="Calibri"/>
        <family val="2"/>
        <scheme val="minor"/>
      </rPr>
      <t>Nombre de quien Genera la información:</t>
    </r>
    <r>
      <rPr>
        <sz val="9"/>
        <color theme="1"/>
        <rFont val="Calibri"/>
        <family val="2"/>
        <scheme val="minor"/>
      </rPr>
      <t xml:space="preserve"> Secretaría particular.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Leford de oficios recibidos con clave de expediente MBJ-SDIF-DG-SP-02-2023, ubicado en la oficina de Secretaría Particular.</t>
    </r>
  </si>
  <si>
    <t>TAEIR</t>
  </si>
  <si>
    <t>TAEIP</t>
  </si>
  <si>
    <t>Total de Actividades y Eventos Institucionales Representadas.</t>
  </si>
  <si>
    <t>Agenda de actividades del Sistema DIFBJ 2023.</t>
  </si>
  <si>
    <t>Representaciones</t>
  </si>
  <si>
    <t>Total de Actividades y Eventos Institucionales Programadas a representar.</t>
  </si>
  <si>
    <t>PAAIR: Porcentaje de Actividades de la Agenda Institucional Representadas.</t>
  </si>
  <si>
    <t>Este indicador mide el grado de cumplimiento de las actividades que se realizaron de la agenda institucional, en estas actividades se incluyen eventos de las diferentes Unidades Administrativas del Sistema DIF de Benito Juárez.</t>
  </si>
  <si>
    <t>PAAIR= (TAAIC/TAAIP)*100</t>
  </si>
  <si>
    <r>
      <rPr>
        <b/>
        <sz val="9"/>
        <color theme="1"/>
        <rFont val="Calibri"/>
        <family val="2"/>
        <scheme val="minor"/>
      </rPr>
      <t>Nombre del Documento:</t>
    </r>
    <r>
      <rPr>
        <sz val="9"/>
        <color theme="1"/>
        <rFont val="Calibri"/>
        <family val="2"/>
        <scheme val="minor"/>
      </rPr>
      <t xml:space="preserve"> Agenda de actividades del Sistema DIFBJ 2023.
</t>
    </r>
    <r>
      <rPr>
        <b/>
        <sz val="9"/>
        <color theme="1"/>
        <rFont val="Calibri"/>
        <family val="2"/>
        <scheme val="minor"/>
      </rPr>
      <t>Nombre de quien genera la información:</t>
    </r>
    <r>
      <rPr>
        <sz val="9"/>
        <color theme="1"/>
        <rFont val="Calibri"/>
        <family val="2"/>
        <scheme val="minor"/>
      </rPr>
      <t xml:space="preserve"> Secretaria Particular.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Leford de oficios recibidos con clave de expediente MBJ-SDIF-DG-SP-03-2023 y 2024, ubicado en la oficina de Secretaría Particular.</t>
    </r>
  </si>
  <si>
    <t>TAAIC</t>
  </si>
  <si>
    <t>TAAIP</t>
  </si>
  <si>
    <t>Total de Actividades de la Agenda Institucional Representadas.</t>
  </si>
  <si>
    <t xml:space="preserve"> Actividades institucionales.</t>
  </si>
  <si>
    <t>Total de Actividades de la Agenda Institucional Programados a representar.</t>
  </si>
  <si>
    <t>PAPPC: Porcentaje de Actividades de la agenda oficial de la Presidenta del Patronato y del Voluntariado Coordinadas.</t>
  </si>
  <si>
    <t>Este indicador mide el número de actividades  coordinadas y planeadas de la agenda oficial de la Presidenta del Patronato y del Voluntariado.</t>
  </si>
  <si>
    <r>
      <rPr>
        <b/>
        <sz val="9"/>
        <color theme="1"/>
        <rFont val="Calibri"/>
        <family val="2"/>
        <scheme val="minor"/>
      </rPr>
      <t>Nombre del Documento:</t>
    </r>
    <r>
      <rPr>
        <sz val="9"/>
        <color theme="1"/>
        <rFont val="Calibri"/>
        <family val="2"/>
        <scheme val="minor"/>
      </rPr>
      <t xml:space="preserve"> Agenda oficial de la Presidenta del Patronato y del Voluntariado
</t>
    </r>
    <r>
      <rPr>
        <b/>
        <sz val="9"/>
        <color theme="1"/>
        <rFont val="Calibri"/>
        <family val="2"/>
        <scheme val="minor"/>
      </rPr>
      <t>Nombre de quien genera la información:</t>
    </r>
    <r>
      <rPr>
        <sz val="9"/>
        <color theme="1"/>
        <rFont val="Calibri"/>
        <family val="2"/>
        <scheme val="minor"/>
      </rPr>
      <t xml:space="preserve"> Secretaria Particular.
</t>
    </r>
    <r>
      <rPr>
        <b/>
        <sz val="9"/>
        <color theme="1"/>
        <rFont val="Calibri"/>
        <family val="2"/>
        <scheme val="minor"/>
      </rPr>
      <t>Periodicidad con la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Leford de oficios recibidos con clave de expediente MBJ-SDIF-DG-SP-02-2023, ubicado en la oficina de Secretaría Particular.</t>
    </r>
  </si>
  <si>
    <t>TAPPVC</t>
  </si>
  <si>
    <t>Total de Actividades de la agenda oficial de la Presidenta del Patronato y del Voluntariado Coordinadas.</t>
  </si>
  <si>
    <t>Agenda oficial de la Presidenta del Patronato y del Voluntariado</t>
  </si>
  <si>
    <t>Actividades de la Presidenta del Patronato y del Voluntariado.</t>
  </si>
  <si>
    <t>Total de Actividades de la agenda oficial de la Presidenta del Patronato y del Voluntariado Programados a coordinar.</t>
  </si>
  <si>
    <t>PAERP: Porcentaje de Apoyos Económicos y de Recursos para el Sistema DIF de Benito Juárez Procurados.</t>
  </si>
  <si>
    <t>Sistema DIF - Coordinación del Voluntariado.</t>
  </si>
  <si>
    <t>Este indicador mide el grado de cumplimiento de las procuraciones que resultaron a favor del Sistema DIF de Benito Juárez derivado de las gestiones del Voluntariado como son apoyos económicos y recursos (donativos), se realizan  visitas de gestión, proyectos, eventos y actividades con instituciones públicas, privadas y asociaciones.</t>
  </si>
  <si>
    <t>PAERP=(TAERP/TAERE) *100</t>
  </si>
  <si>
    <r>
      <rPr>
        <b/>
        <sz val="9"/>
        <color theme="1"/>
        <rFont val="Calibri"/>
        <family val="2"/>
        <scheme val="minor"/>
      </rPr>
      <t xml:space="preserve">Nombre del Documento: </t>
    </r>
    <r>
      <rPr>
        <sz val="9"/>
        <color theme="1"/>
        <rFont val="Calibri"/>
        <family val="2"/>
        <scheme val="minor"/>
      </rPr>
      <t xml:space="preserve">Carpeta de Oficios recibidos de las procuraciones 2023
</t>
    </r>
    <r>
      <rPr>
        <b/>
        <sz val="9"/>
        <color theme="1"/>
        <rFont val="Calibri"/>
        <family val="2"/>
        <scheme val="minor"/>
      </rPr>
      <t>Nombre de quien genera la información:</t>
    </r>
    <r>
      <rPr>
        <sz val="9"/>
        <color theme="1"/>
        <rFont val="Calibri"/>
        <family val="2"/>
        <scheme val="minor"/>
      </rPr>
      <t xml:space="preserve"> Coordinacion del Voluntariado.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MBJ/SDIF/DG/SP/CEP/002/2023 y 2024 Oficios Recibidos que se encuentra ubicado en la oficina de la Coordinación del Voluntariado.</t>
    </r>
  </si>
  <si>
    <t>TAERP</t>
  </si>
  <si>
    <t>Total de Apoyos Económicos y de Recursos para el Sistema DIF de Benito Juárez Procurados.</t>
  </si>
  <si>
    <t>Apoyos económicos y de recursos procurados.</t>
  </si>
  <si>
    <t>TAERE</t>
  </si>
  <si>
    <t>Total de Apoyos económicos y de recursos para el Sistema DIF de Benito Juárez Estimados a procurar.</t>
  </si>
  <si>
    <t>Coordinadora del Voluntariado</t>
  </si>
  <si>
    <t>Carpeta de Oficios recibidos de las procuraciones 2023.</t>
  </si>
  <si>
    <t>PVR: Porcentaje de Visitas a instituciones públicas, privadas y asociaciones Realizadas.</t>
  </si>
  <si>
    <t>Sistema DIF - Coordinación del Voluntariado</t>
  </si>
  <si>
    <t xml:space="preserve">Este indicador mide el grado de cumplimiento de las visitas que realiza la Coordinación del Voluntariado a las diferentes instituciones públicas, privadas y asociaciones, con la finalidad de gestionar apoyos y recursos para los servicios del Sistema DIF de Benito Juárez. </t>
  </si>
  <si>
    <t>PVR=(TVR/TVP) *100</t>
  </si>
  <si>
    <r>
      <rPr>
        <b/>
        <sz val="9"/>
        <color theme="1"/>
        <rFont val="Calibri"/>
        <family val="2"/>
        <scheme val="minor"/>
      </rPr>
      <t xml:space="preserve">Nombre del Documento: </t>
    </r>
    <r>
      <rPr>
        <sz val="9"/>
        <color theme="1"/>
        <rFont val="Calibri"/>
        <family val="2"/>
        <scheme val="minor"/>
      </rPr>
      <t xml:space="preserve">Cronograma de visitas.
</t>
    </r>
    <r>
      <rPr>
        <b/>
        <sz val="9"/>
        <color theme="1"/>
        <rFont val="Calibri"/>
        <family val="2"/>
        <scheme val="minor"/>
      </rPr>
      <t>Nombre de quien genera la información:</t>
    </r>
    <r>
      <rPr>
        <sz val="9"/>
        <color theme="1"/>
        <rFont val="Calibri"/>
        <family val="2"/>
        <scheme val="minor"/>
      </rPr>
      <t xml:space="preserve"> Coordinacion del Voluntariado.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MBJ/SDIF/DG/SP/CEP/001/2023 Oficios enviados en apartado de Cronograma de visitas, que se encuentra ubicado en la oficina de la Coordinación del Voluntariado.</t>
    </r>
  </si>
  <si>
    <t>Total de Visitas a instituciones públicas, privadas y asociaciones Realizadas.</t>
  </si>
  <si>
    <t>Total de Visitas a instituciones públicas, privadas y asociaciones Programadas.</t>
  </si>
  <si>
    <t>PEVR: Porcentaje de Eventos del Voluntariado  Realizadas.</t>
  </si>
  <si>
    <t>Este indicador mide el grado de cumplimiento de los eventos realizados por la Coordinación del Voluntariado para obtener apoyos económicos y en especie  con las empresas socialmente responsables, asociaciones civiles y con la sociedad civil,  con la finalidad de apoyar los programas que están dirigidos al beneficio de la población de atención prioritaria.</t>
  </si>
  <si>
    <t>PEVR:=(TEVR/TEVP) *100</t>
  </si>
  <si>
    <r>
      <rPr>
        <b/>
        <sz val="9"/>
        <color theme="1"/>
        <rFont val="Calibri"/>
        <family val="2"/>
        <scheme val="minor"/>
      </rPr>
      <t xml:space="preserve">Nombre del Documento: </t>
    </r>
    <r>
      <rPr>
        <sz val="9"/>
        <color theme="1"/>
        <rFont val="Calibri"/>
        <family val="2"/>
        <scheme val="minor"/>
      </rPr>
      <t xml:space="preserve">Eventos del voluntariado
</t>
    </r>
    <r>
      <rPr>
        <b/>
        <sz val="9"/>
        <color theme="1"/>
        <rFont val="Calibri"/>
        <family val="2"/>
        <scheme val="minor"/>
      </rPr>
      <t>Nombre de quien genera la información:</t>
    </r>
    <r>
      <rPr>
        <sz val="9"/>
        <color theme="1"/>
        <rFont val="Calibri"/>
        <family val="2"/>
        <scheme val="minor"/>
      </rPr>
      <t xml:space="preserve"> Coordinación del Voluntariado.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Lefort  con clave de expediente MBJ/SDIF/DG/SP/CEP/003/2023 y 2024, Eventos del voluntariado que se encuentra ubicado en la oficina de la Coordinación del Voluntariado.</t>
    </r>
  </si>
  <si>
    <t>TEVR</t>
  </si>
  <si>
    <t>Total de Eventos del Voluntariado  Realizadas.</t>
  </si>
  <si>
    <t>Eventos del voluntariado</t>
  </si>
  <si>
    <t>Eventos del Voluntariado.</t>
  </si>
  <si>
    <t>TEVP</t>
  </si>
  <si>
    <t>Total de Eventos del Voluntariado  Programados.</t>
  </si>
  <si>
    <t>PSLEA: Porcentaje de Solicitudes de Logística de Eventos Atendidos.</t>
  </si>
  <si>
    <t>Sistema DIF - Coordinación Operativa y Logística de Eventos</t>
  </si>
  <si>
    <t>Este indicador permite medir el grado de cumplimiento de las solicitudes de logística de los eventos solicitados por las diferentes áreas del Sistema DIF de Benito Juárez, logrando que los eventos se realicen en tiempo y forma.</t>
  </si>
  <si>
    <t>PSLEA= (TSLEA/TSLEE)*100</t>
  </si>
  <si>
    <t>TSLEA</t>
  </si>
  <si>
    <t>Total de Solicitudes de Logística de Eventos Atendidos.</t>
  </si>
  <si>
    <t>Bitácora de eventos realizados.</t>
  </si>
  <si>
    <t>Solicitudes de Logística</t>
  </si>
  <si>
    <t>TSLEE</t>
  </si>
  <si>
    <t>Total de Solicitudes de Logística de Eventos Estimadas.</t>
  </si>
  <si>
    <t>C.  Hugo Ramirez Hernanadez</t>
  </si>
  <si>
    <t>Coordinador de Logística de Eventos y Operativa</t>
  </si>
  <si>
    <t>C. Norma Argelia Euan lozano</t>
  </si>
  <si>
    <t>Coordinadora de Transparencia, Datos Personales y Gestión Documental</t>
  </si>
  <si>
    <t xml:space="preserve">El IMCO define el método de cálculo.
</t>
  </si>
  <si>
    <t xml:space="preserve">Indice de Competitividad Estatal, Subíndice de Economía Estable.
</t>
  </si>
  <si>
    <t>Coeficiente</t>
  </si>
  <si>
    <t xml:space="preserve">Coeficiente de Gini en el municipio de Benito Juárez. 
</t>
  </si>
  <si>
    <t>2.2.1.7</t>
  </si>
  <si>
    <t>Brindar apoyos de asistencia social a personas en situación vulnerable del municipio de 
Benito Juárez.</t>
  </si>
  <si>
    <t xml:space="preserve">   PPAD:  (TPAD/TPAE)*100</t>
  </si>
  <si>
    <t>PSAO: Porcentaje de Servicios  y Apoyos de asistencia social  Otorgados.</t>
  </si>
  <si>
    <t>PSAO: (TSAO/TSAE)*100</t>
  </si>
  <si>
    <t>TSAO</t>
  </si>
  <si>
    <t>TSAE</t>
  </si>
  <si>
    <t>PAPPC: =(TAPPVC/TAPPVA)*100</t>
  </si>
  <si>
    <t>TAPPVA</t>
  </si>
  <si>
    <t>PAPE: Porcentaje de Avisos de Privacidad elaborados y actualizados</t>
  </si>
  <si>
    <t>Este indicador mide el grado de cumplimiento de los Avisos de Privacidad relizados y actualizados de las áreas del Sistema DIF de Benito Juarez,  así como las actualizaciones correspondientes para informar al titular de los datos sobre los alcances y condiciones generales del tratamiento de sus datos personales, a fin de que esté en posibilidad de tomar decisiones informadas sobre el uso de su información personal y en consecuencia, mantener el control y disposición sobre ella.</t>
  </si>
  <si>
    <t>PAPE= (TEAE/TAPE)*100</t>
  </si>
  <si>
    <t xml:space="preserve"> Total de Avisos de Privacidad Elaborados.</t>
  </si>
  <si>
    <t>TEA</t>
  </si>
  <si>
    <t>Total de Gestiones de Bajas de Archivo Estimadas.</t>
  </si>
  <si>
    <t>TGBE</t>
  </si>
  <si>
    <t>PGBAR: Porcentaje de Gestiones de Bajas de Archivos Realizadas.</t>
  </si>
  <si>
    <t>Este indicador mide el grado de cumplimiento de las gestiones de bajas del archivo de las áreas del Sistema DIF de Benito Juárez con la finalidad de conservar y depurar el archivo, controlar el tiempo de resguardo que tendrán los archivos de las diferentes áreas de la institución y verificar el buen estado de los mismos.</t>
  </si>
  <si>
    <t>PGBAR=(TGBR/TGBE)*100</t>
  </si>
  <si>
    <t>Total de de Gestiones de Bajas de Archivo Realizadas.</t>
  </si>
  <si>
    <t>TGBR</t>
  </si>
  <si>
    <t>Gestiones de Bajas de Archivo</t>
  </si>
  <si>
    <t xml:space="preserve">TGBE: </t>
  </si>
  <si>
    <t>PASST: Porcentaje de atención y Seguimiento de las Solicitudes de la Unidad de Transparencia Estimadas.</t>
  </si>
  <si>
    <t>PASST=(TASR/TASE)*100</t>
  </si>
  <si>
    <t>Total de Atenciones y Seguimientos de las Solicitudes de la Unidad de Transparencia Realizadas.</t>
  </si>
  <si>
    <t>TASR</t>
  </si>
  <si>
    <t>Total de Atenciones y Seguimientos de las Solicitudes de la Unidad de Transparencia Estimadas.</t>
  </si>
  <si>
    <t>PCPOR: Porcentaje de Cargas al Portal Oficial Realizadas.</t>
  </si>
  <si>
    <t>mayor a 70%</t>
  </si>
  <si>
    <t xml:space="preserve"> menor a 50%</t>
  </si>
  <si>
    <t>Solicitudes de la Unidad de Transparencia 2023</t>
  </si>
  <si>
    <t>Avisos de Privacidad 2023</t>
  </si>
  <si>
    <t>Altas y bajas de archivo 2023</t>
  </si>
  <si>
    <r>
      <rPr>
        <b/>
        <sz val="9"/>
        <color theme="1"/>
        <rFont val="Calibri"/>
        <family val="2"/>
        <scheme val="minor"/>
      </rPr>
      <t xml:space="preserve">Nombre del Documento: </t>
    </r>
    <r>
      <rPr>
        <sz val="9"/>
        <color theme="1"/>
        <rFont val="Calibri"/>
        <family val="2"/>
        <scheme val="minor"/>
      </rPr>
      <t xml:space="preserve">Bitácora de eventos realizados.
</t>
    </r>
    <r>
      <rPr>
        <b/>
        <sz val="9"/>
        <color theme="1"/>
        <rFont val="Calibri"/>
        <family val="2"/>
        <scheme val="minor"/>
      </rPr>
      <t>Nombre de quien genera la información:</t>
    </r>
    <r>
      <rPr>
        <sz val="9"/>
        <color theme="1"/>
        <rFont val="Calibri"/>
        <family val="2"/>
        <scheme val="minor"/>
      </rPr>
      <t xml:space="preserve"> Coordinación Operativa y Logística de Eventos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Ubicada en la oficina de la Coordinación de Logística de Eventos y Operativa, en el anaquel de los archivos con nomenclatura MBJ-SDIF-DG-OM-CSG-JAO-01-2021, nombrada métodos de verificación  y la bitácora están ubicadas en la PC DIFC000397 de la Coordinación: C://documentos//jefaturadeareaoperativa//metodos de verificación.</t>
    </r>
  </si>
  <si>
    <t>mayor a 70%
y menor o igual a 140%</t>
  </si>
  <si>
    <t xml:space="preserve"> menor a 50% o mayor a 140%</t>
  </si>
  <si>
    <t>mayor a 70%
y menor o igual a 120%</t>
  </si>
  <si>
    <t xml:space="preserve"> menor a 50% o mayor a 120%</t>
  </si>
  <si>
    <t>Lic. Nelsy Delfina Cuevas Castillo</t>
  </si>
  <si>
    <t>Coordinadora</t>
  </si>
  <si>
    <t>Coordinación de Asistencia Social y Atención Ciudadana</t>
  </si>
  <si>
    <t>C. Shirley Janet Estrella Buenfil</t>
  </si>
  <si>
    <t>transparencia@difbenitojuarez.gob.mx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</si>
</sst>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5">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sz val="7"/>
      <color theme="1"/>
      <name val="Calibri"/>
      <family val="2"/>
      <scheme val="minor"/>
    </font>
    <font>
      <b/>
      <sz val="7"/>
      <color theme="1"/>
      <name val="Calibri"/>
      <family val="2"/>
      <scheme val="minor"/>
    </font>
    <font>
      <b/>
      <sz val="11"/>
      <color theme="0"/>
      <name val="Arial"/>
      <family val="2"/>
    </font>
    <font>
      <sz val="9"/>
      <name val="Calibri"/>
      <family val="2"/>
      <scheme val="minor"/>
    </font>
    <font>
      <u/>
      <sz val="11"/>
      <color theme="10"/>
      <name val="Calibri"/>
      <family val="2"/>
      <scheme val="minor"/>
    </font>
    <font>
      <sz val="8"/>
      <color theme="1"/>
      <name val="Calibri"/>
      <family val="2"/>
      <scheme val="minor"/>
    </font>
    <font>
      <sz val="12"/>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BD2452"/>
        <bgColor indexed="64"/>
      </patternFill>
    </fill>
    <fill>
      <patternFill patternType="solid">
        <fgColor theme="9" tint="0.39997558519241921"/>
        <bgColor indexed="64"/>
      </patternFill>
    </fill>
    <fill>
      <patternFill patternType="solid">
        <fgColor rgb="FFFF5555"/>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12" fillId="0" borderId="0" applyNumberFormat="0" applyFill="0" applyBorder="0" applyAlignment="0" applyProtection="0"/>
  </cellStyleXfs>
  <cellXfs count="239">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9" fontId="1" fillId="0" borderId="0" xfId="0" applyNumberFormat="1" applyFont="1"/>
    <xf numFmtId="0" fontId="9"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3" fontId="4" fillId="0" borderId="13"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4" borderId="20" xfId="0" applyFont="1" applyFill="1" applyBorder="1" applyAlignment="1">
      <alignment horizontal="center" vertical="center" wrapText="1"/>
    </xf>
    <xf numFmtId="0" fontId="8" fillId="0" borderId="20" xfId="0" applyFont="1" applyBorder="1" applyAlignment="1">
      <alignment horizontal="center" vertical="center" wrapText="1"/>
    </xf>
    <xf numFmtId="0" fontId="4" fillId="0" borderId="12"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8" fillId="0" borderId="20" xfId="0" applyFont="1" applyBorder="1" applyAlignment="1">
      <alignment horizontal="center" vertical="center"/>
    </xf>
    <xf numFmtId="0" fontId="8" fillId="0" borderId="5" xfId="0" applyFont="1" applyBorder="1" applyAlignment="1">
      <alignment horizontal="center" vertical="center" wrapText="1"/>
    </xf>
    <xf numFmtId="0" fontId="8" fillId="0" borderId="4" xfId="0" applyFont="1" applyBorder="1" applyAlignment="1">
      <alignment horizontal="center" vertical="center"/>
    </xf>
    <xf numFmtId="0" fontId="6" fillId="4" borderId="4" xfId="0" applyFont="1" applyFill="1" applyBorder="1" applyAlignment="1">
      <alignment horizontal="center" vertical="center" wrapText="1"/>
    </xf>
    <xf numFmtId="0" fontId="2" fillId="0" borderId="0" xfId="0" applyFont="1" applyBorder="1" applyAlignment="1">
      <alignment vertical="center" wrapText="1"/>
    </xf>
    <xf numFmtId="0" fontId="6" fillId="2" borderId="17" xfId="0" applyFont="1" applyFill="1" applyBorder="1" applyAlignment="1">
      <alignment horizontal="center" vertical="center" wrapText="1"/>
    </xf>
    <xf numFmtId="0" fontId="4" fillId="0" borderId="4"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8" fillId="0" borderId="20" xfId="0" applyFont="1" applyBorder="1" applyAlignment="1">
      <alignment horizontal="center" vertical="center" wrapText="1"/>
    </xf>
    <xf numFmtId="9" fontId="4" fillId="0" borderId="4"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8" fillId="0" borderId="20" xfId="0" applyFont="1" applyBorder="1" applyAlignment="1">
      <alignment horizontal="center" vertical="center" wrapText="1"/>
    </xf>
    <xf numFmtId="0" fontId="4" fillId="0" borderId="4" xfId="0" applyFont="1" applyBorder="1" applyAlignment="1">
      <alignment vertical="center" wrapText="1"/>
    </xf>
    <xf numFmtId="164"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8"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4"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6" fillId="2" borderId="17" xfId="0" applyFont="1" applyFill="1" applyBorder="1" applyAlignment="1">
      <alignment horizontal="center" vertical="center" wrapText="1"/>
    </xf>
    <xf numFmtId="0" fontId="13" fillId="0" borderId="4"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8" fillId="0" borderId="4"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27"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5" borderId="17" xfId="0" applyFont="1" applyFill="1" applyBorder="1" applyAlignment="1">
      <alignment horizontal="center" vertical="center"/>
    </xf>
    <xf numFmtId="0" fontId="6" fillId="5" borderId="18" xfId="0" applyFont="1" applyFill="1" applyBorder="1" applyAlignment="1">
      <alignment horizontal="center" vertical="center"/>
    </xf>
    <xf numFmtId="0" fontId="6" fillId="5" borderId="19"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4"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0" borderId="12" xfId="0" applyFont="1" applyBorder="1" applyAlignment="1">
      <alignment horizontal="left" vertical="top" wrapText="1"/>
    </xf>
    <xf numFmtId="0" fontId="6" fillId="0" borderId="4"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7" xfId="0" applyFont="1" applyBorder="1" applyAlignment="1">
      <alignment horizontal="center" vertical="top"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10" fillId="6" borderId="34" xfId="0" applyFont="1" applyFill="1" applyBorder="1" applyAlignment="1">
      <alignment horizontal="center" vertical="center" wrapText="1"/>
    </xf>
    <xf numFmtId="0" fontId="10" fillId="6" borderId="35" xfId="0" applyFont="1" applyFill="1" applyBorder="1" applyAlignment="1">
      <alignment horizontal="center" vertical="center" wrapText="1"/>
    </xf>
    <xf numFmtId="0" fontId="10" fillId="6" borderId="36"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4" fillId="0" borderId="6" xfId="0" applyFont="1" applyBorder="1" applyAlignment="1">
      <alignment horizontal="justify" vertical="center" wrapText="1"/>
    </xf>
    <xf numFmtId="0" fontId="4" fillId="0" borderId="3" xfId="0" applyFont="1" applyBorder="1" applyAlignment="1">
      <alignment horizontal="justify" vertical="center" wrapText="1"/>
    </xf>
    <xf numFmtId="3" fontId="4" fillId="0" borderId="9" xfId="0" applyNumberFormat="1"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12"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1" fontId="4" fillId="0" borderId="15" xfId="0" applyNumberFormat="1" applyFont="1" applyBorder="1" applyAlignment="1">
      <alignment horizontal="center" vertical="center" wrapText="1"/>
    </xf>
    <xf numFmtId="1" fontId="4" fillId="0" borderId="14" xfId="0" applyNumberFormat="1" applyFont="1" applyBorder="1" applyAlignment="1">
      <alignment horizontal="center" vertical="center" wrapText="1"/>
    </xf>
    <xf numFmtId="1" fontId="4" fillId="0" borderId="16" xfId="0" applyNumberFormat="1" applyFont="1" applyBorder="1" applyAlignment="1">
      <alignment horizontal="center" vertical="center" wrapText="1"/>
    </xf>
    <xf numFmtId="0" fontId="4" fillId="0" borderId="24" xfId="0" applyFont="1" applyBorder="1" applyAlignment="1">
      <alignment horizontal="center"/>
    </xf>
    <xf numFmtId="0" fontId="4" fillId="0" borderId="25" xfId="0" applyFont="1" applyBorder="1" applyAlignment="1">
      <alignment horizontal="center"/>
    </xf>
    <xf numFmtId="0" fontId="4" fillId="0" borderId="26" xfId="0" applyFont="1" applyBorder="1" applyAlignment="1">
      <alignment horizontal="center"/>
    </xf>
    <xf numFmtId="0" fontId="4" fillId="0" borderId="29" xfId="0" applyFont="1" applyBorder="1" applyAlignment="1">
      <alignment horizontal="center"/>
    </xf>
    <xf numFmtId="0" fontId="4" fillId="0" borderId="30" xfId="0" applyFont="1" applyBorder="1" applyAlignment="1">
      <alignment horizontal="center"/>
    </xf>
    <xf numFmtId="0" fontId="4" fillId="0" borderId="31" xfId="0" applyFont="1" applyBorder="1" applyAlignment="1">
      <alignment horizontal="center"/>
    </xf>
    <xf numFmtId="0" fontId="4" fillId="0" borderId="22" xfId="0" applyFont="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7" xfId="0" applyFont="1" applyBorder="1" applyAlignment="1">
      <alignment horizontal="center"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13" fillId="0" borderId="12" xfId="0" applyFont="1" applyBorder="1" applyAlignment="1">
      <alignment horizontal="center" vertical="center" wrapText="1"/>
    </xf>
    <xf numFmtId="0" fontId="13" fillId="0" borderId="4" xfId="0" applyFont="1" applyBorder="1" applyAlignment="1">
      <alignment horizontal="center" vertical="center" wrapText="1"/>
    </xf>
    <xf numFmtId="0" fontId="6" fillId="7" borderId="12"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8" borderId="5" xfId="0" applyFont="1" applyFill="1" applyBorder="1" applyAlignment="1">
      <alignment horizontal="center" vertical="center" wrapText="1"/>
    </xf>
    <xf numFmtId="0" fontId="6" fillId="7" borderId="20" xfId="0" applyFont="1" applyFill="1" applyBorder="1" applyAlignment="1">
      <alignment horizontal="center" vertical="center" wrapText="1"/>
    </xf>
    <xf numFmtId="0" fontId="6" fillId="7" borderId="20" xfId="0" applyFont="1" applyFill="1" applyBorder="1" applyAlignment="1">
      <alignment horizontal="center" vertical="center" wrapText="1"/>
    </xf>
    <xf numFmtId="0" fontId="6" fillId="8" borderId="20" xfId="0" applyFont="1" applyFill="1" applyBorder="1" applyAlignment="1">
      <alignment horizontal="center" vertical="center" wrapText="1"/>
    </xf>
    <xf numFmtId="10" fontId="0" fillId="0" borderId="12" xfId="0" applyNumberFormat="1" applyFont="1" applyBorder="1" applyAlignment="1">
      <alignment horizontal="center" vertical="center" wrapText="1"/>
    </xf>
    <xf numFmtId="10" fontId="0" fillId="0" borderId="4" xfId="0" applyNumberFormat="1" applyFont="1" applyBorder="1" applyAlignment="1">
      <alignment horizontal="center" vertical="center" wrapText="1"/>
    </xf>
    <xf numFmtId="10" fontId="14" fillId="0" borderId="12" xfId="0" applyNumberFormat="1" applyFont="1" applyBorder="1" applyAlignment="1">
      <alignment horizontal="center" vertical="center" wrapText="1"/>
    </xf>
    <xf numFmtId="10" fontId="14" fillId="0" borderId="4" xfId="0" applyNumberFormat="1" applyFont="1" applyBorder="1" applyAlignment="1">
      <alignment horizontal="center" vertical="center" wrapText="1"/>
    </xf>
  </cellXfs>
  <cellStyles count="2">
    <cellStyle name="Hipervínculo" xfId="1" builtinId="8"/>
    <cellStyle name="Normal" xfId="0" builtinId="0"/>
  </cellStyles>
  <dxfs count="202">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numFmt numFmtId="14" formatCode="0.00%"/>
      <fill>
        <patternFill>
          <bgColor rgb="FFFF5555"/>
        </patternFill>
      </fill>
    </dxf>
    <dxf>
      <numFmt numFmtId="14" formatCode="0.00%"/>
      <fill>
        <patternFill>
          <bgColor rgb="FFFF5555"/>
        </patternFill>
      </fill>
    </dxf>
    <dxf>
      <fill>
        <patternFill>
          <bgColor theme="9" tint="0.39994506668294322"/>
        </patternFill>
      </fill>
    </dxf>
    <dxf>
      <fill>
        <patternFill>
          <bgColor rgb="FFFFFF00"/>
        </patternFill>
      </fill>
    </dxf>
    <dxf>
      <fill>
        <patternFill>
          <bgColor theme="0"/>
        </patternFill>
      </fill>
    </dxf>
    <dxf>
      <fill>
        <patternFill>
          <bgColor theme="9" tint="0.39994506668294322"/>
        </patternFill>
      </fill>
    </dxf>
    <dxf>
      <fill>
        <patternFill>
          <bgColor rgb="FFFFFF00"/>
        </patternFill>
      </fill>
    </dxf>
    <dxf>
      <fill>
        <patternFill>
          <bgColor theme="0"/>
        </patternFill>
      </fill>
    </dxf>
    <dxf>
      <fill>
        <patternFill>
          <bgColor theme="9" tint="0.39994506668294322"/>
        </patternFill>
      </fill>
    </dxf>
    <dxf>
      <fill>
        <patternFill>
          <bgColor rgb="FFFFFF00"/>
        </patternFill>
      </fill>
    </dxf>
    <dxf>
      <fill>
        <patternFill>
          <bgColor theme="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ill>
        <patternFill>
          <bgColor rgb="FF00B050"/>
        </patternFill>
      </fill>
    </dxf>
    <dxf>
      <fill>
        <patternFill>
          <bgColor rgb="FFFFFF00"/>
        </patternFill>
      </fill>
    </dxf>
    <dxf>
      <fill>
        <patternFill>
          <bgColor theme="0"/>
        </patternFill>
      </fill>
    </dxf>
    <dxf>
      <numFmt numFmtId="14" formatCode="0.00%"/>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theme="0"/>
        </patternFill>
      </fill>
    </dxf>
  </dxfs>
  <tableStyles count="0" defaultTableStyle="TableStyleMedium2" defaultPivotStyle="PivotStyleLight16"/>
  <colors>
    <mruColors>
      <color rgb="FFFF55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3.png"/></Relationships>
</file>

<file path=xl/drawings/_rels/drawing10.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jpeg"/><Relationship Id="rId1" Type="http://schemas.openxmlformats.org/officeDocument/2006/relationships/image" Target="../media/image1.png"/><Relationship Id="rId5" Type="http://schemas.openxmlformats.org/officeDocument/2006/relationships/image" Target="../media/image3.png"/><Relationship Id="rId4" Type="http://schemas.microsoft.com/office/2007/relationships/hdphoto" Target="../media/hdphoto2.wdp"/></Relationships>
</file>

<file path=xl/drawings/_rels/drawing20.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2.wdp"/><Relationship Id="rId2" Type="http://schemas.openxmlformats.org/officeDocument/2006/relationships/image" Target="../media/image5.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1</xdr:row>
      <xdr:rowOff>171450</xdr:rowOff>
    </xdr:from>
    <xdr:to>
      <xdr:col>7</xdr:col>
      <xdr:colOff>575047</xdr:colOff>
      <xdr:row>3</xdr:row>
      <xdr:rowOff>109043</xdr:rowOff>
    </xdr:to>
    <xdr:pic>
      <xdr:nvPicPr>
        <xdr:cNvPr id="2" name="Imagen 1">
          <a:extLst>
            <a:ext uri="{FF2B5EF4-FFF2-40B4-BE49-F238E27FC236}">
              <a16:creationId xmlns:a16="http://schemas.microsoft.com/office/drawing/2014/main" id="{6CD33CE8-03F0-46B9-88EF-B07B4E7DA432}"/>
            </a:ext>
          </a:extLst>
        </xdr:cNvPr>
        <xdr:cNvPicPr>
          <a:picLocks noChangeAspect="1"/>
        </xdr:cNvPicPr>
      </xdr:nvPicPr>
      <xdr:blipFill>
        <a:blip xmlns:r="http://schemas.openxmlformats.org/officeDocument/2006/relationships" r:embed="rId1"/>
        <a:stretch>
          <a:fillRect/>
        </a:stretch>
      </xdr:blipFill>
      <xdr:spPr>
        <a:xfrm>
          <a:off x="5857875" y="409575"/>
          <a:ext cx="1365622" cy="890093"/>
        </a:xfrm>
        <a:prstGeom prst="rect">
          <a:avLst/>
        </a:prstGeom>
      </xdr:spPr>
    </xdr:pic>
    <xdr:clientData/>
  </xdr:twoCellAnchor>
  <xdr:twoCellAnchor editAs="oneCell">
    <xdr:from>
      <xdr:col>3</xdr:col>
      <xdr:colOff>598759</xdr:colOff>
      <xdr:row>1</xdr:row>
      <xdr:rowOff>51197</xdr:rowOff>
    </xdr:from>
    <xdr:to>
      <xdr:col>5</xdr:col>
      <xdr:colOff>11246</xdr:colOff>
      <xdr:row>3</xdr:row>
      <xdr:rowOff>70247</xdr:rowOff>
    </xdr:to>
    <xdr:pic>
      <xdr:nvPicPr>
        <xdr:cNvPr id="3" name="Imagen 2">
          <a:extLst>
            <a:ext uri="{FF2B5EF4-FFF2-40B4-BE49-F238E27FC236}">
              <a16:creationId xmlns:a16="http://schemas.microsoft.com/office/drawing/2014/main" id="{C9587D9D-2AF3-4BD7-9244-2517C6AF9D61}"/>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3322909" y="289322"/>
          <a:ext cx="1374637" cy="971550"/>
        </a:xfrm>
        <a:prstGeom prst="rect">
          <a:avLst/>
        </a:prstGeom>
      </xdr:spPr>
    </xdr:pic>
    <xdr:clientData/>
  </xdr:twoCellAnchor>
  <xdr:twoCellAnchor editAs="oneCell">
    <xdr:from>
      <xdr:col>6</xdr:col>
      <xdr:colOff>238125</xdr:colOff>
      <xdr:row>10</xdr:row>
      <xdr:rowOff>85725</xdr:rowOff>
    </xdr:from>
    <xdr:to>
      <xdr:col>7</xdr:col>
      <xdr:colOff>177712</xdr:colOff>
      <xdr:row>10</xdr:row>
      <xdr:rowOff>685800</xdr:rowOff>
    </xdr:to>
    <xdr:pic>
      <xdr:nvPicPr>
        <xdr:cNvPr id="5" name="Imagen 4">
          <a:extLst>
            <a:ext uri="{FF2B5EF4-FFF2-40B4-BE49-F238E27FC236}">
              <a16:creationId xmlns:a16="http://schemas.microsoft.com/office/drawing/2014/main" id="{7F1B6DF6-D66C-4B44-9374-9B0AAD12E213}"/>
            </a:ext>
          </a:extLst>
        </xdr:cNvPr>
        <xdr:cNvPicPr>
          <a:picLocks noChangeAspect="1"/>
        </xdr:cNvPicPr>
      </xdr:nvPicPr>
      <xdr:blipFill>
        <a:blip xmlns:r="http://schemas.openxmlformats.org/officeDocument/2006/relationships" r:embed="rId1"/>
        <a:stretch>
          <a:fillRect/>
        </a:stretch>
      </xdr:blipFill>
      <xdr:spPr>
        <a:xfrm>
          <a:off x="5905500" y="3609975"/>
          <a:ext cx="920662" cy="600075"/>
        </a:xfrm>
        <a:prstGeom prst="rect">
          <a:avLst/>
        </a:prstGeom>
      </xdr:spPr>
    </xdr:pic>
    <xdr:clientData/>
  </xdr:twoCellAnchor>
  <xdr:twoCellAnchor editAs="oneCell">
    <xdr:from>
      <xdr:col>1</xdr:col>
      <xdr:colOff>733425</xdr:colOff>
      <xdr:row>1</xdr:row>
      <xdr:rowOff>154095</xdr:rowOff>
    </xdr:from>
    <xdr:to>
      <xdr:col>2</xdr:col>
      <xdr:colOff>561975</xdr:colOff>
      <xdr:row>3</xdr:row>
      <xdr:rowOff>66675</xdr:rowOff>
    </xdr:to>
    <xdr:pic>
      <xdr:nvPicPr>
        <xdr:cNvPr id="7" name="Imagen 6">
          <a:extLst>
            <a:ext uri="{FF2B5EF4-FFF2-40B4-BE49-F238E27FC236}">
              <a16:creationId xmlns:a16="http://schemas.microsoft.com/office/drawing/2014/main" id="{D7E37F4D-E0DC-5C16-D10D-D3577EC7EBF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495425" y="392220"/>
          <a:ext cx="809625" cy="86508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981075</xdr:colOff>
      <xdr:row>1</xdr:row>
      <xdr:rowOff>171450</xdr:rowOff>
    </xdr:from>
    <xdr:to>
      <xdr:col>7</xdr:col>
      <xdr:colOff>1321807</xdr:colOff>
      <xdr:row>3</xdr:row>
      <xdr:rowOff>109043</xdr:rowOff>
    </xdr:to>
    <xdr:pic>
      <xdr:nvPicPr>
        <xdr:cNvPr id="2" name="Imagen 1">
          <a:extLst>
            <a:ext uri="{FF2B5EF4-FFF2-40B4-BE49-F238E27FC236}">
              <a16:creationId xmlns:a16="http://schemas.microsoft.com/office/drawing/2014/main" id="{F965834F-1428-4E62-A74E-9C58A0280EE8}"/>
            </a:ext>
          </a:extLst>
        </xdr:cNvPr>
        <xdr:cNvPicPr>
          <a:picLocks noChangeAspect="1"/>
        </xdr:cNvPicPr>
      </xdr:nvPicPr>
      <xdr:blipFill>
        <a:blip xmlns:r="http://schemas.openxmlformats.org/officeDocument/2006/relationships" r:embed="rId1"/>
        <a:stretch>
          <a:fillRect/>
        </a:stretch>
      </xdr:blipFill>
      <xdr:spPr>
        <a:xfrm>
          <a:off x="6838950" y="409575"/>
          <a:ext cx="1359907" cy="890093"/>
        </a:xfrm>
        <a:prstGeom prst="rect">
          <a:avLst/>
        </a:prstGeom>
      </xdr:spPr>
    </xdr:pic>
    <xdr:clientData/>
  </xdr:twoCellAnchor>
  <xdr:twoCellAnchor editAs="oneCell">
    <xdr:from>
      <xdr:col>1</xdr:col>
      <xdr:colOff>333375</xdr:colOff>
      <xdr:row>1</xdr:row>
      <xdr:rowOff>19050</xdr:rowOff>
    </xdr:from>
    <xdr:to>
      <xdr:col>2</xdr:col>
      <xdr:colOff>708919</xdr:colOff>
      <xdr:row>3</xdr:row>
      <xdr:rowOff>98425</xdr:rowOff>
    </xdr:to>
    <xdr:pic>
      <xdr:nvPicPr>
        <xdr:cNvPr id="3" name="Imagen 2">
          <a:extLst>
            <a:ext uri="{FF2B5EF4-FFF2-40B4-BE49-F238E27FC236}">
              <a16:creationId xmlns:a16="http://schemas.microsoft.com/office/drawing/2014/main" id="{7FEDEAB3-CEA9-474D-ADC4-6CABC0AEE139}"/>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095375" y="257175"/>
          <a:ext cx="1394719" cy="103187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981075</xdr:colOff>
      <xdr:row>1</xdr:row>
      <xdr:rowOff>171450</xdr:rowOff>
    </xdr:from>
    <xdr:to>
      <xdr:col>7</xdr:col>
      <xdr:colOff>1321807</xdr:colOff>
      <xdr:row>3</xdr:row>
      <xdr:rowOff>109043</xdr:rowOff>
    </xdr:to>
    <xdr:pic>
      <xdr:nvPicPr>
        <xdr:cNvPr id="2" name="Imagen 1">
          <a:extLst>
            <a:ext uri="{FF2B5EF4-FFF2-40B4-BE49-F238E27FC236}">
              <a16:creationId xmlns:a16="http://schemas.microsoft.com/office/drawing/2014/main" id="{771A5E34-E619-4AF6-932B-63586595E4F7}"/>
            </a:ext>
          </a:extLst>
        </xdr:cNvPr>
        <xdr:cNvPicPr>
          <a:picLocks noChangeAspect="1"/>
        </xdr:cNvPicPr>
      </xdr:nvPicPr>
      <xdr:blipFill>
        <a:blip xmlns:r="http://schemas.openxmlformats.org/officeDocument/2006/relationships" r:embed="rId1"/>
        <a:stretch>
          <a:fillRect/>
        </a:stretch>
      </xdr:blipFill>
      <xdr:spPr>
        <a:xfrm>
          <a:off x="6838950" y="409575"/>
          <a:ext cx="1359907" cy="890093"/>
        </a:xfrm>
        <a:prstGeom prst="rect">
          <a:avLst/>
        </a:prstGeom>
      </xdr:spPr>
    </xdr:pic>
    <xdr:clientData/>
  </xdr:twoCellAnchor>
  <xdr:twoCellAnchor editAs="oneCell">
    <xdr:from>
      <xdr:col>1</xdr:col>
      <xdr:colOff>333375</xdr:colOff>
      <xdr:row>1</xdr:row>
      <xdr:rowOff>19050</xdr:rowOff>
    </xdr:from>
    <xdr:to>
      <xdr:col>2</xdr:col>
      <xdr:colOff>708919</xdr:colOff>
      <xdr:row>3</xdr:row>
      <xdr:rowOff>98425</xdr:rowOff>
    </xdr:to>
    <xdr:pic>
      <xdr:nvPicPr>
        <xdr:cNvPr id="3" name="Imagen 2">
          <a:extLst>
            <a:ext uri="{FF2B5EF4-FFF2-40B4-BE49-F238E27FC236}">
              <a16:creationId xmlns:a16="http://schemas.microsoft.com/office/drawing/2014/main" id="{81B9BBAF-F7CD-4A8D-A6EE-9D18FA25F38B}"/>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095375" y="257175"/>
          <a:ext cx="1394719" cy="103187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970431</xdr:colOff>
      <xdr:row>1</xdr:row>
      <xdr:rowOff>171450</xdr:rowOff>
    </xdr:from>
    <xdr:to>
      <xdr:col>7</xdr:col>
      <xdr:colOff>1311163</xdr:colOff>
      <xdr:row>3</xdr:row>
      <xdr:rowOff>109043</xdr:rowOff>
    </xdr:to>
    <xdr:pic>
      <xdr:nvPicPr>
        <xdr:cNvPr id="2" name="Imagen 1">
          <a:extLst>
            <a:ext uri="{FF2B5EF4-FFF2-40B4-BE49-F238E27FC236}">
              <a16:creationId xmlns:a16="http://schemas.microsoft.com/office/drawing/2014/main" id="{FD3CD7DC-A7F7-4708-B1F5-A58409DE7069}"/>
            </a:ext>
          </a:extLst>
        </xdr:cNvPr>
        <xdr:cNvPicPr>
          <a:picLocks noChangeAspect="1"/>
        </xdr:cNvPicPr>
      </xdr:nvPicPr>
      <xdr:blipFill>
        <a:blip xmlns:r="http://schemas.openxmlformats.org/officeDocument/2006/relationships" r:embed="rId1"/>
        <a:stretch>
          <a:fillRect/>
        </a:stretch>
      </xdr:blipFill>
      <xdr:spPr>
        <a:xfrm>
          <a:off x="6831107" y="406774"/>
          <a:ext cx="1360468" cy="901298"/>
        </a:xfrm>
        <a:prstGeom prst="rect">
          <a:avLst/>
        </a:prstGeom>
      </xdr:spPr>
    </xdr:pic>
    <xdr:clientData/>
  </xdr:twoCellAnchor>
  <xdr:twoCellAnchor editAs="oneCell">
    <xdr:from>
      <xdr:col>1</xdr:col>
      <xdr:colOff>339540</xdr:colOff>
      <xdr:row>1</xdr:row>
      <xdr:rowOff>24093</xdr:rowOff>
    </xdr:from>
    <xdr:to>
      <xdr:col>2</xdr:col>
      <xdr:colOff>715084</xdr:colOff>
      <xdr:row>3</xdr:row>
      <xdr:rowOff>100667</xdr:rowOff>
    </xdr:to>
    <xdr:pic>
      <xdr:nvPicPr>
        <xdr:cNvPr id="3" name="Imagen 2">
          <a:extLst>
            <a:ext uri="{FF2B5EF4-FFF2-40B4-BE49-F238E27FC236}">
              <a16:creationId xmlns:a16="http://schemas.microsoft.com/office/drawing/2014/main" id="{41FF1E83-9A51-44B9-9569-4804C47CFC5B}"/>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01540" y="259417"/>
          <a:ext cx="1395279" cy="1040279"/>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936817</xdr:colOff>
      <xdr:row>1</xdr:row>
      <xdr:rowOff>171450</xdr:rowOff>
    </xdr:from>
    <xdr:to>
      <xdr:col>7</xdr:col>
      <xdr:colOff>1277549</xdr:colOff>
      <xdr:row>3</xdr:row>
      <xdr:rowOff>109043</xdr:rowOff>
    </xdr:to>
    <xdr:pic>
      <xdr:nvPicPr>
        <xdr:cNvPr id="2" name="Imagen 1">
          <a:extLst>
            <a:ext uri="{FF2B5EF4-FFF2-40B4-BE49-F238E27FC236}">
              <a16:creationId xmlns:a16="http://schemas.microsoft.com/office/drawing/2014/main" id="{610A32A5-F3CD-4A9A-9B7C-0354699AB622}"/>
            </a:ext>
          </a:extLst>
        </xdr:cNvPr>
        <xdr:cNvPicPr>
          <a:picLocks noChangeAspect="1"/>
        </xdr:cNvPicPr>
      </xdr:nvPicPr>
      <xdr:blipFill>
        <a:blip xmlns:r="http://schemas.openxmlformats.org/officeDocument/2006/relationships" r:embed="rId1"/>
        <a:stretch>
          <a:fillRect/>
        </a:stretch>
      </xdr:blipFill>
      <xdr:spPr>
        <a:xfrm>
          <a:off x="6797493" y="406774"/>
          <a:ext cx="1360468" cy="901298"/>
        </a:xfrm>
        <a:prstGeom prst="rect">
          <a:avLst/>
        </a:prstGeom>
      </xdr:spPr>
    </xdr:pic>
    <xdr:clientData/>
  </xdr:twoCellAnchor>
  <xdr:twoCellAnchor editAs="oneCell">
    <xdr:from>
      <xdr:col>1</xdr:col>
      <xdr:colOff>361952</xdr:colOff>
      <xdr:row>1</xdr:row>
      <xdr:rowOff>35299</xdr:rowOff>
    </xdr:from>
    <xdr:to>
      <xdr:col>2</xdr:col>
      <xdr:colOff>737496</xdr:colOff>
      <xdr:row>3</xdr:row>
      <xdr:rowOff>111873</xdr:rowOff>
    </xdr:to>
    <xdr:pic>
      <xdr:nvPicPr>
        <xdr:cNvPr id="3" name="Imagen 2">
          <a:extLst>
            <a:ext uri="{FF2B5EF4-FFF2-40B4-BE49-F238E27FC236}">
              <a16:creationId xmlns:a16="http://schemas.microsoft.com/office/drawing/2014/main" id="{83689937-251A-43D3-AE63-AB236DEBACE7}"/>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23952" y="270623"/>
          <a:ext cx="1395279" cy="1040279"/>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914400</xdr:colOff>
      <xdr:row>1</xdr:row>
      <xdr:rowOff>161925</xdr:rowOff>
    </xdr:from>
    <xdr:to>
      <xdr:col>7</xdr:col>
      <xdr:colOff>1255132</xdr:colOff>
      <xdr:row>3</xdr:row>
      <xdr:rowOff>99518</xdr:rowOff>
    </xdr:to>
    <xdr:pic>
      <xdr:nvPicPr>
        <xdr:cNvPr id="2" name="Imagen 1">
          <a:extLst>
            <a:ext uri="{FF2B5EF4-FFF2-40B4-BE49-F238E27FC236}">
              <a16:creationId xmlns:a16="http://schemas.microsoft.com/office/drawing/2014/main" id="{92BD9595-51BF-4E54-89F0-A0D8915C7779}"/>
            </a:ext>
          </a:extLst>
        </xdr:cNvPr>
        <xdr:cNvPicPr>
          <a:picLocks noChangeAspect="1"/>
        </xdr:cNvPicPr>
      </xdr:nvPicPr>
      <xdr:blipFill>
        <a:blip xmlns:r="http://schemas.openxmlformats.org/officeDocument/2006/relationships" r:embed="rId1"/>
        <a:stretch>
          <a:fillRect/>
        </a:stretch>
      </xdr:blipFill>
      <xdr:spPr>
        <a:xfrm>
          <a:off x="6772275" y="400050"/>
          <a:ext cx="1359907" cy="890093"/>
        </a:xfrm>
        <a:prstGeom prst="rect">
          <a:avLst/>
        </a:prstGeom>
      </xdr:spPr>
    </xdr:pic>
    <xdr:clientData/>
  </xdr:twoCellAnchor>
  <xdr:twoCellAnchor editAs="oneCell">
    <xdr:from>
      <xdr:col>1</xdr:col>
      <xdr:colOff>390525</xdr:colOff>
      <xdr:row>1</xdr:row>
      <xdr:rowOff>28575</xdr:rowOff>
    </xdr:from>
    <xdr:to>
      <xdr:col>2</xdr:col>
      <xdr:colOff>766069</xdr:colOff>
      <xdr:row>3</xdr:row>
      <xdr:rowOff>107950</xdr:rowOff>
    </xdr:to>
    <xdr:pic>
      <xdr:nvPicPr>
        <xdr:cNvPr id="3" name="Imagen 2">
          <a:extLst>
            <a:ext uri="{FF2B5EF4-FFF2-40B4-BE49-F238E27FC236}">
              <a16:creationId xmlns:a16="http://schemas.microsoft.com/office/drawing/2014/main" id="{6CC5B244-5C2F-4843-A40A-49467808B7C5}"/>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52525" y="266700"/>
          <a:ext cx="1394719" cy="103187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6</xdr:col>
      <xdr:colOff>847172</xdr:colOff>
      <xdr:row>1</xdr:row>
      <xdr:rowOff>160244</xdr:rowOff>
    </xdr:from>
    <xdr:to>
      <xdr:col>7</xdr:col>
      <xdr:colOff>1187904</xdr:colOff>
      <xdr:row>3</xdr:row>
      <xdr:rowOff>97837</xdr:rowOff>
    </xdr:to>
    <xdr:pic>
      <xdr:nvPicPr>
        <xdr:cNvPr id="2" name="Imagen 1">
          <a:extLst>
            <a:ext uri="{FF2B5EF4-FFF2-40B4-BE49-F238E27FC236}">
              <a16:creationId xmlns:a16="http://schemas.microsoft.com/office/drawing/2014/main" id="{B6CDDF7B-2DFE-4C49-A928-594F76FC63B1}"/>
            </a:ext>
          </a:extLst>
        </xdr:cNvPr>
        <xdr:cNvPicPr>
          <a:picLocks noChangeAspect="1"/>
        </xdr:cNvPicPr>
      </xdr:nvPicPr>
      <xdr:blipFill>
        <a:blip xmlns:r="http://schemas.openxmlformats.org/officeDocument/2006/relationships" r:embed="rId1"/>
        <a:stretch>
          <a:fillRect/>
        </a:stretch>
      </xdr:blipFill>
      <xdr:spPr>
        <a:xfrm>
          <a:off x="6707848" y="395568"/>
          <a:ext cx="1360468" cy="901298"/>
        </a:xfrm>
        <a:prstGeom prst="rect">
          <a:avLst/>
        </a:prstGeom>
      </xdr:spPr>
    </xdr:pic>
    <xdr:clientData/>
  </xdr:twoCellAnchor>
  <xdr:twoCellAnchor editAs="oneCell">
    <xdr:from>
      <xdr:col>1</xdr:col>
      <xdr:colOff>417980</xdr:colOff>
      <xdr:row>1</xdr:row>
      <xdr:rowOff>35299</xdr:rowOff>
    </xdr:from>
    <xdr:to>
      <xdr:col>2</xdr:col>
      <xdr:colOff>793524</xdr:colOff>
      <xdr:row>3</xdr:row>
      <xdr:rowOff>111873</xdr:rowOff>
    </xdr:to>
    <xdr:pic>
      <xdr:nvPicPr>
        <xdr:cNvPr id="3" name="Imagen 2">
          <a:extLst>
            <a:ext uri="{FF2B5EF4-FFF2-40B4-BE49-F238E27FC236}">
              <a16:creationId xmlns:a16="http://schemas.microsoft.com/office/drawing/2014/main" id="{4FA5A089-333E-4F07-A2AA-B6E7FFA1C055}"/>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79980" y="270623"/>
          <a:ext cx="1395279" cy="1040279"/>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885825</xdr:colOff>
      <xdr:row>1</xdr:row>
      <xdr:rowOff>171450</xdr:rowOff>
    </xdr:from>
    <xdr:to>
      <xdr:col>7</xdr:col>
      <xdr:colOff>1226557</xdr:colOff>
      <xdr:row>3</xdr:row>
      <xdr:rowOff>109043</xdr:rowOff>
    </xdr:to>
    <xdr:pic>
      <xdr:nvPicPr>
        <xdr:cNvPr id="2" name="Imagen 1">
          <a:extLst>
            <a:ext uri="{FF2B5EF4-FFF2-40B4-BE49-F238E27FC236}">
              <a16:creationId xmlns:a16="http://schemas.microsoft.com/office/drawing/2014/main" id="{B00D5E0F-7133-416C-AE03-96F19E2FD4ED}"/>
            </a:ext>
          </a:extLst>
        </xdr:cNvPr>
        <xdr:cNvPicPr>
          <a:picLocks noChangeAspect="1"/>
        </xdr:cNvPicPr>
      </xdr:nvPicPr>
      <xdr:blipFill>
        <a:blip xmlns:r="http://schemas.openxmlformats.org/officeDocument/2006/relationships" r:embed="rId1"/>
        <a:stretch>
          <a:fillRect/>
        </a:stretch>
      </xdr:blipFill>
      <xdr:spPr>
        <a:xfrm>
          <a:off x="6743700" y="409575"/>
          <a:ext cx="1359907" cy="890093"/>
        </a:xfrm>
        <a:prstGeom prst="rect">
          <a:avLst/>
        </a:prstGeom>
      </xdr:spPr>
    </xdr:pic>
    <xdr:clientData/>
  </xdr:twoCellAnchor>
  <xdr:twoCellAnchor editAs="oneCell">
    <xdr:from>
      <xdr:col>1</xdr:col>
      <xdr:colOff>361950</xdr:colOff>
      <xdr:row>1</xdr:row>
      <xdr:rowOff>28575</xdr:rowOff>
    </xdr:from>
    <xdr:to>
      <xdr:col>2</xdr:col>
      <xdr:colOff>737494</xdr:colOff>
      <xdr:row>3</xdr:row>
      <xdr:rowOff>107950</xdr:rowOff>
    </xdr:to>
    <xdr:pic>
      <xdr:nvPicPr>
        <xdr:cNvPr id="3" name="Imagen 2">
          <a:extLst>
            <a:ext uri="{FF2B5EF4-FFF2-40B4-BE49-F238E27FC236}">
              <a16:creationId xmlns:a16="http://schemas.microsoft.com/office/drawing/2014/main" id="{A569BAE3-EB4C-4B16-AA55-29EEEAEE8D52}"/>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23950" y="266700"/>
          <a:ext cx="1394719" cy="103187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6</xdr:col>
      <xdr:colOff>880786</xdr:colOff>
      <xdr:row>1</xdr:row>
      <xdr:rowOff>171450</xdr:rowOff>
    </xdr:from>
    <xdr:to>
      <xdr:col>7</xdr:col>
      <xdr:colOff>1218978</xdr:colOff>
      <xdr:row>3</xdr:row>
      <xdr:rowOff>109043</xdr:rowOff>
    </xdr:to>
    <xdr:pic>
      <xdr:nvPicPr>
        <xdr:cNvPr id="2" name="Imagen 1">
          <a:extLst>
            <a:ext uri="{FF2B5EF4-FFF2-40B4-BE49-F238E27FC236}">
              <a16:creationId xmlns:a16="http://schemas.microsoft.com/office/drawing/2014/main" id="{8789FA6A-3B88-4CF8-A351-61A8E2762B44}"/>
            </a:ext>
          </a:extLst>
        </xdr:cNvPr>
        <xdr:cNvPicPr>
          <a:picLocks noChangeAspect="1"/>
        </xdr:cNvPicPr>
      </xdr:nvPicPr>
      <xdr:blipFill>
        <a:blip xmlns:r="http://schemas.openxmlformats.org/officeDocument/2006/relationships" r:embed="rId1"/>
        <a:stretch>
          <a:fillRect/>
        </a:stretch>
      </xdr:blipFill>
      <xdr:spPr>
        <a:xfrm>
          <a:off x="6741462" y="406774"/>
          <a:ext cx="1357928" cy="901298"/>
        </a:xfrm>
        <a:prstGeom prst="rect">
          <a:avLst/>
        </a:prstGeom>
      </xdr:spPr>
    </xdr:pic>
    <xdr:clientData/>
  </xdr:twoCellAnchor>
  <xdr:twoCellAnchor editAs="oneCell">
    <xdr:from>
      <xdr:col>1</xdr:col>
      <xdr:colOff>384364</xdr:colOff>
      <xdr:row>1</xdr:row>
      <xdr:rowOff>25774</xdr:rowOff>
    </xdr:from>
    <xdr:to>
      <xdr:col>2</xdr:col>
      <xdr:colOff>749748</xdr:colOff>
      <xdr:row>3</xdr:row>
      <xdr:rowOff>102348</xdr:rowOff>
    </xdr:to>
    <xdr:pic>
      <xdr:nvPicPr>
        <xdr:cNvPr id="3" name="Imagen 2">
          <a:extLst>
            <a:ext uri="{FF2B5EF4-FFF2-40B4-BE49-F238E27FC236}">
              <a16:creationId xmlns:a16="http://schemas.microsoft.com/office/drawing/2014/main" id="{B051693D-09F8-4B03-9C19-60FA59BF3C5B}"/>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46364" y="263899"/>
          <a:ext cx="1384559" cy="1029074"/>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6</xdr:col>
      <xdr:colOff>866775</xdr:colOff>
      <xdr:row>1</xdr:row>
      <xdr:rowOff>171450</xdr:rowOff>
    </xdr:from>
    <xdr:to>
      <xdr:col>7</xdr:col>
      <xdr:colOff>1207507</xdr:colOff>
      <xdr:row>3</xdr:row>
      <xdr:rowOff>109043</xdr:rowOff>
    </xdr:to>
    <xdr:pic>
      <xdr:nvPicPr>
        <xdr:cNvPr id="2" name="Imagen 1">
          <a:extLst>
            <a:ext uri="{FF2B5EF4-FFF2-40B4-BE49-F238E27FC236}">
              <a16:creationId xmlns:a16="http://schemas.microsoft.com/office/drawing/2014/main" id="{C9AB4A51-1D25-420F-AD92-E751C8C93982}"/>
            </a:ext>
          </a:extLst>
        </xdr:cNvPr>
        <xdr:cNvPicPr>
          <a:picLocks noChangeAspect="1"/>
        </xdr:cNvPicPr>
      </xdr:nvPicPr>
      <xdr:blipFill>
        <a:blip xmlns:r="http://schemas.openxmlformats.org/officeDocument/2006/relationships" r:embed="rId1"/>
        <a:stretch>
          <a:fillRect/>
        </a:stretch>
      </xdr:blipFill>
      <xdr:spPr>
        <a:xfrm>
          <a:off x="6724650" y="409575"/>
          <a:ext cx="1359907" cy="890093"/>
        </a:xfrm>
        <a:prstGeom prst="rect">
          <a:avLst/>
        </a:prstGeom>
      </xdr:spPr>
    </xdr:pic>
    <xdr:clientData/>
  </xdr:twoCellAnchor>
  <xdr:twoCellAnchor editAs="oneCell">
    <xdr:from>
      <xdr:col>1</xdr:col>
      <xdr:colOff>419100</xdr:colOff>
      <xdr:row>1</xdr:row>
      <xdr:rowOff>28575</xdr:rowOff>
    </xdr:from>
    <xdr:to>
      <xdr:col>2</xdr:col>
      <xdr:colOff>794644</xdr:colOff>
      <xdr:row>3</xdr:row>
      <xdr:rowOff>107950</xdr:rowOff>
    </xdr:to>
    <xdr:pic>
      <xdr:nvPicPr>
        <xdr:cNvPr id="3" name="Imagen 2">
          <a:extLst>
            <a:ext uri="{FF2B5EF4-FFF2-40B4-BE49-F238E27FC236}">
              <a16:creationId xmlns:a16="http://schemas.microsoft.com/office/drawing/2014/main" id="{4B3E1CB1-B44C-4A3E-9083-CD21B2D09F13}"/>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81100" y="266700"/>
          <a:ext cx="1394719" cy="1031875"/>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819150</xdr:colOff>
      <xdr:row>1</xdr:row>
      <xdr:rowOff>171450</xdr:rowOff>
    </xdr:from>
    <xdr:to>
      <xdr:col>7</xdr:col>
      <xdr:colOff>1159882</xdr:colOff>
      <xdr:row>3</xdr:row>
      <xdr:rowOff>109043</xdr:rowOff>
    </xdr:to>
    <xdr:pic>
      <xdr:nvPicPr>
        <xdr:cNvPr id="2" name="Imagen 1">
          <a:extLst>
            <a:ext uri="{FF2B5EF4-FFF2-40B4-BE49-F238E27FC236}">
              <a16:creationId xmlns:a16="http://schemas.microsoft.com/office/drawing/2014/main" id="{5260CDF9-7363-4290-9D8C-4160A1E27D8E}"/>
            </a:ext>
          </a:extLst>
        </xdr:cNvPr>
        <xdr:cNvPicPr>
          <a:picLocks noChangeAspect="1"/>
        </xdr:cNvPicPr>
      </xdr:nvPicPr>
      <xdr:blipFill>
        <a:blip xmlns:r="http://schemas.openxmlformats.org/officeDocument/2006/relationships" r:embed="rId1"/>
        <a:stretch>
          <a:fillRect/>
        </a:stretch>
      </xdr:blipFill>
      <xdr:spPr>
        <a:xfrm>
          <a:off x="6677025" y="409575"/>
          <a:ext cx="1359907" cy="890093"/>
        </a:xfrm>
        <a:prstGeom prst="rect">
          <a:avLst/>
        </a:prstGeom>
      </xdr:spPr>
    </xdr:pic>
    <xdr:clientData/>
  </xdr:twoCellAnchor>
  <xdr:twoCellAnchor editAs="oneCell">
    <xdr:from>
      <xdr:col>1</xdr:col>
      <xdr:colOff>400050</xdr:colOff>
      <xdr:row>1</xdr:row>
      <xdr:rowOff>28575</xdr:rowOff>
    </xdr:from>
    <xdr:to>
      <xdr:col>2</xdr:col>
      <xdr:colOff>775594</xdr:colOff>
      <xdr:row>3</xdr:row>
      <xdr:rowOff>107950</xdr:rowOff>
    </xdr:to>
    <xdr:pic>
      <xdr:nvPicPr>
        <xdr:cNvPr id="3" name="Imagen 2">
          <a:extLst>
            <a:ext uri="{FF2B5EF4-FFF2-40B4-BE49-F238E27FC236}">
              <a16:creationId xmlns:a16="http://schemas.microsoft.com/office/drawing/2014/main" id="{665D57F3-C4B5-4790-99F9-086CDA126F3F}"/>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62050" y="266700"/>
          <a:ext cx="1394719" cy="1031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257175</xdr:colOff>
      <xdr:row>1</xdr:row>
      <xdr:rowOff>161925</xdr:rowOff>
    </xdr:from>
    <xdr:to>
      <xdr:col>7</xdr:col>
      <xdr:colOff>641722</xdr:colOff>
      <xdr:row>3</xdr:row>
      <xdr:rowOff>99518</xdr:rowOff>
    </xdr:to>
    <xdr:pic>
      <xdr:nvPicPr>
        <xdr:cNvPr id="2" name="Imagen 1">
          <a:extLst>
            <a:ext uri="{FF2B5EF4-FFF2-40B4-BE49-F238E27FC236}">
              <a16:creationId xmlns:a16="http://schemas.microsoft.com/office/drawing/2014/main" id="{EF2D129F-2C6B-4206-B852-6A697AB41209}"/>
            </a:ext>
          </a:extLst>
        </xdr:cNvPr>
        <xdr:cNvPicPr>
          <a:picLocks noChangeAspect="1"/>
        </xdr:cNvPicPr>
      </xdr:nvPicPr>
      <xdr:blipFill>
        <a:blip xmlns:r="http://schemas.openxmlformats.org/officeDocument/2006/relationships" r:embed="rId1"/>
        <a:stretch>
          <a:fillRect/>
        </a:stretch>
      </xdr:blipFill>
      <xdr:spPr>
        <a:xfrm>
          <a:off x="5924550" y="400050"/>
          <a:ext cx="1365622" cy="890093"/>
        </a:xfrm>
        <a:prstGeom prst="rect">
          <a:avLst/>
        </a:prstGeom>
      </xdr:spPr>
    </xdr:pic>
    <xdr:clientData/>
  </xdr:twoCellAnchor>
  <xdr:twoCellAnchor editAs="oneCell">
    <xdr:from>
      <xdr:col>6</xdr:col>
      <xdr:colOff>133350</xdr:colOff>
      <xdr:row>10</xdr:row>
      <xdr:rowOff>66676</xdr:rowOff>
    </xdr:from>
    <xdr:to>
      <xdr:col>6</xdr:col>
      <xdr:colOff>878647</xdr:colOff>
      <xdr:row>10</xdr:row>
      <xdr:rowOff>552450</xdr:rowOff>
    </xdr:to>
    <xdr:pic>
      <xdr:nvPicPr>
        <xdr:cNvPr id="3" name="Imagen 2">
          <a:extLst>
            <a:ext uri="{FF2B5EF4-FFF2-40B4-BE49-F238E27FC236}">
              <a16:creationId xmlns:a16="http://schemas.microsoft.com/office/drawing/2014/main" id="{5E50C933-2A5F-47CE-94A9-9D5B3101A15F}"/>
            </a:ext>
          </a:extLst>
        </xdr:cNvPr>
        <xdr:cNvPicPr>
          <a:picLocks noChangeAspect="1"/>
        </xdr:cNvPicPr>
      </xdr:nvPicPr>
      <xdr:blipFill>
        <a:blip xmlns:r="http://schemas.openxmlformats.org/officeDocument/2006/relationships" r:embed="rId1"/>
        <a:stretch>
          <a:fillRect/>
        </a:stretch>
      </xdr:blipFill>
      <xdr:spPr>
        <a:xfrm>
          <a:off x="5800725" y="3324226"/>
          <a:ext cx="745297" cy="485774"/>
        </a:xfrm>
        <a:prstGeom prst="rect">
          <a:avLst/>
        </a:prstGeom>
      </xdr:spPr>
    </xdr:pic>
    <xdr:clientData/>
  </xdr:twoCellAnchor>
  <xdr:twoCellAnchor editAs="oneCell">
    <xdr:from>
      <xdr:col>6</xdr:col>
      <xdr:colOff>352425</xdr:colOff>
      <xdr:row>23</xdr:row>
      <xdr:rowOff>61120</xdr:rowOff>
    </xdr:from>
    <xdr:to>
      <xdr:col>7</xdr:col>
      <xdr:colOff>613160</xdr:colOff>
      <xdr:row>23</xdr:row>
      <xdr:rowOff>1143000</xdr:rowOff>
    </xdr:to>
    <xdr:pic>
      <xdr:nvPicPr>
        <xdr:cNvPr id="4" name="Imagen 3">
          <a:extLst>
            <a:ext uri="{FF2B5EF4-FFF2-40B4-BE49-F238E27FC236}">
              <a16:creationId xmlns:a16="http://schemas.microsoft.com/office/drawing/2014/main" id="{F0B3D866-5135-4094-BF4C-CD85A6BAF05E}"/>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6019800" y="7719220"/>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5" name="Rectángulo 4">
          <a:extLst>
            <a:ext uri="{FF2B5EF4-FFF2-40B4-BE49-F238E27FC236}">
              <a16:creationId xmlns:a16="http://schemas.microsoft.com/office/drawing/2014/main" id="{DD5F944C-7FE8-4B19-9B8D-5BBCAA62A02D}"/>
            </a:ext>
          </a:extLst>
        </xdr:cNvPr>
        <xdr:cNvSpPr/>
      </xdr:nvSpPr>
      <xdr:spPr>
        <a:xfrm>
          <a:off x="762000" y="7705725"/>
          <a:ext cx="5010150"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editAs="oneCell">
    <xdr:from>
      <xdr:col>3</xdr:col>
      <xdr:colOff>710713</xdr:colOff>
      <xdr:row>1</xdr:row>
      <xdr:rowOff>33704</xdr:rowOff>
    </xdr:from>
    <xdr:to>
      <xdr:col>5</xdr:col>
      <xdr:colOff>129947</xdr:colOff>
      <xdr:row>3</xdr:row>
      <xdr:rowOff>52754</xdr:rowOff>
    </xdr:to>
    <xdr:pic>
      <xdr:nvPicPr>
        <xdr:cNvPr id="6" name="Imagen 5">
          <a:extLst>
            <a:ext uri="{FF2B5EF4-FFF2-40B4-BE49-F238E27FC236}">
              <a16:creationId xmlns:a16="http://schemas.microsoft.com/office/drawing/2014/main" id="{A2F0E56E-F748-4021-A07E-C640E08B7171}"/>
            </a:ext>
          </a:extLst>
        </xdr:cNvPr>
        <xdr:cNvPicPr>
          <a:picLocks noChangeAspect="1"/>
        </xdr:cNvPicPr>
      </xdr:nvPicPr>
      <xdr:blipFill rotWithShape="1">
        <a:blip xmlns:r="http://schemas.openxmlformats.org/officeDocument/2006/relationships" r:embed="rId3" cstate="print">
          <a:extLst>
            <a:ext uri="{BEBA8EAE-BF5A-486C-A8C5-ECC9F3942E4B}">
              <a14:imgProps xmlns:a14="http://schemas.microsoft.com/office/drawing/2010/main">
                <a14:imgLayer r:embed="rId4">
                  <a14:imgEffect>
                    <a14:saturation sat="400000"/>
                  </a14:imgEffect>
                </a14:imgLayer>
              </a14:imgProps>
            </a:ext>
            <a:ext uri="{28A0092B-C50C-407E-A947-70E740481C1C}">
              <a14:useLocalDpi xmlns:a14="http://schemas.microsoft.com/office/drawing/2010/main" val="0"/>
            </a:ext>
          </a:extLst>
        </a:blip>
        <a:srcRect l="32183" r="22020"/>
        <a:stretch/>
      </xdr:blipFill>
      <xdr:spPr>
        <a:xfrm>
          <a:off x="3434863" y="271829"/>
          <a:ext cx="1381384" cy="971550"/>
        </a:xfrm>
        <a:prstGeom prst="rect">
          <a:avLst/>
        </a:prstGeom>
      </xdr:spPr>
    </xdr:pic>
    <xdr:clientData/>
  </xdr:twoCellAnchor>
  <xdr:twoCellAnchor editAs="oneCell">
    <xdr:from>
      <xdr:col>6</xdr:col>
      <xdr:colOff>352425</xdr:colOff>
      <xdr:row>23</xdr:row>
      <xdr:rowOff>61120</xdr:rowOff>
    </xdr:from>
    <xdr:to>
      <xdr:col>7</xdr:col>
      <xdr:colOff>613160</xdr:colOff>
      <xdr:row>23</xdr:row>
      <xdr:rowOff>1143000</xdr:rowOff>
    </xdr:to>
    <xdr:pic>
      <xdr:nvPicPr>
        <xdr:cNvPr id="7" name="Imagen 6">
          <a:extLst>
            <a:ext uri="{FF2B5EF4-FFF2-40B4-BE49-F238E27FC236}">
              <a16:creationId xmlns:a16="http://schemas.microsoft.com/office/drawing/2014/main" id="{81F0A223-94EB-4CF9-98F6-D70EEF6574F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6019800" y="7719220"/>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8" name="Rectángulo 7">
          <a:extLst>
            <a:ext uri="{FF2B5EF4-FFF2-40B4-BE49-F238E27FC236}">
              <a16:creationId xmlns:a16="http://schemas.microsoft.com/office/drawing/2014/main" id="{112CF4AB-6F77-4AAC-8C9C-63AFB2F8C5E7}"/>
            </a:ext>
          </a:extLst>
        </xdr:cNvPr>
        <xdr:cNvSpPr/>
      </xdr:nvSpPr>
      <xdr:spPr>
        <a:xfrm>
          <a:off x="762000" y="7705725"/>
          <a:ext cx="5010150"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editAs="oneCell">
    <xdr:from>
      <xdr:col>6</xdr:col>
      <xdr:colOff>352425</xdr:colOff>
      <xdr:row>23</xdr:row>
      <xdr:rowOff>61120</xdr:rowOff>
    </xdr:from>
    <xdr:to>
      <xdr:col>7</xdr:col>
      <xdr:colOff>613160</xdr:colOff>
      <xdr:row>23</xdr:row>
      <xdr:rowOff>1143000</xdr:rowOff>
    </xdr:to>
    <xdr:pic>
      <xdr:nvPicPr>
        <xdr:cNvPr id="10" name="Imagen 9">
          <a:extLst>
            <a:ext uri="{FF2B5EF4-FFF2-40B4-BE49-F238E27FC236}">
              <a16:creationId xmlns:a16="http://schemas.microsoft.com/office/drawing/2014/main" id="{4F9DA913-D205-47E7-B3E6-8217BBB4B05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6019800" y="7719220"/>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11" name="Rectángulo 10">
          <a:extLst>
            <a:ext uri="{FF2B5EF4-FFF2-40B4-BE49-F238E27FC236}">
              <a16:creationId xmlns:a16="http://schemas.microsoft.com/office/drawing/2014/main" id="{CCCC214D-834F-4B4E-BF87-B2DBA55EE9A2}"/>
            </a:ext>
          </a:extLst>
        </xdr:cNvPr>
        <xdr:cNvSpPr/>
      </xdr:nvSpPr>
      <xdr:spPr>
        <a:xfrm>
          <a:off x="762000" y="7705725"/>
          <a:ext cx="5010150"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editAs="oneCell">
    <xdr:from>
      <xdr:col>6</xdr:col>
      <xdr:colOff>352425</xdr:colOff>
      <xdr:row>23</xdr:row>
      <xdr:rowOff>61120</xdr:rowOff>
    </xdr:from>
    <xdr:to>
      <xdr:col>7</xdr:col>
      <xdr:colOff>613160</xdr:colOff>
      <xdr:row>23</xdr:row>
      <xdr:rowOff>1143000</xdr:rowOff>
    </xdr:to>
    <xdr:pic>
      <xdr:nvPicPr>
        <xdr:cNvPr id="12" name="Imagen 11">
          <a:extLst>
            <a:ext uri="{FF2B5EF4-FFF2-40B4-BE49-F238E27FC236}">
              <a16:creationId xmlns:a16="http://schemas.microsoft.com/office/drawing/2014/main" id="{8D39815B-9385-4BF0-8D09-3A3A0DAABB65}"/>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 t="13378" r="751" b="6222"/>
        <a:stretch/>
      </xdr:blipFill>
      <xdr:spPr>
        <a:xfrm>
          <a:off x="6019800" y="7719220"/>
          <a:ext cx="1241810" cy="1081880"/>
        </a:xfrm>
        <a:prstGeom prst="rect">
          <a:avLst/>
        </a:prstGeom>
      </xdr:spPr>
    </xdr:pic>
    <xdr:clientData/>
  </xdr:twoCellAnchor>
  <xdr:twoCellAnchor>
    <xdr:from>
      <xdr:col>1</xdr:col>
      <xdr:colOff>0</xdr:colOff>
      <xdr:row>23</xdr:row>
      <xdr:rowOff>47625</xdr:rowOff>
    </xdr:from>
    <xdr:to>
      <xdr:col>6</xdr:col>
      <xdr:colOff>104775</xdr:colOff>
      <xdr:row>23</xdr:row>
      <xdr:rowOff>1066800</xdr:rowOff>
    </xdr:to>
    <xdr:sp macro="" textlink="">
      <xdr:nvSpPr>
        <xdr:cNvPr id="13" name="Rectángulo 12">
          <a:extLst>
            <a:ext uri="{FF2B5EF4-FFF2-40B4-BE49-F238E27FC236}">
              <a16:creationId xmlns:a16="http://schemas.microsoft.com/office/drawing/2014/main" id="{976CDCFC-F13E-4A21-ABC1-B7205DA6A246}"/>
            </a:ext>
          </a:extLst>
        </xdr:cNvPr>
        <xdr:cNvSpPr/>
      </xdr:nvSpPr>
      <xdr:spPr>
        <a:xfrm>
          <a:off x="762000" y="7705725"/>
          <a:ext cx="5010150" cy="1019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MX" sz="1100">
              <a:solidFill>
                <a:schemeClr val="tx1"/>
              </a:solidFill>
            </a:rPr>
            <a:t>El coeficiente de Gini se calcula como una proporción de las áreas en el diagrama de la curva de Lorenz. </a:t>
          </a:r>
        </a:p>
        <a:p>
          <a:pPr algn="l"/>
          <a:r>
            <a:rPr lang="es-MX" sz="1100">
              <a:solidFill>
                <a:schemeClr val="tx1"/>
              </a:solidFill>
            </a:rPr>
            <a:t>Si el área entre la línea de perfecta igualdad y la curva de Lorenz es a, y el área por debajo de la curva de Lorenz es b, entonces el coeficiente de Gini es a/(a+b).       </a:t>
          </a:r>
        </a:p>
        <a:p>
          <a:pPr algn="l"/>
          <a:endParaRPr lang="es-MX" sz="1100">
            <a:solidFill>
              <a:schemeClr val="tx1"/>
            </a:solidFill>
          </a:endParaRPr>
        </a:p>
      </xdr:txBody>
    </xdr:sp>
    <xdr:clientData/>
  </xdr:twoCellAnchor>
  <xdr:twoCellAnchor editAs="oneCell">
    <xdr:from>
      <xdr:col>1</xdr:col>
      <xdr:colOff>714375</xdr:colOff>
      <xdr:row>1</xdr:row>
      <xdr:rowOff>171450</xdr:rowOff>
    </xdr:from>
    <xdr:to>
      <xdr:col>2</xdr:col>
      <xdr:colOff>542925</xdr:colOff>
      <xdr:row>3</xdr:row>
      <xdr:rowOff>84030</xdr:rowOff>
    </xdr:to>
    <xdr:pic>
      <xdr:nvPicPr>
        <xdr:cNvPr id="14" name="Imagen 13">
          <a:extLst>
            <a:ext uri="{FF2B5EF4-FFF2-40B4-BE49-F238E27FC236}">
              <a16:creationId xmlns:a16="http://schemas.microsoft.com/office/drawing/2014/main" id="{B7B5F5C7-13CE-43F0-9889-5F77DB61613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476375" y="409575"/>
          <a:ext cx="809625" cy="86508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6</xdr:col>
      <xdr:colOff>419100</xdr:colOff>
      <xdr:row>1</xdr:row>
      <xdr:rowOff>148590</xdr:rowOff>
    </xdr:from>
    <xdr:to>
      <xdr:col>7</xdr:col>
      <xdr:colOff>759832</xdr:colOff>
      <xdr:row>3</xdr:row>
      <xdr:rowOff>86183</xdr:rowOff>
    </xdr:to>
    <xdr:pic>
      <xdr:nvPicPr>
        <xdr:cNvPr id="2" name="Imagen 1">
          <a:extLst>
            <a:ext uri="{FF2B5EF4-FFF2-40B4-BE49-F238E27FC236}">
              <a16:creationId xmlns:a16="http://schemas.microsoft.com/office/drawing/2014/main" id="{2A201CBF-99B0-47CB-B00F-FF3BEABA595E}"/>
            </a:ext>
          </a:extLst>
        </xdr:cNvPr>
        <xdr:cNvPicPr>
          <a:picLocks noChangeAspect="1"/>
        </xdr:cNvPicPr>
      </xdr:nvPicPr>
      <xdr:blipFill>
        <a:blip xmlns:r="http://schemas.openxmlformats.org/officeDocument/2006/relationships" r:embed="rId1"/>
        <a:stretch>
          <a:fillRect/>
        </a:stretch>
      </xdr:blipFill>
      <xdr:spPr>
        <a:xfrm>
          <a:off x="6461760" y="331470"/>
          <a:ext cx="1392292" cy="882473"/>
        </a:xfrm>
        <a:prstGeom prst="rect">
          <a:avLst/>
        </a:prstGeom>
      </xdr:spPr>
    </xdr:pic>
    <xdr:clientData/>
  </xdr:twoCellAnchor>
  <xdr:twoCellAnchor editAs="oneCell">
    <xdr:from>
      <xdr:col>1</xdr:col>
      <xdr:colOff>171450</xdr:colOff>
      <xdr:row>0</xdr:row>
      <xdr:rowOff>180975</xdr:rowOff>
    </xdr:from>
    <xdr:to>
      <xdr:col>2</xdr:col>
      <xdr:colOff>546994</xdr:colOff>
      <xdr:row>3</xdr:row>
      <xdr:rowOff>22225</xdr:rowOff>
    </xdr:to>
    <xdr:pic>
      <xdr:nvPicPr>
        <xdr:cNvPr id="3" name="Imagen 2">
          <a:extLst>
            <a:ext uri="{FF2B5EF4-FFF2-40B4-BE49-F238E27FC236}">
              <a16:creationId xmlns:a16="http://schemas.microsoft.com/office/drawing/2014/main" id="{F1E751B7-218C-4971-B7AB-9FCD464E0C97}"/>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493132</xdr:colOff>
      <xdr:row>3</xdr:row>
      <xdr:rowOff>109043</xdr:rowOff>
    </xdr:to>
    <xdr:pic>
      <xdr:nvPicPr>
        <xdr:cNvPr id="2" name="Imagen 1">
          <a:extLst>
            <a:ext uri="{FF2B5EF4-FFF2-40B4-BE49-F238E27FC236}">
              <a16:creationId xmlns:a16="http://schemas.microsoft.com/office/drawing/2014/main" id="{DB4D1605-37FC-40CA-86CB-0A9B61FC430E}"/>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2</xdr:col>
      <xdr:colOff>546994</xdr:colOff>
      <xdr:row>3</xdr:row>
      <xdr:rowOff>22225</xdr:rowOff>
    </xdr:to>
    <xdr:pic>
      <xdr:nvPicPr>
        <xdr:cNvPr id="3" name="Imagen 2">
          <a:extLst>
            <a:ext uri="{FF2B5EF4-FFF2-40B4-BE49-F238E27FC236}">
              <a16:creationId xmlns:a16="http://schemas.microsoft.com/office/drawing/2014/main" id="{F30E1CBE-3F14-40C8-8FB9-3C227A221216}"/>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6</xdr:col>
      <xdr:colOff>152400</xdr:colOff>
      <xdr:row>1</xdr:row>
      <xdr:rowOff>171450</xdr:rowOff>
    </xdr:from>
    <xdr:to>
      <xdr:col>7</xdr:col>
      <xdr:colOff>493132</xdr:colOff>
      <xdr:row>3</xdr:row>
      <xdr:rowOff>109043</xdr:rowOff>
    </xdr:to>
    <xdr:pic>
      <xdr:nvPicPr>
        <xdr:cNvPr id="2" name="Imagen 1">
          <a:extLst>
            <a:ext uri="{FF2B5EF4-FFF2-40B4-BE49-F238E27FC236}">
              <a16:creationId xmlns:a16="http://schemas.microsoft.com/office/drawing/2014/main" id="{40F7FD83-6A61-4F59-A5EF-59FB54511179}"/>
            </a:ext>
          </a:extLst>
        </xdr:cNvPr>
        <xdr:cNvPicPr>
          <a:picLocks noChangeAspect="1"/>
        </xdr:cNvPicPr>
      </xdr:nvPicPr>
      <xdr:blipFill>
        <a:blip xmlns:r="http://schemas.openxmlformats.org/officeDocument/2006/relationships" r:embed="rId1"/>
        <a:stretch>
          <a:fillRect/>
        </a:stretch>
      </xdr:blipFill>
      <xdr:spPr>
        <a:xfrm>
          <a:off x="4914900" y="409575"/>
          <a:ext cx="1365622" cy="890093"/>
        </a:xfrm>
        <a:prstGeom prst="rect">
          <a:avLst/>
        </a:prstGeom>
      </xdr:spPr>
    </xdr:pic>
    <xdr:clientData/>
  </xdr:twoCellAnchor>
  <xdr:twoCellAnchor editAs="oneCell">
    <xdr:from>
      <xdr:col>1</xdr:col>
      <xdr:colOff>171450</xdr:colOff>
      <xdr:row>0</xdr:row>
      <xdr:rowOff>180975</xdr:rowOff>
    </xdr:from>
    <xdr:to>
      <xdr:col>2</xdr:col>
      <xdr:colOff>546994</xdr:colOff>
      <xdr:row>3</xdr:row>
      <xdr:rowOff>22225</xdr:rowOff>
    </xdr:to>
    <xdr:pic>
      <xdr:nvPicPr>
        <xdr:cNvPr id="3" name="Imagen 2">
          <a:extLst>
            <a:ext uri="{FF2B5EF4-FFF2-40B4-BE49-F238E27FC236}">
              <a16:creationId xmlns:a16="http://schemas.microsoft.com/office/drawing/2014/main" id="{BFA76644-41AA-4185-8ABB-6645F1907626}"/>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933450" y="180975"/>
          <a:ext cx="1381384" cy="1031875"/>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6</xdr:col>
      <xdr:colOff>824757</xdr:colOff>
      <xdr:row>1</xdr:row>
      <xdr:rowOff>137832</xdr:rowOff>
    </xdr:from>
    <xdr:to>
      <xdr:col>7</xdr:col>
      <xdr:colOff>1165489</xdr:colOff>
      <xdr:row>3</xdr:row>
      <xdr:rowOff>75425</xdr:rowOff>
    </xdr:to>
    <xdr:pic>
      <xdr:nvPicPr>
        <xdr:cNvPr id="2" name="Imagen 1">
          <a:extLst>
            <a:ext uri="{FF2B5EF4-FFF2-40B4-BE49-F238E27FC236}">
              <a16:creationId xmlns:a16="http://schemas.microsoft.com/office/drawing/2014/main" id="{A2255D7D-DD81-41E0-8E38-2E4169D0E563}"/>
            </a:ext>
          </a:extLst>
        </xdr:cNvPr>
        <xdr:cNvPicPr>
          <a:picLocks noChangeAspect="1"/>
        </xdr:cNvPicPr>
      </xdr:nvPicPr>
      <xdr:blipFill>
        <a:blip xmlns:r="http://schemas.openxmlformats.org/officeDocument/2006/relationships" r:embed="rId1"/>
        <a:stretch>
          <a:fillRect/>
        </a:stretch>
      </xdr:blipFill>
      <xdr:spPr>
        <a:xfrm>
          <a:off x="6685433" y="328332"/>
          <a:ext cx="1360468" cy="901299"/>
        </a:xfrm>
        <a:prstGeom prst="rect">
          <a:avLst/>
        </a:prstGeom>
      </xdr:spPr>
    </xdr:pic>
    <xdr:clientData/>
  </xdr:twoCellAnchor>
  <xdr:twoCellAnchor editAs="oneCell">
    <xdr:from>
      <xdr:col>1</xdr:col>
      <xdr:colOff>440394</xdr:colOff>
      <xdr:row>1</xdr:row>
      <xdr:rowOff>35299</xdr:rowOff>
    </xdr:from>
    <xdr:to>
      <xdr:col>2</xdr:col>
      <xdr:colOff>815938</xdr:colOff>
      <xdr:row>3</xdr:row>
      <xdr:rowOff>67049</xdr:rowOff>
    </xdr:to>
    <xdr:pic>
      <xdr:nvPicPr>
        <xdr:cNvPr id="3" name="Imagen 2">
          <a:extLst>
            <a:ext uri="{FF2B5EF4-FFF2-40B4-BE49-F238E27FC236}">
              <a16:creationId xmlns:a16="http://schemas.microsoft.com/office/drawing/2014/main" id="{64C27F2B-50A9-4260-87DA-0F17FA2DAC6E}"/>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02394" y="225799"/>
          <a:ext cx="1395279" cy="995456"/>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6</xdr:col>
      <xdr:colOff>835965</xdr:colOff>
      <xdr:row>1</xdr:row>
      <xdr:rowOff>137832</xdr:rowOff>
    </xdr:from>
    <xdr:to>
      <xdr:col>7</xdr:col>
      <xdr:colOff>1176698</xdr:colOff>
      <xdr:row>3</xdr:row>
      <xdr:rowOff>75425</xdr:rowOff>
    </xdr:to>
    <xdr:pic>
      <xdr:nvPicPr>
        <xdr:cNvPr id="2" name="Imagen 1">
          <a:extLst>
            <a:ext uri="{FF2B5EF4-FFF2-40B4-BE49-F238E27FC236}">
              <a16:creationId xmlns:a16="http://schemas.microsoft.com/office/drawing/2014/main" id="{F454A63F-A6FD-4B89-9634-F980DF578B8C}"/>
            </a:ext>
          </a:extLst>
        </xdr:cNvPr>
        <xdr:cNvPicPr>
          <a:picLocks noChangeAspect="1"/>
        </xdr:cNvPicPr>
      </xdr:nvPicPr>
      <xdr:blipFill>
        <a:blip xmlns:r="http://schemas.openxmlformats.org/officeDocument/2006/relationships" r:embed="rId1"/>
        <a:stretch>
          <a:fillRect/>
        </a:stretch>
      </xdr:blipFill>
      <xdr:spPr>
        <a:xfrm>
          <a:off x="8119789" y="328332"/>
          <a:ext cx="1360468" cy="901299"/>
        </a:xfrm>
        <a:prstGeom prst="rect">
          <a:avLst/>
        </a:prstGeom>
      </xdr:spPr>
    </xdr:pic>
    <xdr:clientData/>
  </xdr:twoCellAnchor>
  <xdr:twoCellAnchor editAs="oneCell">
    <xdr:from>
      <xdr:col>1</xdr:col>
      <xdr:colOff>440391</xdr:colOff>
      <xdr:row>1</xdr:row>
      <xdr:rowOff>35299</xdr:rowOff>
    </xdr:from>
    <xdr:to>
      <xdr:col>2</xdr:col>
      <xdr:colOff>815935</xdr:colOff>
      <xdr:row>3</xdr:row>
      <xdr:rowOff>67049</xdr:rowOff>
    </xdr:to>
    <xdr:pic>
      <xdr:nvPicPr>
        <xdr:cNvPr id="3" name="Imagen 2">
          <a:extLst>
            <a:ext uri="{FF2B5EF4-FFF2-40B4-BE49-F238E27FC236}">
              <a16:creationId xmlns:a16="http://schemas.microsoft.com/office/drawing/2014/main" id="{C97E2440-4A5E-4160-803C-84EC8CBBED7E}"/>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2625538" y="225799"/>
          <a:ext cx="1395279" cy="995456"/>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6</xdr:col>
      <xdr:colOff>779935</xdr:colOff>
      <xdr:row>1</xdr:row>
      <xdr:rowOff>149038</xdr:rowOff>
    </xdr:from>
    <xdr:to>
      <xdr:col>7</xdr:col>
      <xdr:colOff>1120667</xdr:colOff>
      <xdr:row>3</xdr:row>
      <xdr:rowOff>86631</xdr:rowOff>
    </xdr:to>
    <xdr:pic>
      <xdr:nvPicPr>
        <xdr:cNvPr id="2" name="Imagen 1">
          <a:extLst>
            <a:ext uri="{FF2B5EF4-FFF2-40B4-BE49-F238E27FC236}">
              <a16:creationId xmlns:a16="http://schemas.microsoft.com/office/drawing/2014/main" id="{2286EBEA-E745-4F71-98BF-EFB5823B0D04}"/>
            </a:ext>
          </a:extLst>
        </xdr:cNvPr>
        <xdr:cNvPicPr>
          <a:picLocks noChangeAspect="1"/>
        </xdr:cNvPicPr>
      </xdr:nvPicPr>
      <xdr:blipFill>
        <a:blip xmlns:r="http://schemas.openxmlformats.org/officeDocument/2006/relationships" r:embed="rId1"/>
        <a:stretch>
          <a:fillRect/>
        </a:stretch>
      </xdr:blipFill>
      <xdr:spPr>
        <a:xfrm>
          <a:off x="6640611" y="339538"/>
          <a:ext cx="1360468" cy="901299"/>
        </a:xfrm>
        <a:prstGeom prst="rect">
          <a:avLst/>
        </a:prstGeom>
      </xdr:spPr>
    </xdr:pic>
    <xdr:clientData/>
  </xdr:twoCellAnchor>
  <xdr:twoCellAnchor editAs="oneCell">
    <xdr:from>
      <xdr:col>1</xdr:col>
      <xdr:colOff>462806</xdr:colOff>
      <xdr:row>1</xdr:row>
      <xdr:rowOff>35299</xdr:rowOff>
    </xdr:from>
    <xdr:to>
      <xdr:col>2</xdr:col>
      <xdr:colOff>838350</xdr:colOff>
      <xdr:row>3</xdr:row>
      <xdr:rowOff>67049</xdr:rowOff>
    </xdr:to>
    <xdr:pic>
      <xdr:nvPicPr>
        <xdr:cNvPr id="3" name="Imagen 2">
          <a:extLst>
            <a:ext uri="{FF2B5EF4-FFF2-40B4-BE49-F238E27FC236}">
              <a16:creationId xmlns:a16="http://schemas.microsoft.com/office/drawing/2014/main" id="{979E1173-A300-40B2-B1C4-84457F064D3C}"/>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24806" y="225799"/>
          <a:ext cx="1395279" cy="995456"/>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6</xdr:col>
      <xdr:colOff>779935</xdr:colOff>
      <xdr:row>1</xdr:row>
      <xdr:rowOff>149038</xdr:rowOff>
    </xdr:from>
    <xdr:to>
      <xdr:col>7</xdr:col>
      <xdr:colOff>1120667</xdr:colOff>
      <xdr:row>3</xdr:row>
      <xdr:rowOff>86631</xdr:rowOff>
    </xdr:to>
    <xdr:pic>
      <xdr:nvPicPr>
        <xdr:cNvPr id="2" name="Imagen 1">
          <a:extLst>
            <a:ext uri="{FF2B5EF4-FFF2-40B4-BE49-F238E27FC236}">
              <a16:creationId xmlns:a16="http://schemas.microsoft.com/office/drawing/2014/main" id="{A030D4DD-91D2-4DE6-BC32-CCB33325341E}"/>
            </a:ext>
          </a:extLst>
        </xdr:cNvPr>
        <xdr:cNvPicPr>
          <a:picLocks noChangeAspect="1"/>
        </xdr:cNvPicPr>
      </xdr:nvPicPr>
      <xdr:blipFill>
        <a:blip xmlns:r="http://schemas.openxmlformats.org/officeDocument/2006/relationships" r:embed="rId1"/>
        <a:stretch>
          <a:fillRect/>
        </a:stretch>
      </xdr:blipFill>
      <xdr:spPr>
        <a:xfrm>
          <a:off x="6637810" y="339538"/>
          <a:ext cx="1359907" cy="890093"/>
        </a:xfrm>
        <a:prstGeom prst="rect">
          <a:avLst/>
        </a:prstGeom>
      </xdr:spPr>
    </xdr:pic>
    <xdr:clientData/>
  </xdr:twoCellAnchor>
  <xdr:twoCellAnchor editAs="oneCell">
    <xdr:from>
      <xdr:col>1</xdr:col>
      <xdr:colOff>462806</xdr:colOff>
      <xdr:row>1</xdr:row>
      <xdr:rowOff>35299</xdr:rowOff>
    </xdr:from>
    <xdr:to>
      <xdr:col>2</xdr:col>
      <xdr:colOff>838350</xdr:colOff>
      <xdr:row>3</xdr:row>
      <xdr:rowOff>67049</xdr:rowOff>
    </xdr:to>
    <xdr:pic>
      <xdr:nvPicPr>
        <xdr:cNvPr id="3" name="Imagen 2">
          <a:extLst>
            <a:ext uri="{FF2B5EF4-FFF2-40B4-BE49-F238E27FC236}">
              <a16:creationId xmlns:a16="http://schemas.microsoft.com/office/drawing/2014/main" id="{75977DDB-D533-45DF-80E5-BF2A8F2F1419}"/>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224806" y="225799"/>
          <a:ext cx="1394719" cy="984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76200</xdr:colOff>
      <xdr:row>1</xdr:row>
      <xdr:rowOff>171450</xdr:rowOff>
    </xdr:from>
    <xdr:to>
      <xdr:col>7</xdr:col>
      <xdr:colOff>1436107</xdr:colOff>
      <xdr:row>3</xdr:row>
      <xdr:rowOff>109043</xdr:rowOff>
    </xdr:to>
    <xdr:pic>
      <xdr:nvPicPr>
        <xdr:cNvPr id="2" name="Imagen 1">
          <a:extLst>
            <a:ext uri="{FF2B5EF4-FFF2-40B4-BE49-F238E27FC236}">
              <a16:creationId xmlns:a16="http://schemas.microsoft.com/office/drawing/2014/main" id="{20AE5A23-8FC0-414D-8E87-917253EFD266}"/>
            </a:ext>
          </a:extLst>
        </xdr:cNvPr>
        <xdr:cNvPicPr>
          <a:picLocks noChangeAspect="1"/>
        </xdr:cNvPicPr>
      </xdr:nvPicPr>
      <xdr:blipFill>
        <a:blip xmlns:r="http://schemas.openxmlformats.org/officeDocument/2006/relationships" r:embed="rId1"/>
        <a:stretch>
          <a:fillRect/>
        </a:stretch>
      </xdr:blipFill>
      <xdr:spPr>
        <a:xfrm>
          <a:off x="6953250" y="409575"/>
          <a:ext cx="1359907" cy="890093"/>
        </a:xfrm>
        <a:prstGeom prst="rect">
          <a:avLst/>
        </a:prstGeom>
      </xdr:spPr>
    </xdr:pic>
    <xdr:clientData/>
  </xdr:twoCellAnchor>
  <xdr:twoCellAnchor editAs="oneCell">
    <xdr:from>
      <xdr:col>1</xdr:col>
      <xdr:colOff>323850</xdr:colOff>
      <xdr:row>1</xdr:row>
      <xdr:rowOff>19050</xdr:rowOff>
    </xdr:from>
    <xdr:to>
      <xdr:col>2</xdr:col>
      <xdr:colOff>699394</xdr:colOff>
      <xdr:row>3</xdr:row>
      <xdr:rowOff>98425</xdr:rowOff>
    </xdr:to>
    <xdr:pic>
      <xdr:nvPicPr>
        <xdr:cNvPr id="4" name="Imagen 3">
          <a:extLst>
            <a:ext uri="{FF2B5EF4-FFF2-40B4-BE49-F238E27FC236}">
              <a16:creationId xmlns:a16="http://schemas.microsoft.com/office/drawing/2014/main" id="{00000000-0008-0000-0000-00000A00000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085850" y="209550"/>
          <a:ext cx="1394719" cy="10318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38100</xdr:colOff>
      <xdr:row>1</xdr:row>
      <xdr:rowOff>171450</xdr:rowOff>
    </xdr:from>
    <xdr:to>
      <xdr:col>7</xdr:col>
      <xdr:colOff>1398007</xdr:colOff>
      <xdr:row>3</xdr:row>
      <xdr:rowOff>109043</xdr:rowOff>
    </xdr:to>
    <xdr:pic>
      <xdr:nvPicPr>
        <xdr:cNvPr id="2" name="Imagen 1">
          <a:extLst>
            <a:ext uri="{FF2B5EF4-FFF2-40B4-BE49-F238E27FC236}">
              <a16:creationId xmlns:a16="http://schemas.microsoft.com/office/drawing/2014/main" id="{3C742EB3-6EE9-4BF4-8538-E6558C424478}"/>
            </a:ext>
          </a:extLst>
        </xdr:cNvPr>
        <xdr:cNvPicPr>
          <a:picLocks noChangeAspect="1"/>
        </xdr:cNvPicPr>
      </xdr:nvPicPr>
      <xdr:blipFill>
        <a:blip xmlns:r="http://schemas.openxmlformats.org/officeDocument/2006/relationships" r:embed="rId1"/>
        <a:stretch>
          <a:fillRect/>
        </a:stretch>
      </xdr:blipFill>
      <xdr:spPr>
        <a:xfrm>
          <a:off x="6915150" y="409575"/>
          <a:ext cx="1359907" cy="890093"/>
        </a:xfrm>
        <a:prstGeom prst="rect">
          <a:avLst/>
        </a:prstGeom>
      </xdr:spPr>
    </xdr:pic>
    <xdr:clientData/>
  </xdr:twoCellAnchor>
  <xdr:twoCellAnchor editAs="oneCell">
    <xdr:from>
      <xdr:col>1</xdr:col>
      <xdr:colOff>247650</xdr:colOff>
      <xdr:row>1</xdr:row>
      <xdr:rowOff>0</xdr:rowOff>
    </xdr:from>
    <xdr:to>
      <xdr:col>2</xdr:col>
      <xdr:colOff>623194</xdr:colOff>
      <xdr:row>3</xdr:row>
      <xdr:rowOff>79375</xdr:rowOff>
    </xdr:to>
    <xdr:pic>
      <xdr:nvPicPr>
        <xdr:cNvPr id="3" name="Imagen 2">
          <a:extLst>
            <a:ext uri="{FF2B5EF4-FFF2-40B4-BE49-F238E27FC236}">
              <a16:creationId xmlns:a16="http://schemas.microsoft.com/office/drawing/2014/main" id="{818FCDF7-A3A1-4F05-B9FB-76F9B4462743}"/>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009650" y="190500"/>
          <a:ext cx="1394719" cy="10318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948021</xdr:colOff>
      <xdr:row>1</xdr:row>
      <xdr:rowOff>171450</xdr:rowOff>
    </xdr:from>
    <xdr:to>
      <xdr:col>7</xdr:col>
      <xdr:colOff>1288753</xdr:colOff>
      <xdr:row>3</xdr:row>
      <xdr:rowOff>109043</xdr:rowOff>
    </xdr:to>
    <xdr:pic>
      <xdr:nvPicPr>
        <xdr:cNvPr id="2" name="Imagen 1">
          <a:extLst>
            <a:ext uri="{FF2B5EF4-FFF2-40B4-BE49-F238E27FC236}">
              <a16:creationId xmlns:a16="http://schemas.microsoft.com/office/drawing/2014/main" id="{601F0F22-C7BF-4DBA-AC46-8BD35CAFEB10}"/>
            </a:ext>
          </a:extLst>
        </xdr:cNvPr>
        <xdr:cNvPicPr>
          <a:picLocks noChangeAspect="1"/>
        </xdr:cNvPicPr>
      </xdr:nvPicPr>
      <xdr:blipFill>
        <a:blip xmlns:r="http://schemas.openxmlformats.org/officeDocument/2006/relationships" r:embed="rId1"/>
        <a:stretch>
          <a:fillRect/>
        </a:stretch>
      </xdr:blipFill>
      <xdr:spPr>
        <a:xfrm>
          <a:off x="6808697" y="406774"/>
          <a:ext cx="1360468" cy="901298"/>
        </a:xfrm>
        <a:prstGeom prst="rect">
          <a:avLst/>
        </a:prstGeom>
      </xdr:spPr>
    </xdr:pic>
    <xdr:clientData/>
  </xdr:twoCellAnchor>
  <xdr:twoCellAnchor editAs="oneCell">
    <xdr:from>
      <xdr:col>1</xdr:col>
      <xdr:colOff>328334</xdr:colOff>
      <xdr:row>1</xdr:row>
      <xdr:rowOff>35299</xdr:rowOff>
    </xdr:from>
    <xdr:to>
      <xdr:col>2</xdr:col>
      <xdr:colOff>703878</xdr:colOff>
      <xdr:row>3</xdr:row>
      <xdr:rowOff>111873</xdr:rowOff>
    </xdr:to>
    <xdr:pic>
      <xdr:nvPicPr>
        <xdr:cNvPr id="3" name="Imagen 2">
          <a:extLst>
            <a:ext uri="{FF2B5EF4-FFF2-40B4-BE49-F238E27FC236}">
              <a16:creationId xmlns:a16="http://schemas.microsoft.com/office/drawing/2014/main" id="{A6B833F5-94DA-44DE-91AA-73C4C4106537}"/>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090334" y="270623"/>
          <a:ext cx="1395279" cy="104027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948020</xdr:colOff>
      <xdr:row>1</xdr:row>
      <xdr:rowOff>171450</xdr:rowOff>
    </xdr:from>
    <xdr:to>
      <xdr:col>7</xdr:col>
      <xdr:colOff>1288752</xdr:colOff>
      <xdr:row>3</xdr:row>
      <xdr:rowOff>109043</xdr:rowOff>
    </xdr:to>
    <xdr:pic>
      <xdr:nvPicPr>
        <xdr:cNvPr id="2" name="Imagen 1">
          <a:extLst>
            <a:ext uri="{FF2B5EF4-FFF2-40B4-BE49-F238E27FC236}">
              <a16:creationId xmlns:a16="http://schemas.microsoft.com/office/drawing/2014/main" id="{9C13509E-F4E4-4746-BC24-7803370FFE2D}"/>
            </a:ext>
          </a:extLst>
        </xdr:cNvPr>
        <xdr:cNvPicPr>
          <a:picLocks noChangeAspect="1"/>
        </xdr:cNvPicPr>
      </xdr:nvPicPr>
      <xdr:blipFill>
        <a:blip xmlns:r="http://schemas.openxmlformats.org/officeDocument/2006/relationships" r:embed="rId1"/>
        <a:stretch>
          <a:fillRect/>
        </a:stretch>
      </xdr:blipFill>
      <xdr:spPr>
        <a:xfrm>
          <a:off x="6808696" y="406774"/>
          <a:ext cx="1360468" cy="901298"/>
        </a:xfrm>
        <a:prstGeom prst="rect">
          <a:avLst/>
        </a:prstGeom>
      </xdr:spPr>
    </xdr:pic>
    <xdr:clientData/>
  </xdr:twoCellAnchor>
  <xdr:twoCellAnchor editAs="oneCell">
    <xdr:from>
      <xdr:col>1</xdr:col>
      <xdr:colOff>395570</xdr:colOff>
      <xdr:row>1</xdr:row>
      <xdr:rowOff>12887</xdr:rowOff>
    </xdr:from>
    <xdr:to>
      <xdr:col>2</xdr:col>
      <xdr:colOff>771114</xdr:colOff>
      <xdr:row>3</xdr:row>
      <xdr:rowOff>89461</xdr:rowOff>
    </xdr:to>
    <xdr:pic>
      <xdr:nvPicPr>
        <xdr:cNvPr id="3" name="Imagen 2">
          <a:extLst>
            <a:ext uri="{FF2B5EF4-FFF2-40B4-BE49-F238E27FC236}">
              <a16:creationId xmlns:a16="http://schemas.microsoft.com/office/drawing/2014/main" id="{42ED3947-B0CD-46F5-85B6-5A518575D29F}"/>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157570" y="203387"/>
          <a:ext cx="1395279" cy="104028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981075</xdr:colOff>
      <xdr:row>1</xdr:row>
      <xdr:rowOff>171450</xdr:rowOff>
    </xdr:from>
    <xdr:to>
      <xdr:col>7</xdr:col>
      <xdr:colOff>1321807</xdr:colOff>
      <xdr:row>3</xdr:row>
      <xdr:rowOff>109043</xdr:rowOff>
    </xdr:to>
    <xdr:pic>
      <xdr:nvPicPr>
        <xdr:cNvPr id="2" name="Imagen 1">
          <a:extLst>
            <a:ext uri="{FF2B5EF4-FFF2-40B4-BE49-F238E27FC236}">
              <a16:creationId xmlns:a16="http://schemas.microsoft.com/office/drawing/2014/main" id="{225A0194-A3F4-4551-8F8A-FE27C364D77F}"/>
            </a:ext>
          </a:extLst>
        </xdr:cNvPr>
        <xdr:cNvPicPr>
          <a:picLocks noChangeAspect="1"/>
        </xdr:cNvPicPr>
      </xdr:nvPicPr>
      <xdr:blipFill>
        <a:blip xmlns:r="http://schemas.openxmlformats.org/officeDocument/2006/relationships" r:embed="rId1"/>
        <a:stretch>
          <a:fillRect/>
        </a:stretch>
      </xdr:blipFill>
      <xdr:spPr>
        <a:xfrm>
          <a:off x="6838950" y="409575"/>
          <a:ext cx="1359907" cy="890093"/>
        </a:xfrm>
        <a:prstGeom prst="rect">
          <a:avLst/>
        </a:prstGeom>
      </xdr:spPr>
    </xdr:pic>
    <xdr:clientData/>
  </xdr:twoCellAnchor>
  <xdr:twoCellAnchor editAs="oneCell">
    <xdr:from>
      <xdr:col>1</xdr:col>
      <xdr:colOff>333375</xdr:colOff>
      <xdr:row>1</xdr:row>
      <xdr:rowOff>9525</xdr:rowOff>
    </xdr:from>
    <xdr:to>
      <xdr:col>2</xdr:col>
      <xdr:colOff>708919</xdr:colOff>
      <xdr:row>3</xdr:row>
      <xdr:rowOff>88900</xdr:rowOff>
    </xdr:to>
    <xdr:pic>
      <xdr:nvPicPr>
        <xdr:cNvPr id="3" name="Imagen 2">
          <a:extLst>
            <a:ext uri="{FF2B5EF4-FFF2-40B4-BE49-F238E27FC236}">
              <a16:creationId xmlns:a16="http://schemas.microsoft.com/office/drawing/2014/main" id="{003740B1-29AE-4F51-B9F3-619B83022489}"/>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095375" y="200025"/>
          <a:ext cx="1394719" cy="10318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981075</xdr:colOff>
      <xdr:row>1</xdr:row>
      <xdr:rowOff>171450</xdr:rowOff>
    </xdr:from>
    <xdr:to>
      <xdr:col>7</xdr:col>
      <xdr:colOff>1321807</xdr:colOff>
      <xdr:row>3</xdr:row>
      <xdr:rowOff>109043</xdr:rowOff>
    </xdr:to>
    <xdr:pic>
      <xdr:nvPicPr>
        <xdr:cNvPr id="2" name="Imagen 1">
          <a:extLst>
            <a:ext uri="{FF2B5EF4-FFF2-40B4-BE49-F238E27FC236}">
              <a16:creationId xmlns:a16="http://schemas.microsoft.com/office/drawing/2014/main" id="{AF962A40-7D2D-4CEE-BC91-613EC2CD9AA9}"/>
            </a:ext>
          </a:extLst>
        </xdr:cNvPr>
        <xdr:cNvPicPr>
          <a:picLocks noChangeAspect="1"/>
        </xdr:cNvPicPr>
      </xdr:nvPicPr>
      <xdr:blipFill>
        <a:blip xmlns:r="http://schemas.openxmlformats.org/officeDocument/2006/relationships" r:embed="rId1"/>
        <a:stretch>
          <a:fillRect/>
        </a:stretch>
      </xdr:blipFill>
      <xdr:spPr>
        <a:xfrm>
          <a:off x="6838950" y="409575"/>
          <a:ext cx="1359907" cy="890093"/>
        </a:xfrm>
        <a:prstGeom prst="rect">
          <a:avLst/>
        </a:prstGeom>
      </xdr:spPr>
    </xdr:pic>
    <xdr:clientData/>
  </xdr:twoCellAnchor>
  <xdr:twoCellAnchor editAs="oneCell">
    <xdr:from>
      <xdr:col>1</xdr:col>
      <xdr:colOff>333375</xdr:colOff>
      <xdr:row>1</xdr:row>
      <xdr:rowOff>19050</xdr:rowOff>
    </xdr:from>
    <xdr:to>
      <xdr:col>2</xdr:col>
      <xdr:colOff>708919</xdr:colOff>
      <xdr:row>3</xdr:row>
      <xdr:rowOff>98425</xdr:rowOff>
    </xdr:to>
    <xdr:pic>
      <xdr:nvPicPr>
        <xdr:cNvPr id="3" name="Imagen 2">
          <a:extLst>
            <a:ext uri="{FF2B5EF4-FFF2-40B4-BE49-F238E27FC236}">
              <a16:creationId xmlns:a16="http://schemas.microsoft.com/office/drawing/2014/main" id="{48E98A3A-69D5-4DFF-AD41-0E96C5F878C0}"/>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095375" y="257175"/>
          <a:ext cx="1394719" cy="103187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981075</xdr:colOff>
      <xdr:row>1</xdr:row>
      <xdr:rowOff>171450</xdr:rowOff>
    </xdr:from>
    <xdr:to>
      <xdr:col>7</xdr:col>
      <xdr:colOff>1321807</xdr:colOff>
      <xdr:row>3</xdr:row>
      <xdr:rowOff>109043</xdr:rowOff>
    </xdr:to>
    <xdr:pic>
      <xdr:nvPicPr>
        <xdr:cNvPr id="2" name="Imagen 1">
          <a:extLst>
            <a:ext uri="{FF2B5EF4-FFF2-40B4-BE49-F238E27FC236}">
              <a16:creationId xmlns:a16="http://schemas.microsoft.com/office/drawing/2014/main" id="{32B86067-F5D1-4DDD-AF16-929B907609F8}"/>
            </a:ext>
          </a:extLst>
        </xdr:cNvPr>
        <xdr:cNvPicPr>
          <a:picLocks noChangeAspect="1"/>
        </xdr:cNvPicPr>
      </xdr:nvPicPr>
      <xdr:blipFill>
        <a:blip xmlns:r="http://schemas.openxmlformats.org/officeDocument/2006/relationships" r:embed="rId1"/>
        <a:stretch>
          <a:fillRect/>
        </a:stretch>
      </xdr:blipFill>
      <xdr:spPr>
        <a:xfrm>
          <a:off x="6838950" y="409575"/>
          <a:ext cx="1359907" cy="890093"/>
        </a:xfrm>
        <a:prstGeom prst="rect">
          <a:avLst/>
        </a:prstGeom>
      </xdr:spPr>
    </xdr:pic>
    <xdr:clientData/>
  </xdr:twoCellAnchor>
  <xdr:twoCellAnchor editAs="oneCell">
    <xdr:from>
      <xdr:col>1</xdr:col>
      <xdr:colOff>333375</xdr:colOff>
      <xdr:row>1</xdr:row>
      <xdr:rowOff>19050</xdr:rowOff>
    </xdr:from>
    <xdr:to>
      <xdr:col>2</xdr:col>
      <xdr:colOff>708919</xdr:colOff>
      <xdr:row>3</xdr:row>
      <xdr:rowOff>98425</xdr:rowOff>
    </xdr:to>
    <xdr:pic>
      <xdr:nvPicPr>
        <xdr:cNvPr id="3" name="Imagen 2">
          <a:extLst>
            <a:ext uri="{FF2B5EF4-FFF2-40B4-BE49-F238E27FC236}">
              <a16:creationId xmlns:a16="http://schemas.microsoft.com/office/drawing/2014/main" id="{104FE03A-BABA-45E8-8312-92F928DD95B3}"/>
            </a:ext>
          </a:extLst>
        </xdr:cNvPr>
        <xdr:cNvPicPr>
          <a:picLocks noChangeAspect="1"/>
        </xdr:cNvPicPr>
      </xdr:nvPicPr>
      <xdr:blipFill rotWithShape="1">
        <a:blip xmlns:r="http://schemas.openxmlformats.org/officeDocument/2006/relationships" r:embed="rId2" cstate="print">
          <a:extLst>
            <a:ext uri="{BEBA8EAE-BF5A-486C-A8C5-ECC9F3942E4B}">
              <a14:imgProps xmlns:a14="http://schemas.microsoft.com/office/drawing/2010/main">
                <a14:imgLayer r:embed="rId3">
                  <a14:imgEffect>
                    <a14:saturation sat="400000"/>
                  </a14:imgEffect>
                </a14:imgLayer>
              </a14:imgProps>
            </a:ext>
            <a:ext uri="{28A0092B-C50C-407E-A947-70E740481C1C}">
              <a14:useLocalDpi xmlns:a14="http://schemas.microsoft.com/office/drawing/2010/main" val="0"/>
            </a:ext>
          </a:extLst>
        </a:blip>
        <a:srcRect l="32183" r="22020"/>
        <a:stretch/>
      </xdr:blipFill>
      <xdr:spPr>
        <a:xfrm>
          <a:off x="1095375" y="257175"/>
          <a:ext cx="1394719" cy="1031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transparencia@difbenitojuarez.gob.mx"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transparencia@difbenitojuarez.gob.mx"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rp@difbenitojuarez.gob.mx"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mailto:rp@difbenitojuarez.gob.mx"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mailto:pye@difbenitojuarez.gob.mx"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mailto:comunicacion.difbj@gmail.com" TargetMode="Externa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0.bin"/><Relationship Id="rId1" Type="http://schemas.openxmlformats.org/officeDocument/2006/relationships/hyperlink" Target="mailto:agendadifbenitojuarez@gmail.com"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1.bin"/><Relationship Id="rId1" Type="http://schemas.openxmlformats.org/officeDocument/2006/relationships/hyperlink" Target="mailto:agendadifbenitojuarez@gmail.com" TargetMode="Externa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22.bin"/><Relationship Id="rId1" Type="http://schemas.openxmlformats.org/officeDocument/2006/relationships/hyperlink" Target="mailto:agendadifbenitojuarez@gmail.com" TargetMode="External"/></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23.bin"/><Relationship Id="rId1" Type="http://schemas.openxmlformats.org/officeDocument/2006/relationships/hyperlink" Target="mailto:eventos@difbenitojuarez.gob.mx" TargetMode="External"/></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mailto:eventos@difbenitojuarez.gob.mx" TargetMode="Externa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5.xml"/><Relationship Id="rId2" Type="http://schemas.openxmlformats.org/officeDocument/2006/relationships/printerSettings" Target="../printerSettings/printerSettings25.bin"/><Relationship Id="rId1" Type="http://schemas.openxmlformats.org/officeDocument/2006/relationships/hyperlink" Target="mailto:eventos@difbenitojuarez.gob.mx" TargetMode="External"/></Relationships>
</file>

<file path=xl/worksheets/_rels/sheet26.xml.rels><?xml version="1.0" encoding="UTF-8" standalone="yes"?>
<Relationships xmlns="http://schemas.openxmlformats.org/package/2006/relationships"><Relationship Id="rId3" Type="http://schemas.openxmlformats.org/officeDocument/2006/relationships/drawing" Target="../drawings/drawing26.xml"/><Relationship Id="rId2" Type="http://schemas.openxmlformats.org/officeDocument/2006/relationships/printerSettings" Target="../printerSettings/printerSettings26.bin"/><Relationship Id="rId1" Type="http://schemas.openxmlformats.org/officeDocument/2006/relationships/hyperlink" Target="mailto:eventos@difbenitojuarez.gob.m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direcciongeneral@difbenitojuarez.gob.mx"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direcciongeneral@difbenitojuarez.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direcciongeneral@difbenitojuarez.gob.mx"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unidadjuridica@difbenitojuarez.gob.mx"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unidadjuridica@difbenitojuarez.gob.mx"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transparencia@difbenitojuarez.gob.mx"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transparencia@difbenitojuarez.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34" zoomScaleNormal="100" zoomScaleSheetLayoutView="96" workbookViewId="0">
      <selection activeCell="B38" sqref="B38:F38"/>
    </sheetView>
  </sheetViews>
  <sheetFormatPr baseColWidth="10" defaultColWidth="11.44140625" defaultRowHeight="13.8"/>
  <cols>
    <col min="1" max="1" width="11.44140625" style="1"/>
    <col min="2" max="7" width="14.6640625" style="1" customWidth="1"/>
    <col min="8" max="8" width="20.6640625" style="1" customWidth="1"/>
    <col min="9" max="9" width="15.44140625"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74" t="s">
        <v>188</v>
      </c>
      <c r="C7" s="175"/>
      <c r="D7" s="175"/>
      <c r="E7" s="175"/>
      <c r="F7" s="175"/>
      <c r="G7" s="175"/>
      <c r="H7" s="176"/>
      <c r="J7" s="3"/>
      <c r="K7" s="3"/>
      <c r="L7" s="3"/>
      <c r="M7" s="3"/>
      <c r="N7" s="3"/>
      <c r="O7" s="3"/>
      <c r="P7" s="3"/>
      <c r="Q7" s="3"/>
    </row>
    <row r="8" spans="2:17" ht="22.8" customHeight="1">
      <c r="B8" s="153" t="s">
        <v>179</v>
      </c>
      <c r="C8" s="130"/>
      <c r="D8" s="154"/>
      <c r="E8" s="154"/>
      <c r="F8" s="131" t="s">
        <v>150</v>
      </c>
      <c r="G8" s="130"/>
      <c r="H8" s="116" t="s">
        <v>1</v>
      </c>
      <c r="J8" s="4"/>
      <c r="K8" s="4"/>
      <c r="L8" s="4"/>
      <c r="M8" s="4"/>
      <c r="N8" s="4"/>
      <c r="O8" s="4"/>
      <c r="P8" s="4"/>
      <c r="Q8" s="4"/>
    </row>
    <row r="9" spans="2:17" ht="40.5" customHeight="1">
      <c r="B9" s="177" t="s">
        <v>178</v>
      </c>
      <c r="C9" s="135"/>
      <c r="D9" s="156"/>
      <c r="E9" s="156"/>
      <c r="F9" s="136" t="s">
        <v>152</v>
      </c>
      <c r="G9" s="135"/>
      <c r="H9" s="112" t="s">
        <v>151</v>
      </c>
      <c r="J9" s="3"/>
      <c r="K9" s="3"/>
      <c r="L9" s="3"/>
      <c r="M9" s="3"/>
      <c r="N9" s="3"/>
      <c r="O9" s="3"/>
      <c r="P9" s="3"/>
      <c r="Q9" s="3"/>
    </row>
    <row r="10" spans="2:17" ht="40.5" customHeight="1">
      <c r="B10" s="128" t="s">
        <v>2</v>
      </c>
      <c r="C10" s="129"/>
      <c r="D10" s="129"/>
      <c r="E10" s="130"/>
      <c r="F10" s="131" t="s">
        <v>3</v>
      </c>
      <c r="G10" s="129"/>
      <c r="H10" s="132"/>
      <c r="J10" s="4"/>
      <c r="K10" s="4"/>
      <c r="L10" s="4"/>
      <c r="M10" s="4"/>
      <c r="N10" s="4"/>
      <c r="O10" s="4"/>
      <c r="P10" s="4"/>
      <c r="Q10" s="4"/>
    </row>
    <row r="11" spans="2:17" ht="64.5" customHeight="1">
      <c r="B11" s="105" t="s">
        <v>89</v>
      </c>
      <c r="C11" s="178" t="s">
        <v>73</v>
      </c>
      <c r="D11" s="178"/>
      <c r="E11" s="178"/>
      <c r="F11" s="136"/>
      <c r="G11" s="134"/>
      <c r="H11" s="137"/>
    </row>
    <row r="12" spans="2:17" ht="17.100000000000001" customHeight="1">
      <c r="B12" s="128" t="s">
        <v>4</v>
      </c>
      <c r="C12" s="129"/>
      <c r="D12" s="129"/>
      <c r="E12" s="129"/>
      <c r="F12" s="129"/>
      <c r="G12" s="129"/>
      <c r="H12" s="132"/>
    </row>
    <row r="13" spans="2:17" ht="20.100000000000001" customHeight="1">
      <c r="B13" s="102" t="s">
        <v>5</v>
      </c>
      <c r="C13" s="131" t="s">
        <v>6</v>
      </c>
      <c r="D13" s="130"/>
      <c r="E13" s="109" t="s">
        <v>7</v>
      </c>
      <c r="F13" s="109" t="s">
        <v>8</v>
      </c>
      <c r="G13" s="109" t="s">
        <v>9</v>
      </c>
      <c r="H13" s="110" t="s">
        <v>10</v>
      </c>
    </row>
    <row r="14" spans="2:17" ht="18.899999999999999" customHeight="1">
      <c r="B14" s="105" t="s">
        <v>93</v>
      </c>
      <c r="C14" s="136" t="s">
        <v>93</v>
      </c>
      <c r="D14" s="135"/>
      <c r="E14" s="111" t="s">
        <v>93</v>
      </c>
      <c r="F14" s="111" t="s">
        <v>93</v>
      </c>
      <c r="G14" s="111" t="s">
        <v>93</v>
      </c>
      <c r="H14" s="112" t="s">
        <v>12</v>
      </c>
    </row>
    <row r="15" spans="2:17" ht="16.5" customHeight="1">
      <c r="B15" s="162" t="s">
        <v>13</v>
      </c>
      <c r="C15" s="163"/>
      <c r="D15" s="163"/>
      <c r="E15" s="163"/>
      <c r="F15" s="164"/>
      <c r="G15" s="131" t="s">
        <v>14</v>
      </c>
      <c r="H15" s="132"/>
    </row>
    <row r="16" spans="2:17" ht="16.5" customHeight="1">
      <c r="B16" s="8" t="s">
        <v>15</v>
      </c>
      <c r="C16" s="165" t="s">
        <v>16</v>
      </c>
      <c r="D16" s="166"/>
      <c r="E16" s="9" t="s">
        <v>17</v>
      </c>
      <c r="F16" s="109" t="s">
        <v>7</v>
      </c>
      <c r="G16" s="103" t="s">
        <v>18</v>
      </c>
      <c r="H16" s="110" t="s">
        <v>19</v>
      </c>
    </row>
    <row r="17" spans="2:8" ht="21" customHeight="1">
      <c r="B17" s="114" t="s">
        <v>20</v>
      </c>
      <c r="C17" s="136" t="s">
        <v>76</v>
      </c>
      <c r="D17" s="135"/>
      <c r="E17" s="111" t="s">
        <v>12</v>
      </c>
      <c r="F17" s="111" t="s">
        <v>12</v>
      </c>
      <c r="G17" s="106" t="s">
        <v>93</v>
      </c>
      <c r="H17" s="112" t="s">
        <v>12</v>
      </c>
    </row>
    <row r="18" spans="2:8" ht="21.75" customHeight="1">
      <c r="B18" s="128" t="s">
        <v>65</v>
      </c>
      <c r="C18" s="129"/>
      <c r="D18" s="129"/>
      <c r="E18" s="130"/>
      <c r="F18" s="131" t="s">
        <v>23</v>
      </c>
      <c r="G18" s="129"/>
      <c r="H18" s="132"/>
    </row>
    <row r="19" spans="2:8" ht="43.5" customHeight="1">
      <c r="B19" s="102" t="s">
        <v>24</v>
      </c>
      <c r="C19" s="109" t="s">
        <v>25</v>
      </c>
      <c r="D19" s="35" t="s">
        <v>63</v>
      </c>
      <c r="E19" s="109" t="s">
        <v>64</v>
      </c>
      <c r="F19" s="154" t="s">
        <v>26</v>
      </c>
      <c r="G19" s="154"/>
      <c r="H19" s="110" t="s">
        <v>27</v>
      </c>
    </row>
    <row r="20" spans="2:8" ht="18" customHeight="1">
      <c r="B20" s="19" t="s">
        <v>187</v>
      </c>
      <c r="C20" s="113" t="s">
        <v>11</v>
      </c>
      <c r="D20" s="113" t="s">
        <v>176</v>
      </c>
      <c r="E20" s="113" t="s">
        <v>11</v>
      </c>
      <c r="F20" s="167" t="s">
        <v>187</v>
      </c>
      <c r="G20" s="167"/>
      <c r="H20" s="5" t="s">
        <v>187</v>
      </c>
    </row>
    <row r="21" spans="2:8" ht="15.75" customHeight="1">
      <c r="B21" s="128" t="s">
        <v>28</v>
      </c>
      <c r="C21" s="129"/>
      <c r="D21" s="129"/>
      <c r="E21" s="129"/>
      <c r="F21" s="129"/>
      <c r="G21" s="129"/>
      <c r="H21" s="132"/>
    </row>
    <row r="22" spans="2:8" ht="90.75" customHeight="1">
      <c r="B22" s="168" t="s">
        <v>186</v>
      </c>
      <c r="C22" s="169"/>
      <c r="D22" s="169"/>
      <c r="E22" s="169"/>
      <c r="F22" s="169"/>
      <c r="G22" s="169"/>
      <c r="H22" s="170"/>
    </row>
    <row r="23" spans="2:8" ht="15.75" customHeight="1">
      <c r="B23" s="128" t="s">
        <v>29</v>
      </c>
      <c r="C23" s="129"/>
      <c r="D23" s="129"/>
      <c r="E23" s="129"/>
      <c r="F23" s="129"/>
      <c r="G23" s="129"/>
      <c r="H23" s="132"/>
    </row>
    <row r="24" spans="2:8" ht="15" customHeight="1">
      <c r="B24" s="138" t="s">
        <v>381</v>
      </c>
      <c r="C24" s="139"/>
      <c r="D24" s="139"/>
      <c r="E24" s="139"/>
      <c r="F24" s="139"/>
      <c r="G24" s="139"/>
      <c r="H24" s="161"/>
    </row>
    <row r="25" spans="2:8" ht="15.75" customHeight="1">
      <c r="B25" s="128" t="s">
        <v>30</v>
      </c>
      <c r="C25" s="129"/>
      <c r="D25" s="129"/>
      <c r="E25" s="130"/>
      <c r="F25" s="131" t="s">
        <v>31</v>
      </c>
      <c r="G25" s="129"/>
      <c r="H25" s="132"/>
    </row>
    <row r="26" spans="2:8" ht="20.25" customHeight="1">
      <c r="B26" s="133" t="s">
        <v>77</v>
      </c>
      <c r="C26" s="134"/>
      <c r="D26" s="134"/>
      <c r="E26" s="135"/>
      <c r="F26" s="136" t="s">
        <v>185</v>
      </c>
      <c r="G26" s="134"/>
      <c r="H26" s="137"/>
    </row>
    <row r="27" spans="2:8">
      <c r="B27" s="128" t="s">
        <v>32</v>
      </c>
      <c r="C27" s="129"/>
      <c r="D27" s="129"/>
      <c r="E27" s="130"/>
      <c r="F27" s="131" t="s">
        <v>33</v>
      </c>
      <c r="G27" s="129"/>
      <c r="H27" s="132"/>
    </row>
    <row r="28" spans="2:8" ht="15.9" customHeight="1">
      <c r="B28" s="128" t="s">
        <v>34</v>
      </c>
      <c r="C28" s="129"/>
      <c r="D28" s="130"/>
      <c r="E28" s="103" t="s">
        <v>35</v>
      </c>
      <c r="F28" s="109" t="s">
        <v>34</v>
      </c>
      <c r="G28" s="109" t="s">
        <v>36</v>
      </c>
      <c r="H28" s="104" t="s">
        <v>35</v>
      </c>
    </row>
    <row r="29" spans="2:8">
      <c r="B29" s="158">
        <v>34</v>
      </c>
      <c r="C29" s="159"/>
      <c r="D29" s="160"/>
      <c r="E29" s="106">
        <v>2020</v>
      </c>
      <c r="F29" s="53">
        <v>57</v>
      </c>
      <c r="G29" s="85">
        <f>(F29/B29)-1</f>
        <v>0.67647058823529416</v>
      </c>
      <c r="H29" s="11">
        <v>2023</v>
      </c>
    </row>
    <row r="30" spans="2:8" ht="19.5" customHeight="1">
      <c r="B30" s="153" t="s">
        <v>37</v>
      </c>
      <c r="C30" s="154"/>
      <c r="D30" s="154"/>
      <c r="E30" s="154"/>
      <c r="F30" s="154"/>
      <c r="G30" s="154"/>
      <c r="H30" s="155"/>
    </row>
    <row r="31" spans="2:8" ht="19.5" customHeight="1">
      <c r="B31" s="153" t="s">
        <v>67</v>
      </c>
      <c r="C31" s="154"/>
      <c r="D31" s="154"/>
      <c r="E31" s="154"/>
      <c r="F31" s="154" t="s">
        <v>170</v>
      </c>
      <c r="G31" s="154"/>
      <c r="H31" s="155"/>
    </row>
    <row r="32" spans="2:8" ht="26.1" customHeight="1">
      <c r="B32" s="227" t="s">
        <v>38</v>
      </c>
      <c r="C32" s="228"/>
      <c r="D32" s="57" t="s">
        <v>39</v>
      </c>
      <c r="E32" s="230" t="s">
        <v>40</v>
      </c>
      <c r="F32" s="229" t="s">
        <v>38</v>
      </c>
      <c r="G32" s="57" t="s">
        <v>39</v>
      </c>
      <c r="H32" s="231" t="s">
        <v>40</v>
      </c>
    </row>
    <row r="33" spans="2:8" ht="24.9" customHeight="1">
      <c r="B33" s="144" t="s">
        <v>420</v>
      </c>
      <c r="C33" s="145"/>
      <c r="D33" s="107" t="s">
        <v>72</v>
      </c>
      <c r="E33" s="107" t="s">
        <v>421</v>
      </c>
      <c r="F33" s="56" t="s">
        <v>69</v>
      </c>
      <c r="G33" s="107" t="s">
        <v>70</v>
      </c>
      <c r="H33" s="55" t="s">
        <v>71</v>
      </c>
    </row>
    <row r="34" spans="2:8" ht="15" customHeight="1">
      <c r="B34" s="146" t="s">
        <v>41</v>
      </c>
      <c r="C34" s="147"/>
      <c r="D34" s="147"/>
      <c r="E34" s="147"/>
      <c r="F34" s="147"/>
      <c r="G34" s="147"/>
      <c r="H34" s="148"/>
    </row>
    <row r="35" spans="2:8" ht="138.75" customHeight="1">
      <c r="B35" s="149" t="s">
        <v>184</v>
      </c>
      <c r="C35" s="150"/>
      <c r="D35" s="151"/>
      <c r="E35" s="151"/>
      <c r="F35" s="151"/>
      <c r="G35" s="151"/>
      <c r="H35" s="152"/>
    </row>
    <row r="36" spans="2:8" ht="20.100000000000001" customHeight="1">
      <c r="B36" s="153" t="s">
        <v>42</v>
      </c>
      <c r="C36" s="154"/>
      <c r="D36" s="154"/>
      <c r="E36" s="154"/>
      <c r="F36" s="154"/>
      <c r="G36" s="154"/>
      <c r="H36" s="155"/>
    </row>
    <row r="37" spans="2:8" ht="27.9" customHeight="1">
      <c r="B37" s="108" t="s">
        <v>43</v>
      </c>
      <c r="C37" s="109" t="s">
        <v>44</v>
      </c>
      <c r="D37" s="115" t="s">
        <v>45</v>
      </c>
      <c r="E37" s="109" t="s">
        <v>165</v>
      </c>
      <c r="F37" s="109" t="s">
        <v>46</v>
      </c>
      <c r="G37" s="154" t="s">
        <v>47</v>
      </c>
      <c r="H37" s="155"/>
    </row>
    <row r="38" spans="2:8" ht="38.1" customHeight="1">
      <c r="B38" s="237">
        <v>1</v>
      </c>
      <c r="C38" s="238">
        <v>1</v>
      </c>
      <c r="D38" s="238">
        <v>1</v>
      </c>
      <c r="E38" s="238">
        <v>1</v>
      </c>
      <c r="F38" s="238">
        <v>1</v>
      </c>
      <c r="G38" s="156"/>
      <c r="H38" s="157"/>
    </row>
    <row r="39" spans="2:8" ht="15.75" customHeight="1">
      <c r="B39" s="153" t="s">
        <v>157</v>
      </c>
      <c r="C39" s="154"/>
      <c r="D39" s="154"/>
      <c r="E39" s="154"/>
      <c r="F39" s="154"/>
      <c r="G39" s="154"/>
      <c r="H39" s="155"/>
    </row>
    <row r="40" spans="2:8" ht="14.1" customHeight="1">
      <c r="B40" s="128" t="s">
        <v>49</v>
      </c>
      <c r="C40" s="129"/>
      <c r="D40" s="129"/>
      <c r="E40" s="130"/>
      <c r="F40" s="131" t="s">
        <v>50</v>
      </c>
      <c r="G40" s="129"/>
      <c r="H40" s="132"/>
    </row>
    <row r="41" spans="2:8" ht="18.75" customHeight="1">
      <c r="B41" s="133" t="s">
        <v>182</v>
      </c>
      <c r="C41" s="134"/>
      <c r="D41" s="134"/>
      <c r="E41" s="135"/>
      <c r="F41" s="136" t="s">
        <v>182</v>
      </c>
      <c r="G41" s="134"/>
      <c r="H41" s="137"/>
    </row>
    <row r="42" spans="2:8" ht="17.100000000000001" customHeight="1">
      <c r="B42" s="128" t="s">
        <v>51</v>
      </c>
      <c r="C42" s="129"/>
      <c r="D42" s="129"/>
      <c r="E42" s="130"/>
      <c r="F42" s="131" t="s">
        <v>52</v>
      </c>
      <c r="G42" s="129"/>
      <c r="H42" s="132"/>
    </row>
    <row r="43" spans="2:8" ht="23.25" customHeight="1">
      <c r="B43" s="138" t="s">
        <v>183</v>
      </c>
      <c r="C43" s="139"/>
      <c r="D43" s="139"/>
      <c r="E43" s="140"/>
      <c r="F43" s="136" t="s">
        <v>181</v>
      </c>
      <c r="G43" s="134"/>
      <c r="H43" s="137"/>
    </row>
    <row r="44" spans="2:8" ht="15" customHeight="1">
      <c r="B44" s="128" t="s">
        <v>53</v>
      </c>
      <c r="C44" s="129"/>
      <c r="D44" s="129"/>
      <c r="E44" s="130"/>
      <c r="F44" s="131" t="s">
        <v>54</v>
      </c>
      <c r="G44" s="129"/>
      <c r="H44" s="132"/>
    </row>
    <row r="45" spans="2:8" ht="12.9" customHeight="1">
      <c r="B45" s="133" t="s">
        <v>182</v>
      </c>
      <c r="C45" s="134"/>
      <c r="D45" s="134"/>
      <c r="E45" s="135"/>
      <c r="F45" s="136" t="s">
        <v>182</v>
      </c>
      <c r="G45" s="134"/>
      <c r="H45" s="137"/>
    </row>
    <row r="46" spans="2:8" ht="24" customHeight="1">
      <c r="B46" s="128" t="s">
        <v>55</v>
      </c>
      <c r="C46" s="129"/>
      <c r="D46" s="129"/>
      <c r="E46" s="130"/>
      <c r="F46" s="131" t="s">
        <v>56</v>
      </c>
      <c r="G46" s="129"/>
      <c r="H46" s="132"/>
    </row>
    <row r="47" spans="2:8" ht="25.5" customHeight="1">
      <c r="B47" s="138" t="s">
        <v>382</v>
      </c>
      <c r="C47" s="139"/>
      <c r="D47" s="139"/>
      <c r="E47" s="139"/>
      <c r="F47" s="136" t="s">
        <v>181</v>
      </c>
      <c r="G47" s="134"/>
      <c r="H47" s="137"/>
    </row>
    <row r="48" spans="2:8" ht="14.1" customHeight="1">
      <c r="B48" s="141" t="s">
        <v>57</v>
      </c>
      <c r="C48" s="142"/>
      <c r="D48" s="142"/>
      <c r="E48" s="142"/>
      <c r="F48" s="142"/>
      <c r="G48" s="142"/>
      <c r="H48" s="143"/>
    </row>
    <row r="49" spans="2:8" ht="15.9" customHeight="1">
      <c r="B49" s="133" t="s">
        <v>162</v>
      </c>
      <c r="C49" s="134"/>
      <c r="D49" s="134"/>
      <c r="E49" s="134"/>
      <c r="F49" s="134"/>
      <c r="G49" s="134"/>
      <c r="H49" s="137"/>
    </row>
    <row r="50" spans="2:8" ht="16.5" customHeight="1">
      <c r="B50" s="128" t="s">
        <v>58</v>
      </c>
      <c r="C50" s="129"/>
      <c r="D50" s="129"/>
      <c r="E50" s="130"/>
      <c r="F50" s="131" t="s">
        <v>59</v>
      </c>
      <c r="G50" s="129"/>
      <c r="H50" s="132"/>
    </row>
    <row r="51" spans="2:8" ht="29.25" customHeight="1">
      <c r="B51" s="133" t="s">
        <v>161</v>
      </c>
      <c r="C51" s="134"/>
      <c r="D51" s="134"/>
      <c r="E51" s="135"/>
      <c r="F51" s="136" t="s">
        <v>160</v>
      </c>
      <c r="G51" s="134"/>
      <c r="H51" s="137"/>
    </row>
    <row r="52" spans="2:8" ht="16.5" customHeight="1">
      <c r="B52" s="128" t="s">
        <v>60</v>
      </c>
      <c r="C52" s="129"/>
      <c r="D52" s="129"/>
      <c r="E52" s="130"/>
      <c r="F52" s="131" t="s">
        <v>61</v>
      </c>
      <c r="G52" s="129"/>
      <c r="H52" s="132"/>
    </row>
    <row r="53" spans="2:8" ht="15" customHeight="1" thickBot="1">
      <c r="B53" s="117" t="s">
        <v>159</v>
      </c>
      <c r="C53" s="118"/>
      <c r="D53" s="118"/>
      <c r="E53" s="118"/>
      <c r="F53" s="119" t="s">
        <v>158</v>
      </c>
      <c r="G53" s="120"/>
      <c r="H53" s="121"/>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3">
    <mergeCell ref="C13:D13"/>
    <mergeCell ref="B5:H5"/>
    <mergeCell ref="B6:H6"/>
    <mergeCell ref="B7:H7"/>
    <mergeCell ref="B8:E8"/>
    <mergeCell ref="F8:G8"/>
    <mergeCell ref="B9:E9"/>
    <mergeCell ref="F9:G9"/>
    <mergeCell ref="B10:E10"/>
    <mergeCell ref="F10:H10"/>
    <mergeCell ref="C11:E11"/>
    <mergeCell ref="F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105" priority="1" operator="containsText" text="NO APLICA">
      <formula>NOT(ISERROR(SEARCH("NO APLICA",B38)))</formula>
    </cfRule>
    <cfRule type="cellIs" dxfId="104" priority="2" operator="between">
      <formula>0.5</formula>
      <formula>0.7</formula>
    </cfRule>
    <cfRule type="cellIs" dxfId="103" priority="3" operator="greaterThan">
      <formula>0.7</formula>
    </cfRule>
  </conditionalFormatting>
  <printOptions horizontalCentered="1" verticalCentered="1"/>
  <pageMargins left="0.7" right="0.7" top="0.75" bottom="0.75" header="0.3" footer="0.3"/>
  <pageSetup paperSize="5" scale="6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2.09.1'!B38:F38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408</v>
      </c>
      <c r="C7" s="188"/>
      <c r="D7" s="188"/>
      <c r="E7" s="188"/>
      <c r="F7" s="188"/>
      <c r="G7" s="188"/>
      <c r="H7" s="189"/>
      <c r="J7" s="3"/>
      <c r="K7" s="3"/>
      <c r="L7" s="3"/>
      <c r="M7" s="3"/>
      <c r="N7" s="3"/>
      <c r="O7" s="3"/>
      <c r="P7" s="3"/>
      <c r="Q7" s="3"/>
    </row>
    <row r="8" spans="2:17" ht="25.2" customHeight="1">
      <c r="B8" s="153" t="s">
        <v>66</v>
      </c>
      <c r="C8" s="154"/>
      <c r="D8" s="154"/>
      <c r="E8" s="154"/>
      <c r="F8" s="131" t="s">
        <v>150</v>
      </c>
      <c r="G8" s="130"/>
      <c r="H8" s="67" t="s">
        <v>1</v>
      </c>
      <c r="J8" s="4"/>
      <c r="K8" s="4"/>
      <c r="L8" s="4"/>
      <c r="M8" s="4"/>
      <c r="N8" s="4"/>
      <c r="O8" s="4"/>
      <c r="P8" s="4"/>
      <c r="Q8" s="4"/>
    </row>
    <row r="9" spans="2:17" ht="36.75" customHeight="1">
      <c r="B9" s="177" t="s">
        <v>88</v>
      </c>
      <c r="C9" s="156"/>
      <c r="D9" s="156"/>
      <c r="E9" s="156"/>
      <c r="F9" s="136" t="s">
        <v>231</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69" t="s">
        <v>89</v>
      </c>
      <c r="C11" s="190" t="s">
        <v>112</v>
      </c>
      <c r="D11" s="169"/>
      <c r="E11" s="191"/>
      <c r="F11" s="84"/>
      <c r="G11" s="156" t="s">
        <v>48</v>
      </c>
      <c r="H11" s="156"/>
    </row>
    <row r="12" spans="2:17" ht="17.100000000000001" customHeight="1">
      <c r="B12" s="128" t="s">
        <v>4</v>
      </c>
      <c r="C12" s="129"/>
      <c r="D12" s="129"/>
      <c r="E12" s="129"/>
      <c r="F12" s="129"/>
      <c r="G12" s="129"/>
      <c r="H12" s="132"/>
    </row>
    <row r="13" spans="2:17" ht="25.5" customHeight="1">
      <c r="B13" s="62" t="s">
        <v>5</v>
      </c>
      <c r="C13" s="131" t="s">
        <v>6</v>
      </c>
      <c r="D13" s="130"/>
      <c r="E13" s="66" t="s">
        <v>7</v>
      </c>
      <c r="F13" s="66" t="s">
        <v>8</v>
      </c>
      <c r="G13" s="66" t="s">
        <v>9</v>
      </c>
      <c r="H13" s="67" t="s">
        <v>10</v>
      </c>
    </row>
    <row r="14" spans="2:17" ht="18.899999999999999" customHeight="1">
      <c r="B14" s="19" t="s">
        <v>75</v>
      </c>
      <c r="C14" s="185" t="s">
        <v>74</v>
      </c>
      <c r="D14" s="186"/>
      <c r="E14" s="68" t="s">
        <v>74</v>
      </c>
      <c r="F14" s="68" t="s">
        <v>74</v>
      </c>
      <c r="G14" s="68"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66" t="s">
        <v>7</v>
      </c>
      <c r="G16" s="63" t="s">
        <v>18</v>
      </c>
      <c r="H16" s="67" t="s">
        <v>19</v>
      </c>
    </row>
    <row r="17" spans="2:8" ht="21" customHeight="1">
      <c r="B17" s="69" t="s">
        <v>20</v>
      </c>
      <c r="C17" s="136" t="s">
        <v>76</v>
      </c>
      <c r="D17" s="135"/>
      <c r="E17" s="70" t="s">
        <v>21</v>
      </c>
      <c r="F17" s="70" t="s">
        <v>22</v>
      </c>
      <c r="G17" s="61" t="s">
        <v>20</v>
      </c>
      <c r="H17" s="52" t="s">
        <v>76</v>
      </c>
    </row>
    <row r="18" spans="2:8" ht="30.9" customHeight="1">
      <c r="B18" s="128" t="s">
        <v>65</v>
      </c>
      <c r="C18" s="129"/>
      <c r="D18" s="129"/>
      <c r="E18" s="130"/>
      <c r="F18" s="131" t="s">
        <v>23</v>
      </c>
      <c r="G18" s="129"/>
      <c r="H18" s="132"/>
    </row>
    <row r="19" spans="2:8" ht="47.1" customHeight="1">
      <c r="B19" s="62" t="s">
        <v>24</v>
      </c>
      <c r="C19" s="66" t="s">
        <v>25</v>
      </c>
      <c r="D19" s="35" t="s">
        <v>63</v>
      </c>
      <c r="E19" s="66" t="s">
        <v>64</v>
      </c>
      <c r="F19" s="154" t="s">
        <v>26</v>
      </c>
      <c r="G19" s="154"/>
      <c r="H19" s="67" t="s">
        <v>27</v>
      </c>
    </row>
    <row r="20" spans="2:8" ht="18" customHeight="1">
      <c r="B20" s="19" t="s">
        <v>74</v>
      </c>
      <c r="C20" s="68" t="s">
        <v>11</v>
      </c>
      <c r="D20" s="68" t="s">
        <v>79</v>
      </c>
      <c r="E20" s="68" t="s">
        <v>74</v>
      </c>
      <c r="F20" s="167" t="s">
        <v>74</v>
      </c>
      <c r="G20" s="167"/>
      <c r="H20" s="5" t="s">
        <v>79</v>
      </c>
    </row>
    <row r="21" spans="2:8" ht="15.75" customHeight="1">
      <c r="B21" s="128" t="s">
        <v>28</v>
      </c>
      <c r="C21" s="129"/>
      <c r="D21" s="129"/>
      <c r="E21" s="129"/>
      <c r="F21" s="129"/>
      <c r="G21" s="129"/>
      <c r="H21" s="132"/>
    </row>
    <row r="22" spans="2:8" ht="65.25" customHeight="1">
      <c r="B22" s="182" t="s">
        <v>236</v>
      </c>
      <c r="C22" s="183"/>
      <c r="D22" s="183"/>
      <c r="E22" s="183"/>
      <c r="F22" s="183"/>
      <c r="G22" s="183"/>
      <c r="H22" s="184"/>
    </row>
    <row r="23" spans="2:8" ht="15.75" customHeight="1">
      <c r="B23" s="128" t="s">
        <v>29</v>
      </c>
      <c r="C23" s="129"/>
      <c r="D23" s="129"/>
      <c r="E23" s="129"/>
      <c r="F23" s="129"/>
      <c r="G23" s="129"/>
      <c r="H23" s="132"/>
    </row>
    <row r="24" spans="2:8" ht="19.95" customHeight="1">
      <c r="B24" s="133" t="s">
        <v>409</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66" t="s">
        <v>34</v>
      </c>
      <c r="G28" s="66" t="s">
        <v>36</v>
      </c>
      <c r="H28" s="64" t="s">
        <v>35</v>
      </c>
    </row>
    <row r="29" spans="2:8">
      <c r="B29" s="192" t="s">
        <v>113</v>
      </c>
      <c r="C29" s="160"/>
      <c r="D29" s="136" t="s">
        <v>113</v>
      </c>
      <c r="E29" s="135"/>
      <c r="F29" s="37">
        <v>40</v>
      </c>
      <c r="G29" s="72">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71" t="s">
        <v>70</v>
      </c>
      <c r="H33" s="71" t="s">
        <v>71</v>
      </c>
      <c r="I33" s="34"/>
    </row>
    <row r="34" spans="2:9" ht="15" customHeight="1">
      <c r="B34" s="146" t="s">
        <v>41</v>
      </c>
      <c r="C34" s="147"/>
      <c r="D34" s="147"/>
      <c r="E34" s="147"/>
      <c r="F34" s="147"/>
      <c r="G34" s="147"/>
      <c r="H34" s="148"/>
    </row>
    <row r="35" spans="2:9" ht="69.75" customHeight="1" thickBot="1">
      <c r="B35" s="216" t="s">
        <v>240</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65" t="s">
        <v>45</v>
      </c>
      <c r="E37" s="10" t="s">
        <v>165</v>
      </c>
      <c r="F37" s="10" t="s">
        <v>46</v>
      </c>
      <c r="G37" s="196" t="s">
        <v>47</v>
      </c>
      <c r="H37" s="198"/>
    </row>
    <row r="38" spans="2:9" ht="38.1" customHeight="1" thickBot="1">
      <c r="B38" s="237">
        <v>0.5</v>
      </c>
      <c r="C38" s="238">
        <v>0.7</v>
      </c>
      <c r="D38" s="238">
        <v>0.1</v>
      </c>
      <c r="E38" s="238">
        <v>0.3</v>
      </c>
      <c r="F38" s="238">
        <v>0.4</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411</v>
      </c>
      <c r="C41" s="134"/>
      <c r="D41" s="134"/>
      <c r="E41" s="135"/>
      <c r="F41" s="136" t="s">
        <v>410</v>
      </c>
      <c r="G41" s="134"/>
      <c r="H41" s="137"/>
    </row>
    <row r="42" spans="2:9" ht="17.100000000000001" customHeight="1">
      <c r="B42" s="128" t="s">
        <v>51</v>
      </c>
      <c r="C42" s="129"/>
      <c r="D42" s="129"/>
      <c r="E42" s="130"/>
      <c r="F42" s="131" t="s">
        <v>52</v>
      </c>
      <c r="G42" s="129"/>
      <c r="H42" s="132"/>
    </row>
    <row r="43" spans="2:9" ht="39" customHeight="1">
      <c r="B43" s="133" t="s">
        <v>416</v>
      </c>
      <c r="C43" s="134"/>
      <c r="D43" s="134"/>
      <c r="E43" s="135"/>
      <c r="F43" s="136" t="s">
        <v>237</v>
      </c>
      <c r="G43" s="134"/>
      <c r="H43" s="137"/>
    </row>
    <row r="44" spans="2:9" ht="15" customHeight="1">
      <c r="B44" s="128" t="s">
        <v>53</v>
      </c>
      <c r="C44" s="129"/>
      <c r="D44" s="129"/>
      <c r="E44" s="130"/>
      <c r="F44" s="131" t="s">
        <v>54</v>
      </c>
      <c r="G44" s="129"/>
      <c r="H44" s="132"/>
    </row>
    <row r="45" spans="2:9" ht="27" customHeight="1">
      <c r="B45" s="133" t="s">
        <v>307</v>
      </c>
      <c r="C45" s="134"/>
      <c r="D45" s="134"/>
      <c r="E45" s="135"/>
      <c r="F45" s="136" t="s">
        <v>412</v>
      </c>
      <c r="G45" s="134"/>
      <c r="H45" s="137"/>
    </row>
    <row r="46" spans="2:9" ht="24" customHeight="1">
      <c r="B46" s="128" t="s">
        <v>55</v>
      </c>
      <c r="C46" s="129"/>
      <c r="D46" s="129"/>
      <c r="E46" s="130"/>
      <c r="F46" s="131" t="s">
        <v>56</v>
      </c>
      <c r="G46" s="129"/>
      <c r="H46" s="132"/>
    </row>
    <row r="47" spans="2:9" ht="38.25" customHeight="1">
      <c r="B47" s="133" t="s">
        <v>416</v>
      </c>
      <c r="C47" s="134"/>
      <c r="D47" s="134"/>
      <c r="E47" s="135"/>
      <c r="F47" s="136" t="s">
        <v>237</v>
      </c>
      <c r="G47" s="134"/>
      <c r="H47" s="137"/>
    </row>
    <row r="48" spans="2:9" ht="14.1" customHeight="1">
      <c r="B48" s="141" t="s">
        <v>57</v>
      </c>
      <c r="C48" s="142"/>
      <c r="D48" s="142"/>
      <c r="E48" s="142"/>
      <c r="F48" s="142"/>
      <c r="G48" s="142"/>
      <c r="H48" s="143"/>
    </row>
    <row r="49" spans="2:8" ht="15.9" customHeight="1">
      <c r="B49" s="133" t="s">
        <v>379</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380</v>
      </c>
      <c r="G51" s="134"/>
      <c r="H51" s="137"/>
    </row>
    <row r="52" spans="2:8" ht="16.5" customHeight="1">
      <c r="B52" s="128" t="s">
        <v>60</v>
      </c>
      <c r="C52" s="129"/>
      <c r="D52" s="129"/>
      <c r="E52" s="130"/>
      <c r="F52" s="131" t="s">
        <v>61</v>
      </c>
      <c r="G52" s="129"/>
      <c r="H52" s="132"/>
    </row>
    <row r="53" spans="2:8" ht="15" customHeight="1" thickBot="1">
      <c r="B53" s="204" t="s">
        <v>428</v>
      </c>
      <c r="C53" s="205"/>
      <c r="D53" s="205"/>
      <c r="E53" s="206"/>
      <c r="F53" s="207">
        <v>9988888921</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ellIs" dxfId="67" priority="1" operator="lessThan">
      <formula>0.5</formula>
    </cfRule>
    <cfRule type="containsText" dxfId="66" priority="2" operator="containsText" text="NO APLICA">
      <formula>NOT(ISERROR(SEARCH("NO APLICA",B38)))</formula>
    </cfRule>
    <cfRule type="cellIs" dxfId="65" priority="3" operator="between">
      <formula>0.5</formula>
      <formula>0.7</formula>
    </cfRule>
    <cfRule type="cellIs" dxfId="64" priority="4" operator="greaterThan">
      <formula>0.7</formula>
    </cfRule>
  </conditionalFormatting>
  <hyperlinks>
    <hyperlink ref="B53" r:id="rId1"/>
  </hyperlinks>
  <printOptions horizontalCentered="1" verticalCentered="1"/>
  <pageMargins left="0.70866141732283472" right="0.70866141732283472" top="0.54" bottom="0.95"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2.09.1.1.1.6'!B38:F38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2.09.1.1.1.6'!B39:F39</xm:f>
              <xm:sqref>G39</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413</v>
      </c>
      <c r="C7" s="188"/>
      <c r="D7" s="188"/>
      <c r="E7" s="188"/>
      <c r="F7" s="188"/>
      <c r="G7" s="188"/>
      <c r="H7" s="189"/>
      <c r="J7" s="3"/>
      <c r="K7" s="3"/>
      <c r="L7" s="3"/>
      <c r="M7" s="3"/>
      <c r="N7" s="3"/>
      <c r="O7" s="3"/>
      <c r="P7" s="3"/>
      <c r="Q7" s="3"/>
    </row>
    <row r="8" spans="2:17" ht="25.2" customHeight="1">
      <c r="B8" s="153" t="s">
        <v>66</v>
      </c>
      <c r="C8" s="154"/>
      <c r="D8" s="154"/>
      <c r="E8" s="154"/>
      <c r="F8" s="131" t="s">
        <v>150</v>
      </c>
      <c r="G8" s="130"/>
      <c r="H8" s="95" t="s">
        <v>1</v>
      </c>
      <c r="J8" s="4"/>
      <c r="K8" s="4"/>
      <c r="L8" s="4"/>
      <c r="M8" s="4"/>
      <c r="N8" s="4"/>
      <c r="O8" s="4"/>
      <c r="P8" s="4"/>
      <c r="Q8" s="4"/>
    </row>
    <row r="9" spans="2:17" ht="36.75" customHeight="1">
      <c r="B9" s="177" t="s">
        <v>88</v>
      </c>
      <c r="C9" s="156"/>
      <c r="D9" s="156"/>
      <c r="E9" s="156"/>
      <c r="F9" s="136" t="s">
        <v>231</v>
      </c>
      <c r="G9" s="135"/>
      <c r="H9" s="97"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99" t="s">
        <v>89</v>
      </c>
      <c r="C11" s="190" t="s">
        <v>112</v>
      </c>
      <c r="D11" s="169"/>
      <c r="E11" s="191"/>
      <c r="F11" s="84"/>
      <c r="G11" s="156" t="s">
        <v>48</v>
      </c>
      <c r="H11" s="157"/>
    </row>
    <row r="12" spans="2:17" ht="17.100000000000001" customHeight="1">
      <c r="B12" s="128" t="s">
        <v>4</v>
      </c>
      <c r="C12" s="129"/>
      <c r="D12" s="129"/>
      <c r="E12" s="129"/>
      <c r="F12" s="129"/>
      <c r="G12" s="129"/>
      <c r="H12" s="132"/>
    </row>
    <row r="13" spans="2:17" ht="25.5" customHeight="1">
      <c r="B13" s="90" t="s">
        <v>5</v>
      </c>
      <c r="C13" s="131" t="s">
        <v>6</v>
      </c>
      <c r="D13" s="130"/>
      <c r="E13" s="94" t="s">
        <v>7</v>
      </c>
      <c r="F13" s="94" t="s">
        <v>8</v>
      </c>
      <c r="G13" s="94" t="s">
        <v>9</v>
      </c>
      <c r="H13" s="95" t="s">
        <v>10</v>
      </c>
    </row>
    <row r="14" spans="2:17" ht="18.899999999999999" customHeight="1">
      <c r="B14" s="19" t="s">
        <v>75</v>
      </c>
      <c r="C14" s="185" t="s">
        <v>74</v>
      </c>
      <c r="D14" s="186"/>
      <c r="E14" s="98" t="s">
        <v>74</v>
      </c>
      <c r="F14" s="98" t="s">
        <v>74</v>
      </c>
      <c r="G14" s="98"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94" t="s">
        <v>7</v>
      </c>
      <c r="G16" s="91" t="s">
        <v>18</v>
      </c>
      <c r="H16" s="95" t="s">
        <v>19</v>
      </c>
    </row>
    <row r="17" spans="2:8" ht="21" customHeight="1">
      <c r="B17" s="99" t="s">
        <v>20</v>
      </c>
      <c r="C17" s="136" t="s">
        <v>76</v>
      </c>
      <c r="D17" s="135"/>
      <c r="E17" s="96" t="s">
        <v>21</v>
      </c>
      <c r="F17" s="96" t="s">
        <v>22</v>
      </c>
      <c r="G17" s="93" t="s">
        <v>20</v>
      </c>
      <c r="H17" s="97"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74</v>
      </c>
      <c r="F20" s="167" t="s">
        <v>74</v>
      </c>
      <c r="G20" s="167"/>
      <c r="H20" s="5" t="s">
        <v>79</v>
      </c>
    </row>
    <row r="21" spans="2:8" ht="15.75" customHeight="1">
      <c r="B21" s="128" t="s">
        <v>28</v>
      </c>
      <c r="C21" s="129"/>
      <c r="D21" s="129"/>
      <c r="E21" s="129"/>
      <c r="F21" s="129"/>
      <c r="G21" s="129"/>
      <c r="H21" s="132"/>
    </row>
    <row r="22" spans="2:8" ht="65.25" customHeight="1">
      <c r="B22" s="182" t="s">
        <v>238</v>
      </c>
      <c r="C22" s="183"/>
      <c r="D22" s="183"/>
      <c r="E22" s="183"/>
      <c r="F22" s="183"/>
      <c r="G22" s="183"/>
      <c r="H22" s="184"/>
    </row>
    <row r="23" spans="2:8" ht="15.75" customHeight="1">
      <c r="B23" s="128" t="s">
        <v>29</v>
      </c>
      <c r="C23" s="129"/>
      <c r="D23" s="129"/>
      <c r="E23" s="129"/>
      <c r="F23" s="129"/>
      <c r="G23" s="129"/>
      <c r="H23" s="132"/>
    </row>
    <row r="24" spans="2:8" ht="19.95" customHeight="1">
      <c r="B24" s="133" t="s">
        <v>239</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t="s">
        <v>113</v>
      </c>
      <c r="C29" s="160"/>
      <c r="D29" s="136" t="s">
        <v>113</v>
      </c>
      <c r="E29" s="135"/>
      <c r="F29" s="37">
        <v>145</v>
      </c>
      <c r="G29" s="72">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83" t="s">
        <v>70</v>
      </c>
      <c r="H33" s="83" t="s">
        <v>71</v>
      </c>
      <c r="I33" s="34"/>
    </row>
    <row r="34" spans="2:9" ht="15" customHeight="1">
      <c r="B34" s="146" t="s">
        <v>41</v>
      </c>
      <c r="C34" s="147"/>
      <c r="D34" s="147"/>
      <c r="E34" s="147"/>
      <c r="F34" s="147"/>
      <c r="G34" s="147"/>
      <c r="H34" s="148"/>
    </row>
    <row r="35" spans="2:9" ht="69.75" customHeight="1" thickBot="1">
      <c r="B35" s="216" t="s">
        <v>241</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0.86209999999999998</v>
      </c>
      <c r="C38" s="238">
        <v>1</v>
      </c>
      <c r="D38" s="238">
        <v>1</v>
      </c>
      <c r="E38" s="238">
        <v>1</v>
      </c>
      <c r="F38" s="238">
        <v>0.97240000000000004</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242</v>
      </c>
      <c r="C41" s="134"/>
      <c r="D41" s="134"/>
      <c r="E41" s="135"/>
      <c r="F41" s="136" t="s">
        <v>243</v>
      </c>
      <c r="G41" s="134"/>
      <c r="H41" s="137"/>
    </row>
    <row r="42" spans="2:9" ht="17.100000000000001" customHeight="1">
      <c r="B42" s="128" t="s">
        <v>51</v>
      </c>
      <c r="C42" s="129"/>
      <c r="D42" s="129"/>
      <c r="E42" s="130"/>
      <c r="F42" s="131" t="s">
        <v>52</v>
      </c>
      <c r="G42" s="129"/>
      <c r="H42" s="132"/>
    </row>
    <row r="43" spans="2:9" ht="39" customHeight="1">
      <c r="B43" s="133" t="s">
        <v>233</v>
      </c>
      <c r="C43" s="134"/>
      <c r="D43" s="134"/>
      <c r="E43" s="135"/>
      <c r="F43" s="136" t="s">
        <v>244</v>
      </c>
      <c r="G43" s="134"/>
      <c r="H43" s="137"/>
    </row>
    <row r="44" spans="2:9" ht="15" customHeight="1">
      <c r="B44" s="128" t="s">
        <v>53</v>
      </c>
      <c r="C44" s="129"/>
      <c r="D44" s="129"/>
      <c r="E44" s="130"/>
      <c r="F44" s="131" t="s">
        <v>54</v>
      </c>
      <c r="G44" s="129"/>
      <c r="H44" s="132"/>
    </row>
    <row r="45" spans="2:9" ht="27" customHeight="1">
      <c r="B45" s="133" t="s">
        <v>245</v>
      </c>
      <c r="C45" s="134"/>
      <c r="D45" s="134"/>
      <c r="E45" s="135"/>
      <c r="F45" s="136" t="s">
        <v>246</v>
      </c>
      <c r="G45" s="134"/>
      <c r="H45" s="137"/>
    </row>
    <row r="46" spans="2:9" ht="24" customHeight="1">
      <c r="B46" s="128" t="s">
        <v>55</v>
      </c>
      <c r="C46" s="129"/>
      <c r="D46" s="129"/>
      <c r="E46" s="130"/>
      <c r="F46" s="131" t="s">
        <v>56</v>
      </c>
      <c r="G46" s="129"/>
      <c r="H46" s="132"/>
    </row>
    <row r="47" spans="2:9" ht="38.25" customHeight="1">
      <c r="B47" s="133" t="s">
        <v>233</v>
      </c>
      <c r="C47" s="134"/>
      <c r="D47" s="134"/>
      <c r="E47" s="135"/>
      <c r="F47" s="136" t="s">
        <v>244</v>
      </c>
      <c r="G47" s="134"/>
      <c r="H47" s="137"/>
    </row>
    <row r="48" spans="2:9" ht="14.1" customHeight="1">
      <c r="B48" s="141" t="s">
        <v>57</v>
      </c>
      <c r="C48" s="142"/>
      <c r="D48" s="142"/>
      <c r="E48" s="142"/>
      <c r="F48" s="142"/>
      <c r="G48" s="142"/>
      <c r="H48" s="143"/>
    </row>
    <row r="49" spans="2:8" ht="15.9" customHeight="1">
      <c r="B49" s="133" t="s">
        <v>379</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380</v>
      </c>
      <c r="G51" s="134"/>
      <c r="H51" s="137"/>
    </row>
    <row r="52" spans="2:8" ht="16.5" customHeight="1">
      <c r="B52" s="128" t="s">
        <v>60</v>
      </c>
      <c r="C52" s="129"/>
      <c r="D52" s="129"/>
      <c r="E52" s="130"/>
      <c r="F52" s="131" t="s">
        <v>61</v>
      </c>
      <c r="G52" s="129"/>
      <c r="H52" s="132"/>
    </row>
    <row r="53" spans="2:8" ht="15" customHeight="1" thickBot="1">
      <c r="B53" s="204" t="s">
        <v>428</v>
      </c>
      <c r="C53" s="205"/>
      <c r="D53" s="205"/>
      <c r="E53" s="206"/>
      <c r="F53" s="207">
        <v>9988888921</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ellIs" dxfId="63" priority="1" operator="lessThan">
      <formula>0.5</formula>
    </cfRule>
    <cfRule type="containsText" dxfId="62" priority="2" operator="containsText" text="NO APLICA">
      <formula>NOT(ISERROR(SEARCH("NO APLICA",B38)))</formula>
    </cfRule>
    <cfRule type="cellIs" dxfId="61" priority="3" operator="between">
      <formula>0.5</formula>
      <formula>0.7</formula>
    </cfRule>
    <cfRule type="cellIs" dxfId="60" priority="4" operator="greaterThan">
      <formula>0.7</formula>
    </cfRule>
  </conditionalFormatting>
  <hyperlinks>
    <hyperlink ref="B53" r:id="rId1"/>
  </hyperlinks>
  <printOptions horizontalCentered="1" verticalCentered="1"/>
  <pageMargins left="0.70866141732283472" right="0.70866141732283472" top="0.54" bottom="0.95"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2.09.1.1.1.7'!B39:F39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2.09.1.1.1.7'!B38:F38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85" zoomScaleNormal="100" zoomScaleSheetLayoutView="85"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103</v>
      </c>
      <c r="C7" s="188"/>
      <c r="D7" s="188"/>
      <c r="E7" s="188"/>
      <c r="F7" s="188"/>
      <c r="G7" s="188"/>
      <c r="H7" s="189"/>
      <c r="J7" s="3"/>
      <c r="K7" s="3"/>
      <c r="L7" s="3"/>
      <c r="M7" s="3"/>
      <c r="N7" s="3"/>
      <c r="O7" s="3"/>
      <c r="P7" s="3"/>
      <c r="Q7" s="3"/>
    </row>
    <row r="8" spans="2:17" ht="25.2" customHeight="1">
      <c r="B8" s="153" t="s">
        <v>66</v>
      </c>
      <c r="C8" s="154"/>
      <c r="D8" s="154"/>
      <c r="E8" s="154"/>
      <c r="F8" s="131" t="s">
        <v>150</v>
      </c>
      <c r="G8" s="130"/>
      <c r="H8" s="51" t="s">
        <v>1</v>
      </c>
      <c r="J8" s="4"/>
      <c r="K8" s="4"/>
      <c r="L8" s="4"/>
      <c r="M8" s="4"/>
      <c r="N8" s="4"/>
      <c r="O8" s="4"/>
      <c r="P8" s="4"/>
      <c r="Q8" s="4"/>
    </row>
    <row r="9" spans="2:17" ht="27.75" customHeight="1">
      <c r="B9" s="177" t="s">
        <v>88</v>
      </c>
      <c r="C9" s="156"/>
      <c r="D9" s="156"/>
      <c r="E9" s="156"/>
      <c r="F9" s="136" t="s">
        <v>190</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49" t="s">
        <v>89</v>
      </c>
      <c r="C11" s="190" t="s">
        <v>73</v>
      </c>
      <c r="D11" s="169"/>
      <c r="E11" s="191"/>
      <c r="F11" s="84"/>
      <c r="G11" s="156" t="s">
        <v>48</v>
      </c>
      <c r="H11" s="157"/>
    </row>
    <row r="12" spans="2:17" ht="17.100000000000001" customHeight="1">
      <c r="B12" s="128" t="s">
        <v>4</v>
      </c>
      <c r="C12" s="129"/>
      <c r="D12" s="129"/>
      <c r="E12" s="129"/>
      <c r="F12" s="129"/>
      <c r="G12" s="129"/>
      <c r="H12" s="132"/>
    </row>
    <row r="13" spans="2:17" ht="25.5" customHeight="1">
      <c r="B13" s="40" t="s">
        <v>5</v>
      </c>
      <c r="C13" s="131" t="s">
        <v>6</v>
      </c>
      <c r="D13" s="130"/>
      <c r="E13" s="42" t="s">
        <v>7</v>
      </c>
      <c r="F13" s="42" t="s">
        <v>8</v>
      </c>
      <c r="G13" s="42" t="s">
        <v>9</v>
      </c>
      <c r="H13" s="44" t="s">
        <v>10</v>
      </c>
    </row>
    <row r="14" spans="2:17" ht="18.899999999999999" customHeight="1">
      <c r="B14" s="19" t="s">
        <v>75</v>
      </c>
      <c r="C14" s="185" t="s">
        <v>74</v>
      </c>
      <c r="D14" s="186"/>
      <c r="E14" s="43" t="s">
        <v>74</v>
      </c>
      <c r="F14" s="43" t="s">
        <v>74</v>
      </c>
      <c r="G14" s="43"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42" t="s">
        <v>7</v>
      </c>
      <c r="G16" s="39" t="s">
        <v>18</v>
      </c>
      <c r="H16" s="44" t="s">
        <v>19</v>
      </c>
    </row>
    <row r="17" spans="2:8" ht="21" customHeight="1">
      <c r="B17" s="45" t="s">
        <v>20</v>
      </c>
      <c r="C17" s="136" t="s">
        <v>76</v>
      </c>
      <c r="D17" s="135"/>
      <c r="E17" s="46" t="s">
        <v>21</v>
      </c>
      <c r="F17" s="46" t="s">
        <v>22</v>
      </c>
      <c r="G17" s="38" t="s">
        <v>20</v>
      </c>
      <c r="H17" s="21" t="s">
        <v>76</v>
      </c>
    </row>
    <row r="18" spans="2:8" ht="30.9" customHeight="1">
      <c r="B18" s="128" t="s">
        <v>65</v>
      </c>
      <c r="C18" s="129"/>
      <c r="D18" s="129"/>
      <c r="E18" s="130"/>
      <c r="F18" s="131" t="s">
        <v>23</v>
      </c>
      <c r="G18" s="129"/>
      <c r="H18" s="132"/>
    </row>
    <row r="19" spans="2:8" ht="47.1" customHeight="1">
      <c r="B19" s="40" t="s">
        <v>24</v>
      </c>
      <c r="C19" s="42" t="s">
        <v>25</v>
      </c>
      <c r="D19" s="35" t="s">
        <v>63</v>
      </c>
      <c r="E19" s="42" t="s">
        <v>64</v>
      </c>
      <c r="F19" s="154" t="s">
        <v>26</v>
      </c>
      <c r="G19" s="154"/>
      <c r="H19" s="44" t="s">
        <v>27</v>
      </c>
    </row>
    <row r="20" spans="2:8" ht="18" customHeight="1">
      <c r="B20" s="19" t="s">
        <v>74</v>
      </c>
      <c r="C20" s="43" t="s">
        <v>11</v>
      </c>
      <c r="D20" s="43" t="s">
        <v>79</v>
      </c>
      <c r="E20" s="43" t="s">
        <v>121</v>
      </c>
      <c r="F20" s="167" t="s">
        <v>74</v>
      </c>
      <c r="G20" s="167"/>
      <c r="H20" s="5" t="s">
        <v>74</v>
      </c>
    </row>
    <row r="21" spans="2:8" ht="15.75" customHeight="1">
      <c r="B21" s="128" t="s">
        <v>28</v>
      </c>
      <c r="C21" s="129"/>
      <c r="D21" s="129"/>
      <c r="E21" s="129"/>
      <c r="F21" s="129"/>
      <c r="G21" s="129"/>
      <c r="H21" s="132"/>
    </row>
    <row r="22" spans="2:8" ht="65.25" customHeight="1">
      <c r="B22" s="168" t="s">
        <v>247</v>
      </c>
      <c r="C22" s="169"/>
      <c r="D22" s="169"/>
      <c r="E22" s="169"/>
      <c r="F22" s="169"/>
      <c r="G22" s="169"/>
      <c r="H22" s="170"/>
    </row>
    <row r="23" spans="2:8" ht="15.75" customHeight="1">
      <c r="B23" s="128" t="s">
        <v>29</v>
      </c>
      <c r="C23" s="129"/>
      <c r="D23" s="129"/>
      <c r="E23" s="129"/>
      <c r="F23" s="129"/>
      <c r="G23" s="129"/>
      <c r="H23" s="132"/>
    </row>
    <row r="24" spans="2:8" ht="19.95" customHeight="1">
      <c r="B24" s="133" t="s">
        <v>155</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42" t="s">
        <v>34</v>
      </c>
      <c r="G28" s="42" t="s">
        <v>36</v>
      </c>
      <c r="H28" s="41" t="s">
        <v>35</v>
      </c>
    </row>
    <row r="29" spans="2:8">
      <c r="B29" s="192">
        <v>95</v>
      </c>
      <c r="C29" s="160"/>
      <c r="D29" s="136">
        <v>2020</v>
      </c>
      <c r="E29" s="135"/>
      <c r="F29" s="37">
        <v>300</v>
      </c>
      <c r="G29" s="12">
        <v>2.1579000000000002</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48" t="s">
        <v>70</v>
      </c>
      <c r="H33" s="48" t="s">
        <v>71</v>
      </c>
      <c r="I33" s="34"/>
    </row>
    <row r="34" spans="2:9" ht="15" customHeight="1">
      <c r="B34" s="146" t="s">
        <v>41</v>
      </c>
      <c r="C34" s="147"/>
      <c r="D34" s="147"/>
      <c r="E34" s="147"/>
      <c r="F34" s="147"/>
      <c r="G34" s="147"/>
      <c r="H34" s="148"/>
    </row>
    <row r="35" spans="2:9" ht="69.75" customHeight="1" thickBot="1">
      <c r="B35" s="216" t="s">
        <v>248</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59" t="s">
        <v>45</v>
      </c>
      <c r="E37" s="10" t="s">
        <v>165</v>
      </c>
      <c r="F37" s="10" t="s">
        <v>46</v>
      </c>
      <c r="G37" s="196" t="s">
        <v>47</v>
      </c>
      <c r="H37" s="198"/>
    </row>
    <row r="38" spans="2:9" ht="38.1" customHeight="1" thickBot="1">
      <c r="B38" s="237">
        <v>1</v>
      </c>
      <c r="C38" s="238">
        <v>1.0266999999999999</v>
      </c>
      <c r="D38" s="238">
        <v>1</v>
      </c>
      <c r="E38" s="238">
        <v>1.0133000000000001</v>
      </c>
      <c r="F38" s="238">
        <v>1.01</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105</v>
      </c>
      <c r="C41" s="134"/>
      <c r="D41" s="134"/>
      <c r="E41" s="135"/>
      <c r="F41" s="136" t="s">
        <v>106</v>
      </c>
      <c r="G41" s="134"/>
      <c r="H41" s="137"/>
    </row>
    <row r="42" spans="2:9" ht="17.100000000000001" customHeight="1">
      <c r="B42" s="128" t="s">
        <v>51</v>
      </c>
      <c r="C42" s="129"/>
      <c r="D42" s="129"/>
      <c r="E42" s="130"/>
      <c r="F42" s="131" t="s">
        <v>52</v>
      </c>
      <c r="G42" s="129"/>
      <c r="H42" s="132"/>
    </row>
    <row r="43" spans="2:9" ht="39" customHeight="1">
      <c r="B43" s="133" t="s">
        <v>101</v>
      </c>
      <c r="C43" s="134"/>
      <c r="D43" s="134"/>
      <c r="E43" s="135"/>
      <c r="F43" s="136" t="s">
        <v>102</v>
      </c>
      <c r="G43" s="134"/>
      <c r="H43" s="137"/>
    </row>
    <row r="44" spans="2:9" ht="15" customHeight="1">
      <c r="B44" s="128" t="s">
        <v>53</v>
      </c>
      <c r="C44" s="129"/>
      <c r="D44" s="129"/>
      <c r="E44" s="130"/>
      <c r="F44" s="131" t="s">
        <v>54</v>
      </c>
      <c r="G44" s="129"/>
      <c r="H44" s="132"/>
    </row>
    <row r="45" spans="2:9" ht="27" customHeight="1">
      <c r="B45" s="133" t="s">
        <v>107</v>
      </c>
      <c r="C45" s="134"/>
      <c r="D45" s="134"/>
      <c r="E45" s="135"/>
      <c r="F45" s="136" t="s">
        <v>108</v>
      </c>
      <c r="G45" s="134"/>
      <c r="H45" s="137"/>
    </row>
    <row r="46" spans="2:9" ht="24" customHeight="1">
      <c r="B46" s="128" t="s">
        <v>55</v>
      </c>
      <c r="C46" s="129"/>
      <c r="D46" s="129"/>
      <c r="E46" s="130"/>
      <c r="F46" s="131" t="s">
        <v>56</v>
      </c>
      <c r="G46" s="129"/>
      <c r="H46" s="132"/>
    </row>
    <row r="47" spans="2:9" ht="38.25" customHeight="1">
      <c r="B47" s="133" t="s">
        <v>101</v>
      </c>
      <c r="C47" s="134"/>
      <c r="D47" s="134"/>
      <c r="E47" s="135"/>
      <c r="F47" s="136" t="s">
        <v>102</v>
      </c>
      <c r="G47" s="134"/>
      <c r="H47" s="137"/>
    </row>
    <row r="48" spans="2:9" ht="14.1" customHeight="1">
      <c r="B48" s="141" t="s">
        <v>57</v>
      </c>
      <c r="C48" s="142"/>
      <c r="D48" s="142"/>
      <c r="E48" s="142"/>
      <c r="F48" s="142"/>
      <c r="G48" s="142"/>
      <c r="H48" s="143"/>
    </row>
    <row r="49" spans="2:8" ht="15.9" customHeight="1">
      <c r="B49" s="133" t="s">
        <v>109</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110</v>
      </c>
      <c r="G51" s="134"/>
      <c r="H51" s="137"/>
    </row>
    <row r="52" spans="2:8" ht="16.5" customHeight="1">
      <c r="B52" s="128" t="s">
        <v>60</v>
      </c>
      <c r="C52" s="129"/>
      <c r="D52" s="129"/>
      <c r="E52" s="130"/>
      <c r="F52" s="131" t="s">
        <v>61</v>
      </c>
      <c r="G52" s="129"/>
      <c r="H52" s="132"/>
    </row>
    <row r="53" spans="2:8" ht="15" customHeight="1" thickBot="1">
      <c r="B53" s="204" t="s">
        <v>111</v>
      </c>
      <c r="C53" s="205"/>
      <c r="D53" s="205"/>
      <c r="E53" s="206"/>
      <c r="F53" s="207">
        <v>9988888921</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C11:E11"/>
    <mergeCell ref="B10:E10"/>
    <mergeCell ref="F10:H10"/>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59" priority="1" operator="lessThan">
      <formula>0.5</formula>
    </cfRule>
    <cfRule type="containsText" dxfId="58" priority="2" operator="containsText" text="NO APLICA">
      <formula>NOT(ISERROR(SEARCH("NO APLICA",B38)))</formula>
    </cfRule>
    <cfRule type="cellIs" dxfId="57" priority="3" operator="between">
      <formula>0.5</formula>
      <formula>0.7</formula>
    </cfRule>
    <cfRule type="cellIs" dxfId="56" priority="4" operator="greaterThan">
      <formula>0.7</formula>
    </cfRule>
  </conditionalFormatting>
  <hyperlinks>
    <hyperlink ref="B53" r:id="rId1"/>
  </hyperlinks>
  <printOptions horizontalCentered="1" verticalCentered="1"/>
  <pageMargins left="0.70866141732283472" right="0.70866141732283472" top="0.54" bottom="1.06" header="0.31496062992125984" footer="0.31496062992125984"/>
  <pageSetup paperSize="5" scale="65"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2.09.1.1.1.8 '!B39:F39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2.09.1.1.1.8 '!B38:F38</xm:f>
              <xm:sqref>G38</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85" zoomScaleNormal="100" zoomScaleSheetLayoutView="85"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249</v>
      </c>
      <c r="C7" s="188"/>
      <c r="D7" s="188"/>
      <c r="E7" s="188"/>
      <c r="F7" s="188"/>
      <c r="G7" s="188"/>
      <c r="H7" s="189"/>
      <c r="J7" s="3"/>
      <c r="K7" s="3"/>
      <c r="L7" s="3"/>
      <c r="M7" s="3"/>
      <c r="N7" s="3"/>
      <c r="O7" s="3"/>
      <c r="P7" s="3"/>
      <c r="Q7" s="3"/>
    </row>
    <row r="8" spans="2:17" ht="25.2" customHeight="1">
      <c r="B8" s="153" t="s">
        <v>66</v>
      </c>
      <c r="C8" s="154"/>
      <c r="D8" s="154"/>
      <c r="E8" s="154"/>
      <c r="F8" s="131" t="s">
        <v>150</v>
      </c>
      <c r="G8" s="130"/>
      <c r="H8" s="81" t="s">
        <v>1</v>
      </c>
      <c r="J8" s="4"/>
      <c r="K8" s="4"/>
      <c r="L8" s="4"/>
      <c r="M8" s="4"/>
      <c r="N8" s="4"/>
      <c r="O8" s="4"/>
      <c r="P8" s="4"/>
      <c r="Q8" s="4"/>
    </row>
    <row r="9" spans="2:17" ht="27.75" customHeight="1">
      <c r="B9" s="177" t="s">
        <v>88</v>
      </c>
      <c r="C9" s="156"/>
      <c r="D9" s="156"/>
      <c r="E9" s="156"/>
      <c r="F9" s="136" t="s">
        <v>190</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77" t="s">
        <v>89</v>
      </c>
      <c r="C11" s="190" t="s">
        <v>112</v>
      </c>
      <c r="D11" s="169"/>
      <c r="E11" s="191"/>
      <c r="F11" s="84"/>
      <c r="G11" s="156" t="s">
        <v>48</v>
      </c>
      <c r="H11" s="157"/>
    </row>
    <row r="12" spans="2:17" ht="17.100000000000001" customHeight="1">
      <c r="B12" s="128" t="s">
        <v>4</v>
      </c>
      <c r="C12" s="129"/>
      <c r="D12" s="129"/>
      <c r="E12" s="129"/>
      <c r="F12" s="129"/>
      <c r="G12" s="129"/>
      <c r="H12" s="132"/>
    </row>
    <row r="13" spans="2:17" ht="25.5" customHeight="1">
      <c r="B13" s="73" t="s">
        <v>5</v>
      </c>
      <c r="C13" s="131" t="s">
        <v>6</v>
      </c>
      <c r="D13" s="130"/>
      <c r="E13" s="76" t="s">
        <v>7</v>
      </c>
      <c r="F13" s="76" t="s">
        <v>8</v>
      </c>
      <c r="G13" s="76" t="s">
        <v>9</v>
      </c>
      <c r="H13" s="81" t="s">
        <v>10</v>
      </c>
    </row>
    <row r="14" spans="2:17" ht="18.899999999999999" customHeight="1">
      <c r="B14" s="19" t="s">
        <v>75</v>
      </c>
      <c r="C14" s="185" t="s">
        <v>74</v>
      </c>
      <c r="D14" s="186"/>
      <c r="E14" s="80" t="s">
        <v>74</v>
      </c>
      <c r="F14" s="80" t="s">
        <v>74</v>
      </c>
      <c r="G14" s="8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76" t="s">
        <v>7</v>
      </c>
      <c r="G16" s="74" t="s">
        <v>18</v>
      </c>
      <c r="H16" s="81" t="s">
        <v>19</v>
      </c>
    </row>
    <row r="17" spans="2:8" ht="21" customHeight="1">
      <c r="B17" s="77" t="s">
        <v>20</v>
      </c>
      <c r="C17" s="136" t="s">
        <v>76</v>
      </c>
      <c r="D17" s="135"/>
      <c r="E17" s="78" t="s">
        <v>21</v>
      </c>
      <c r="F17" s="78" t="s">
        <v>22</v>
      </c>
      <c r="G17" s="79" t="s">
        <v>20</v>
      </c>
      <c r="H17" s="52"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104</v>
      </c>
      <c r="F20" s="167" t="s">
        <v>74</v>
      </c>
      <c r="G20" s="167"/>
      <c r="H20" s="5" t="s">
        <v>79</v>
      </c>
    </row>
    <row r="21" spans="2:8" ht="15.75" customHeight="1">
      <c r="B21" s="128" t="s">
        <v>28</v>
      </c>
      <c r="C21" s="129"/>
      <c r="D21" s="129"/>
      <c r="E21" s="129"/>
      <c r="F21" s="129"/>
      <c r="G21" s="129"/>
      <c r="H21" s="132"/>
    </row>
    <row r="22" spans="2:8" ht="65.25" customHeight="1">
      <c r="B22" s="168" t="s">
        <v>250</v>
      </c>
      <c r="C22" s="169"/>
      <c r="D22" s="169"/>
      <c r="E22" s="169"/>
      <c r="F22" s="169"/>
      <c r="G22" s="169"/>
      <c r="H22" s="170"/>
    </row>
    <row r="23" spans="2:8" ht="15.75" customHeight="1">
      <c r="B23" s="128" t="s">
        <v>29</v>
      </c>
      <c r="C23" s="129"/>
      <c r="D23" s="129"/>
      <c r="E23" s="129"/>
      <c r="F23" s="129"/>
      <c r="G23" s="129"/>
      <c r="H23" s="132"/>
    </row>
    <row r="24" spans="2:8" ht="19.95" customHeight="1">
      <c r="B24" s="133" t="s">
        <v>251</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t="s">
        <v>113</v>
      </c>
      <c r="C29" s="160"/>
      <c r="D29" s="136" t="s">
        <v>113</v>
      </c>
      <c r="E29" s="135"/>
      <c r="F29" s="37">
        <v>96</v>
      </c>
      <c r="G29" s="60">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83" t="s">
        <v>70</v>
      </c>
      <c r="H33" s="83" t="s">
        <v>71</v>
      </c>
      <c r="I33" s="34"/>
    </row>
    <row r="34" spans="2:9" ht="15" customHeight="1">
      <c r="B34" s="146" t="s">
        <v>41</v>
      </c>
      <c r="C34" s="147"/>
      <c r="D34" s="147"/>
      <c r="E34" s="147"/>
      <c r="F34" s="147"/>
      <c r="G34" s="147"/>
      <c r="H34" s="148"/>
    </row>
    <row r="35" spans="2:9" ht="69.75" customHeight="1" thickBot="1">
      <c r="B35" s="216" t="s">
        <v>252</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1</v>
      </c>
      <c r="C38" s="238">
        <v>1</v>
      </c>
      <c r="D38" s="238">
        <v>1</v>
      </c>
      <c r="E38" s="238">
        <v>1</v>
      </c>
      <c r="F38" s="238">
        <v>1</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253</v>
      </c>
      <c r="C41" s="134"/>
      <c r="D41" s="134"/>
      <c r="E41" s="135"/>
      <c r="F41" s="136" t="s">
        <v>255</v>
      </c>
      <c r="G41" s="134"/>
      <c r="H41" s="137"/>
    </row>
    <row r="42" spans="2:9" ht="17.100000000000001" customHeight="1">
      <c r="B42" s="128" t="s">
        <v>51</v>
      </c>
      <c r="C42" s="129"/>
      <c r="D42" s="129"/>
      <c r="E42" s="130"/>
      <c r="F42" s="131" t="s">
        <v>52</v>
      </c>
      <c r="G42" s="129"/>
      <c r="H42" s="132"/>
    </row>
    <row r="43" spans="2:9" ht="39" customHeight="1">
      <c r="B43" s="133" t="s">
        <v>256</v>
      </c>
      <c r="C43" s="134"/>
      <c r="D43" s="134"/>
      <c r="E43" s="135"/>
      <c r="F43" s="136" t="s">
        <v>257</v>
      </c>
      <c r="G43" s="134"/>
      <c r="H43" s="137"/>
    </row>
    <row r="44" spans="2:9" ht="15" customHeight="1">
      <c r="B44" s="128" t="s">
        <v>53</v>
      </c>
      <c r="C44" s="129"/>
      <c r="D44" s="129"/>
      <c r="E44" s="130"/>
      <c r="F44" s="131" t="s">
        <v>54</v>
      </c>
      <c r="G44" s="129"/>
      <c r="H44" s="132"/>
    </row>
    <row r="45" spans="2:9" ht="27" customHeight="1">
      <c r="B45" s="133" t="s">
        <v>254</v>
      </c>
      <c r="C45" s="134"/>
      <c r="D45" s="134"/>
      <c r="E45" s="135"/>
      <c r="F45" s="136" t="s">
        <v>258</v>
      </c>
      <c r="G45" s="134"/>
      <c r="H45" s="137"/>
    </row>
    <row r="46" spans="2:9" ht="24" customHeight="1">
      <c r="B46" s="128" t="s">
        <v>55</v>
      </c>
      <c r="C46" s="129"/>
      <c r="D46" s="129"/>
      <c r="E46" s="130"/>
      <c r="F46" s="131" t="s">
        <v>56</v>
      </c>
      <c r="G46" s="129"/>
      <c r="H46" s="132"/>
    </row>
    <row r="47" spans="2:9" ht="38.25" customHeight="1">
      <c r="B47" s="133" t="s">
        <v>256</v>
      </c>
      <c r="C47" s="134"/>
      <c r="D47" s="134"/>
      <c r="E47" s="135"/>
      <c r="F47" s="136" t="s">
        <v>257</v>
      </c>
      <c r="G47" s="134"/>
      <c r="H47" s="137"/>
    </row>
    <row r="48" spans="2:9" ht="14.1" customHeight="1">
      <c r="B48" s="141" t="s">
        <v>57</v>
      </c>
      <c r="C48" s="142"/>
      <c r="D48" s="142"/>
      <c r="E48" s="142"/>
      <c r="F48" s="142"/>
      <c r="G48" s="142"/>
      <c r="H48" s="143"/>
    </row>
    <row r="49" spans="2:8" ht="15.9" customHeight="1">
      <c r="B49" s="133" t="s">
        <v>109</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110</v>
      </c>
      <c r="G51" s="134"/>
      <c r="H51" s="137"/>
    </row>
    <row r="52" spans="2:8" ht="16.5" customHeight="1">
      <c r="B52" s="128" t="s">
        <v>60</v>
      </c>
      <c r="C52" s="129"/>
      <c r="D52" s="129"/>
      <c r="E52" s="130"/>
      <c r="F52" s="131" t="s">
        <v>61</v>
      </c>
      <c r="G52" s="129"/>
      <c r="H52" s="132"/>
    </row>
    <row r="53" spans="2:8" ht="15" customHeight="1" thickBot="1">
      <c r="B53" s="204" t="s">
        <v>111</v>
      </c>
      <c r="C53" s="205"/>
      <c r="D53" s="205"/>
      <c r="E53" s="206"/>
      <c r="F53" s="207">
        <v>9988888921</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55" priority="1" operator="lessThan">
      <formula>0.5</formula>
    </cfRule>
    <cfRule type="containsText" dxfId="54" priority="2" operator="containsText" text="NO APLICA">
      <formula>NOT(ISERROR(SEARCH("NO APLICA",B38)))</formula>
    </cfRule>
    <cfRule type="cellIs" dxfId="53" priority="3" operator="between">
      <formula>0.5</formula>
      <formula>0.7</formula>
    </cfRule>
    <cfRule type="cellIs" dxfId="52" priority="4" operator="greaterThan">
      <formula>0.7</formula>
    </cfRule>
  </conditionalFormatting>
  <hyperlinks>
    <hyperlink ref="B53" r:id="rId1"/>
  </hyperlinks>
  <printOptions horizontalCentered="1" verticalCentered="1"/>
  <pageMargins left="0.70866141732283472" right="0.70866141732283472" top="0.54" bottom="1.02"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2.09.1.1.1.9 '!B39:F39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2.09.1.1.1.9 '!B38:F38</xm:f>
              <xm:sqref>G38</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260</v>
      </c>
      <c r="C7" s="188"/>
      <c r="D7" s="188"/>
      <c r="E7" s="188"/>
      <c r="F7" s="188"/>
      <c r="G7" s="188"/>
      <c r="H7" s="189"/>
      <c r="J7" s="3"/>
      <c r="K7" s="3"/>
      <c r="L7" s="3"/>
      <c r="M7" s="3"/>
      <c r="N7" s="3"/>
      <c r="O7" s="3"/>
      <c r="P7" s="3"/>
      <c r="Q7" s="3"/>
    </row>
    <row r="8" spans="2:17" ht="25.2" customHeight="1">
      <c r="B8" s="153" t="s">
        <v>66</v>
      </c>
      <c r="C8" s="154"/>
      <c r="D8" s="154"/>
      <c r="E8" s="154"/>
      <c r="F8" s="131" t="s">
        <v>150</v>
      </c>
      <c r="G8" s="130"/>
      <c r="H8" s="81" t="s">
        <v>1</v>
      </c>
      <c r="J8" s="4"/>
      <c r="K8" s="4"/>
      <c r="L8" s="4"/>
      <c r="M8" s="4"/>
      <c r="N8" s="4"/>
      <c r="O8" s="4"/>
      <c r="P8" s="4"/>
      <c r="Q8" s="4"/>
    </row>
    <row r="9" spans="2:17" ht="27.75" customHeight="1">
      <c r="B9" s="177" t="s">
        <v>88</v>
      </c>
      <c r="C9" s="156"/>
      <c r="D9" s="156"/>
      <c r="E9" s="156"/>
      <c r="F9" s="136" t="s">
        <v>192</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77" t="s">
        <v>89</v>
      </c>
      <c r="C11" s="190" t="s">
        <v>112</v>
      </c>
      <c r="D11" s="169"/>
      <c r="E11" s="191"/>
      <c r="F11" s="84"/>
      <c r="G11" s="156" t="s">
        <v>48</v>
      </c>
      <c r="H11" s="157"/>
    </row>
    <row r="12" spans="2:17" ht="17.100000000000001" customHeight="1">
      <c r="B12" s="128" t="s">
        <v>4</v>
      </c>
      <c r="C12" s="129"/>
      <c r="D12" s="129"/>
      <c r="E12" s="129"/>
      <c r="F12" s="129"/>
      <c r="G12" s="129"/>
      <c r="H12" s="132"/>
    </row>
    <row r="13" spans="2:17" ht="25.5" customHeight="1">
      <c r="B13" s="73" t="s">
        <v>5</v>
      </c>
      <c r="C13" s="131" t="s">
        <v>6</v>
      </c>
      <c r="D13" s="130"/>
      <c r="E13" s="76" t="s">
        <v>7</v>
      </c>
      <c r="F13" s="76" t="s">
        <v>8</v>
      </c>
      <c r="G13" s="76" t="s">
        <v>9</v>
      </c>
      <c r="H13" s="81" t="s">
        <v>10</v>
      </c>
    </row>
    <row r="14" spans="2:17" ht="18.899999999999999" customHeight="1">
      <c r="B14" s="19" t="s">
        <v>75</v>
      </c>
      <c r="C14" s="185" t="s">
        <v>74</v>
      </c>
      <c r="D14" s="186"/>
      <c r="E14" s="80" t="s">
        <v>74</v>
      </c>
      <c r="F14" s="80" t="s">
        <v>74</v>
      </c>
      <c r="G14" s="8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76" t="s">
        <v>7</v>
      </c>
      <c r="G16" s="74" t="s">
        <v>18</v>
      </c>
      <c r="H16" s="81" t="s">
        <v>19</v>
      </c>
    </row>
    <row r="17" spans="2:8" ht="21" customHeight="1">
      <c r="B17" s="77" t="s">
        <v>20</v>
      </c>
      <c r="C17" s="136" t="s">
        <v>76</v>
      </c>
      <c r="D17" s="135"/>
      <c r="E17" s="78" t="s">
        <v>21</v>
      </c>
      <c r="F17" s="78" t="s">
        <v>22</v>
      </c>
      <c r="G17" s="79" t="s">
        <v>20</v>
      </c>
      <c r="H17" s="52"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121</v>
      </c>
      <c r="F20" s="167" t="s">
        <v>74</v>
      </c>
      <c r="G20" s="167"/>
      <c r="H20" s="5" t="s">
        <v>74</v>
      </c>
    </row>
    <row r="21" spans="2:8" ht="15.75" customHeight="1">
      <c r="B21" s="128" t="s">
        <v>28</v>
      </c>
      <c r="C21" s="129"/>
      <c r="D21" s="129"/>
      <c r="E21" s="129"/>
      <c r="F21" s="129"/>
      <c r="G21" s="129"/>
      <c r="H21" s="132"/>
    </row>
    <row r="22" spans="2:8" ht="54" customHeight="1">
      <c r="B22" s="168" t="s">
        <v>261</v>
      </c>
      <c r="C22" s="169"/>
      <c r="D22" s="169"/>
      <c r="E22" s="169"/>
      <c r="F22" s="169"/>
      <c r="G22" s="169"/>
      <c r="H22" s="170"/>
    </row>
    <row r="23" spans="2:8" ht="15.75" customHeight="1">
      <c r="B23" s="128" t="s">
        <v>29</v>
      </c>
      <c r="C23" s="129"/>
      <c r="D23" s="129"/>
      <c r="E23" s="129"/>
      <c r="F23" s="129"/>
      <c r="G23" s="129"/>
      <c r="H23" s="132"/>
    </row>
    <row r="24" spans="2:8" ht="19.95" customHeight="1">
      <c r="B24" s="133" t="s">
        <v>262</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v>87</v>
      </c>
      <c r="C29" s="160"/>
      <c r="D29" s="136">
        <v>2020</v>
      </c>
      <c r="E29" s="135"/>
      <c r="F29" s="37">
        <v>87</v>
      </c>
      <c r="G29" s="12">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83" t="s">
        <v>70</v>
      </c>
      <c r="H33" s="83" t="s">
        <v>71</v>
      </c>
      <c r="I33" s="34"/>
    </row>
    <row r="34" spans="2:9" ht="15" customHeight="1">
      <c r="B34" s="146" t="s">
        <v>41</v>
      </c>
      <c r="C34" s="147"/>
      <c r="D34" s="147"/>
      <c r="E34" s="147"/>
      <c r="F34" s="147"/>
      <c r="G34" s="147"/>
      <c r="H34" s="148"/>
    </row>
    <row r="35" spans="2:9" ht="101.25" customHeight="1" thickBot="1">
      <c r="B35" s="216" t="s">
        <v>263</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1</v>
      </c>
      <c r="C38" s="238">
        <v>1</v>
      </c>
      <c r="D38" s="238">
        <v>1</v>
      </c>
      <c r="E38" s="238">
        <v>1</v>
      </c>
      <c r="F38" s="238">
        <v>1</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122</v>
      </c>
      <c r="C41" s="134"/>
      <c r="D41" s="134"/>
      <c r="E41" s="135"/>
      <c r="F41" s="136" t="s">
        <v>123</v>
      </c>
      <c r="G41" s="134"/>
      <c r="H41" s="137"/>
    </row>
    <row r="42" spans="2:9" ht="17.100000000000001" customHeight="1">
      <c r="B42" s="128" t="s">
        <v>51</v>
      </c>
      <c r="C42" s="129"/>
      <c r="D42" s="129"/>
      <c r="E42" s="130"/>
      <c r="F42" s="131" t="s">
        <v>52</v>
      </c>
      <c r="G42" s="129"/>
      <c r="H42" s="132"/>
    </row>
    <row r="43" spans="2:9" ht="39" customHeight="1">
      <c r="B43" s="133" t="s">
        <v>124</v>
      </c>
      <c r="C43" s="134"/>
      <c r="D43" s="134"/>
      <c r="E43" s="135"/>
      <c r="F43" s="136" t="s">
        <v>125</v>
      </c>
      <c r="G43" s="134"/>
      <c r="H43" s="137"/>
    </row>
    <row r="44" spans="2:9" ht="15" customHeight="1">
      <c r="B44" s="128" t="s">
        <v>53</v>
      </c>
      <c r="C44" s="129"/>
      <c r="D44" s="129"/>
      <c r="E44" s="130"/>
      <c r="F44" s="131" t="s">
        <v>54</v>
      </c>
      <c r="G44" s="129"/>
      <c r="H44" s="132"/>
    </row>
    <row r="45" spans="2:9" ht="27" customHeight="1">
      <c r="B45" s="133" t="s">
        <v>126</v>
      </c>
      <c r="C45" s="134"/>
      <c r="D45" s="134"/>
      <c r="E45" s="135"/>
      <c r="F45" s="136" t="s">
        <v>127</v>
      </c>
      <c r="G45" s="134"/>
      <c r="H45" s="137"/>
    </row>
    <row r="46" spans="2:9" ht="24" customHeight="1">
      <c r="B46" s="128" t="s">
        <v>55</v>
      </c>
      <c r="C46" s="129"/>
      <c r="D46" s="129"/>
      <c r="E46" s="130"/>
      <c r="F46" s="131" t="s">
        <v>56</v>
      </c>
      <c r="G46" s="129"/>
      <c r="H46" s="132"/>
    </row>
    <row r="47" spans="2:9" ht="38.25" customHeight="1">
      <c r="B47" s="133" t="s">
        <v>124</v>
      </c>
      <c r="C47" s="134"/>
      <c r="D47" s="134"/>
      <c r="E47" s="135"/>
      <c r="F47" s="136" t="s">
        <v>125</v>
      </c>
      <c r="G47" s="134"/>
      <c r="H47" s="137"/>
    </row>
    <row r="48" spans="2:9" ht="14.1" customHeight="1">
      <c r="B48" s="141" t="s">
        <v>57</v>
      </c>
      <c r="C48" s="142"/>
      <c r="D48" s="142"/>
      <c r="E48" s="142"/>
      <c r="F48" s="142"/>
      <c r="G48" s="142"/>
      <c r="H48" s="143"/>
    </row>
    <row r="49" spans="2:8" ht="15.9" customHeight="1">
      <c r="B49" s="133" t="s">
        <v>128</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129</v>
      </c>
      <c r="G51" s="134"/>
      <c r="H51" s="137"/>
    </row>
    <row r="52" spans="2:8" ht="16.5" customHeight="1">
      <c r="B52" s="128" t="s">
        <v>60</v>
      </c>
      <c r="C52" s="129"/>
      <c r="D52" s="129"/>
      <c r="E52" s="130"/>
      <c r="F52" s="131" t="s">
        <v>61</v>
      </c>
      <c r="G52" s="129"/>
      <c r="H52" s="132"/>
    </row>
    <row r="53" spans="2:8" ht="15" customHeight="1" thickBot="1">
      <c r="B53" s="204" t="s">
        <v>130</v>
      </c>
      <c r="C53" s="205"/>
      <c r="D53" s="205"/>
      <c r="E53" s="206"/>
      <c r="F53" s="207" t="s">
        <v>131</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51" priority="1" operator="lessThan">
      <formula>0.5</formula>
    </cfRule>
    <cfRule type="containsText" dxfId="50" priority="2" operator="containsText" text="NO APLICA">
      <formula>NOT(ISERROR(SEARCH("NO APLICA",B38)))</formula>
    </cfRule>
    <cfRule type="cellIs" dxfId="49" priority="3" operator="between">
      <formula>0.5</formula>
      <formula>0.7</formula>
    </cfRule>
    <cfRule type="cellIs" dxfId="48" priority="4" operator="greaterThan">
      <formula>0.7</formula>
    </cfRule>
  </conditionalFormatting>
  <hyperlinks>
    <hyperlink ref="B53" r:id="rId1"/>
  </hyperlinks>
  <printOptions horizontalCentered="1" verticalCentered="1"/>
  <pageMargins left="1.0629921259842521" right="0.70866141732283472" top="0.53" bottom="0.9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2.09.1.1.1.10 '!B39:F39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2.09.1.1.1.10 '!B38:F38</xm:f>
              <xm:sqref>G38</xm:sqref>
            </x14:sparkline>
          </x14:sparklines>
        </x14:sparklineGroup>
      </x14:sparklineGroup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85" zoomScaleNormal="100" zoomScaleSheetLayoutView="85"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264</v>
      </c>
      <c r="C7" s="188"/>
      <c r="D7" s="188"/>
      <c r="E7" s="188"/>
      <c r="F7" s="188"/>
      <c r="G7" s="188"/>
      <c r="H7" s="189"/>
      <c r="J7" s="3"/>
      <c r="K7" s="3"/>
      <c r="L7" s="3"/>
      <c r="M7" s="3"/>
      <c r="N7" s="3"/>
      <c r="O7" s="3"/>
      <c r="P7" s="3"/>
      <c r="Q7" s="3"/>
    </row>
    <row r="8" spans="2:17" ht="25.2" customHeight="1">
      <c r="B8" s="153" t="s">
        <v>66</v>
      </c>
      <c r="C8" s="154"/>
      <c r="D8" s="154"/>
      <c r="E8" s="154"/>
      <c r="F8" s="131" t="s">
        <v>150</v>
      </c>
      <c r="G8" s="130"/>
      <c r="H8" s="81" t="s">
        <v>1</v>
      </c>
      <c r="J8" s="4"/>
      <c r="K8" s="4"/>
      <c r="L8" s="4"/>
      <c r="M8" s="4"/>
      <c r="N8" s="4"/>
      <c r="O8" s="4"/>
      <c r="P8" s="4"/>
      <c r="Q8" s="4"/>
    </row>
    <row r="9" spans="2:17" ht="27.75" customHeight="1">
      <c r="B9" s="177" t="s">
        <v>88</v>
      </c>
      <c r="C9" s="156"/>
      <c r="D9" s="156"/>
      <c r="E9" s="156"/>
      <c r="F9" s="136" t="s">
        <v>193</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77" t="s">
        <v>89</v>
      </c>
      <c r="C11" s="190" t="s">
        <v>112</v>
      </c>
      <c r="D11" s="169"/>
      <c r="E11" s="191"/>
      <c r="F11" s="84"/>
      <c r="G11" s="156" t="s">
        <v>48</v>
      </c>
      <c r="H11" s="157"/>
    </row>
    <row r="12" spans="2:17" ht="17.100000000000001" customHeight="1">
      <c r="B12" s="128" t="s">
        <v>4</v>
      </c>
      <c r="C12" s="129"/>
      <c r="D12" s="129"/>
      <c r="E12" s="129"/>
      <c r="F12" s="129"/>
      <c r="G12" s="129"/>
      <c r="H12" s="132"/>
    </row>
    <row r="13" spans="2:17" ht="25.5" customHeight="1">
      <c r="B13" s="73" t="s">
        <v>5</v>
      </c>
      <c r="C13" s="131" t="s">
        <v>6</v>
      </c>
      <c r="D13" s="130"/>
      <c r="E13" s="76" t="s">
        <v>7</v>
      </c>
      <c r="F13" s="76" t="s">
        <v>8</v>
      </c>
      <c r="G13" s="76" t="s">
        <v>9</v>
      </c>
      <c r="H13" s="81" t="s">
        <v>10</v>
      </c>
    </row>
    <row r="14" spans="2:17" ht="18.899999999999999" customHeight="1">
      <c r="B14" s="19" t="s">
        <v>75</v>
      </c>
      <c r="C14" s="185" t="s">
        <v>74</v>
      </c>
      <c r="D14" s="186"/>
      <c r="E14" s="80" t="s">
        <v>74</v>
      </c>
      <c r="F14" s="80" t="s">
        <v>74</v>
      </c>
      <c r="G14" s="8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76" t="s">
        <v>7</v>
      </c>
      <c r="G16" s="74" t="s">
        <v>18</v>
      </c>
      <c r="H16" s="81" t="s">
        <v>19</v>
      </c>
    </row>
    <row r="17" spans="2:8" ht="21" customHeight="1">
      <c r="B17" s="77" t="s">
        <v>20</v>
      </c>
      <c r="C17" s="136" t="s">
        <v>76</v>
      </c>
      <c r="D17" s="135"/>
      <c r="E17" s="78" t="s">
        <v>21</v>
      </c>
      <c r="F17" s="78" t="s">
        <v>22</v>
      </c>
      <c r="G17" s="79" t="s">
        <v>20</v>
      </c>
      <c r="H17" s="52"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121</v>
      </c>
      <c r="F20" s="167" t="s">
        <v>74</v>
      </c>
      <c r="G20" s="167"/>
      <c r="H20" s="5" t="s">
        <v>74</v>
      </c>
    </row>
    <row r="21" spans="2:8" ht="15.75" customHeight="1">
      <c r="B21" s="128" t="s">
        <v>28</v>
      </c>
      <c r="C21" s="129"/>
      <c r="D21" s="129"/>
      <c r="E21" s="129"/>
      <c r="F21" s="129"/>
      <c r="G21" s="129"/>
      <c r="H21" s="132"/>
    </row>
    <row r="22" spans="2:8" ht="54" customHeight="1">
      <c r="B22" s="182" t="s">
        <v>265</v>
      </c>
      <c r="C22" s="183"/>
      <c r="D22" s="183"/>
      <c r="E22" s="183"/>
      <c r="F22" s="183"/>
      <c r="G22" s="183"/>
      <c r="H22" s="184"/>
    </row>
    <row r="23" spans="2:8" ht="15.75" customHeight="1">
      <c r="B23" s="128" t="s">
        <v>29</v>
      </c>
      <c r="C23" s="129"/>
      <c r="D23" s="129"/>
      <c r="E23" s="129"/>
      <c r="F23" s="129"/>
      <c r="G23" s="129"/>
      <c r="H23" s="132"/>
    </row>
    <row r="24" spans="2:8" ht="19.95" customHeight="1">
      <c r="B24" s="133" t="s">
        <v>387</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v>255</v>
      </c>
      <c r="C29" s="160"/>
      <c r="D29" s="136">
        <v>2020</v>
      </c>
      <c r="E29" s="135"/>
      <c r="F29" s="37">
        <v>1124</v>
      </c>
      <c r="G29" s="12">
        <v>3.4077999999999999</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83" t="s">
        <v>70</v>
      </c>
      <c r="H33" s="83" t="s">
        <v>71</v>
      </c>
      <c r="I33" s="34"/>
    </row>
    <row r="34" spans="2:9" ht="15" customHeight="1">
      <c r="B34" s="146" t="s">
        <v>41</v>
      </c>
      <c r="C34" s="147"/>
      <c r="D34" s="147"/>
      <c r="E34" s="147"/>
      <c r="F34" s="147"/>
      <c r="G34" s="147"/>
      <c r="H34" s="148"/>
    </row>
    <row r="35" spans="2:9" ht="81.75" customHeight="1" thickBot="1">
      <c r="B35" s="216" t="s">
        <v>266</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0.91820000000000002</v>
      </c>
      <c r="C38" s="238">
        <v>0.98909999999999998</v>
      </c>
      <c r="D38" s="238">
        <v>0.94059999999999999</v>
      </c>
      <c r="E38" s="238">
        <v>1.018</v>
      </c>
      <c r="F38" s="238">
        <v>0.96619999999999995</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268</v>
      </c>
      <c r="C41" s="134"/>
      <c r="D41" s="134"/>
      <c r="E41" s="135"/>
      <c r="F41" s="136" t="s">
        <v>267</v>
      </c>
      <c r="G41" s="134"/>
      <c r="H41" s="137"/>
    </row>
    <row r="42" spans="2:9" ht="17.100000000000001" customHeight="1">
      <c r="B42" s="128" t="s">
        <v>51</v>
      </c>
      <c r="C42" s="129"/>
      <c r="D42" s="129"/>
      <c r="E42" s="130"/>
      <c r="F42" s="131" t="s">
        <v>52</v>
      </c>
      <c r="G42" s="129"/>
      <c r="H42" s="132"/>
    </row>
    <row r="43" spans="2:9" ht="39" customHeight="1">
      <c r="B43" s="133" t="s">
        <v>269</v>
      </c>
      <c r="C43" s="134"/>
      <c r="D43" s="134"/>
      <c r="E43" s="135"/>
      <c r="F43" s="136" t="s">
        <v>270</v>
      </c>
      <c r="G43" s="134"/>
      <c r="H43" s="137"/>
    </row>
    <row r="44" spans="2:9" ht="15" customHeight="1">
      <c r="B44" s="128" t="s">
        <v>53</v>
      </c>
      <c r="C44" s="129"/>
      <c r="D44" s="129"/>
      <c r="E44" s="130"/>
      <c r="F44" s="131" t="s">
        <v>54</v>
      </c>
      <c r="G44" s="129"/>
      <c r="H44" s="132"/>
    </row>
    <row r="45" spans="2:9" ht="27" customHeight="1">
      <c r="B45" s="133" t="s">
        <v>271</v>
      </c>
      <c r="C45" s="134"/>
      <c r="D45" s="134"/>
      <c r="E45" s="135"/>
      <c r="F45" s="136" t="s">
        <v>272</v>
      </c>
      <c r="G45" s="134"/>
      <c r="H45" s="137"/>
    </row>
    <row r="46" spans="2:9" ht="24" customHeight="1">
      <c r="B46" s="128" t="s">
        <v>55</v>
      </c>
      <c r="C46" s="129"/>
      <c r="D46" s="129"/>
      <c r="E46" s="130"/>
      <c r="F46" s="131" t="s">
        <v>56</v>
      </c>
      <c r="G46" s="129"/>
      <c r="H46" s="132"/>
    </row>
    <row r="47" spans="2:9" ht="38.25" customHeight="1">
      <c r="B47" s="133" t="s">
        <v>269</v>
      </c>
      <c r="C47" s="134"/>
      <c r="D47" s="134"/>
      <c r="E47" s="135"/>
      <c r="F47" s="136" t="s">
        <v>270</v>
      </c>
      <c r="G47" s="134"/>
      <c r="H47" s="137"/>
    </row>
    <row r="48" spans="2:9" ht="14.1" customHeight="1">
      <c r="B48" s="141" t="s">
        <v>57</v>
      </c>
      <c r="C48" s="142"/>
      <c r="D48" s="142"/>
      <c r="E48" s="142"/>
      <c r="F48" s="142"/>
      <c r="G48" s="142"/>
      <c r="H48" s="143"/>
    </row>
    <row r="49" spans="2:8" ht="15.9" customHeight="1">
      <c r="B49" s="133" t="s">
        <v>132</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133</v>
      </c>
      <c r="G51" s="134"/>
      <c r="H51" s="137"/>
    </row>
    <row r="52" spans="2:8" ht="16.5" customHeight="1">
      <c r="B52" s="128" t="s">
        <v>60</v>
      </c>
      <c r="C52" s="129"/>
      <c r="D52" s="129"/>
      <c r="E52" s="130"/>
      <c r="F52" s="131" t="s">
        <v>61</v>
      </c>
      <c r="G52" s="129"/>
      <c r="H52" s="132"/>
    </row>
    <row r="53" spans="2:8" ht="15" customHeight="1" thickBot="1">
      <c r="B53" s="204" t="s">
        <v>134</v>
      </c>
      <c r="C53" s="205"/>
      <c r="D53" s="205"/>
      <c r="E53" s="206"/>
      <c r="F53" s="207" t="s">
        <v>135</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47" priority="1" operator="lessThan">
      <formula>0.5</formula>
    </cfRule>
    <cfRule type="containsText" dxfId="46" priority="2" operator="containsText" text="NO APLICA">
      <formula>NOT(ISERROR(SEARCH("NO APLICA",B38)))</formula>
    </cfRule>
    <cfRule type="cellIs" dxfId="45" priority="3" operator="between">
      <formula>0.5</formula>
      <formula>0.7</formula>
    </cfRule>
    <cfRule type="cellIs" dxfId="44" priority="4" operator="greaterThan">
      <formula>0.7</formula>
    </cfRule>
  </conditionalFormatting>
  <hyperlinks>
    <hyperlink ref="B53" r:id="rId1"/>
  </hyperlinks>
  <printOptions horizontalCentered="1" verticalCentered="1"/>
  <pageMargins left="0.70866141732283472" right="0.70866141732283472" top="0.56000000000000005" bottom="0.98" header="0.31496062992125984" footer="0.31496062992125984"/>
  <pageSetup paperSize="5" scale="65"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2.09.1.1.1.11 '!B39:F39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2.09.1.1.1.11 '!B38:F38</xm:f>
              <xm:sqref>G38</xm:sqref>
            </x14:sparkline>
          </x14:sparklines>
        </x14:sparklineGroup>
      </x14:sparklineGroup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0"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388</v>
      </c>
      <c r="C7" s="188"/>
      <c r="D7" s="188"/>
      <c r="E7" s="188"/>
      <c r="F7" s="188"/>
      <c r="G7" s="188"/>
      <c r="H7" s="189"/>
      <c r="J7" s="3"/>
      <c r="K7" s="3"/>
      <c r="L7" s="3"/>
      <c r="M7" s="3"/>
      <c r="N7" s="3"/>
      <c r="O7" s="3"/>
      <c r="P7" s="3"/>
      <c r="Q7" s="3"/>
    </row>
    <row r="8" spans="2:17" ht="25.2" customHeight="1">
      <c r="B8" s="153" t="s">
        <v>66</v>
      </c>
      <c r="C8" s="154"/>
      <c r="D8" s="154"/>
      <c r="E8" s="154"/>
      <c r="F8" s="131" t="s">
        <v>150</v>
      </c>
      <c r="G8" s="130"/>
      <c r="H8" s="81" t="s">
        <v>1</v>
      </c>
      <c r="J8" s="4"/>
      <c r="K8" s="4"/>
      <c r="L8" s="4"/>
      <c r="M8" s="4"/>
      <c r="N8" s="4"/>
      <c r="O8" s="4"/>
      <c r="P8" s="4"/>
      <c r="Q8" s="4"/>
    </row>
    <row r="9" spans="2:17" ht="37.5" customHeight="1">
      <c r="B9" s="177" t="s">
        <v>88</v>
      </c>
      <c r="C9" s="156"/>
      <c r="D9" s="156"/>
      <c r="E9" s="156"/>
      <c r="F9" s="136" t="s">
        <v>279</v>
      </c>
      <c r="G9" s="135"/>
      <c r="H9" s="52" t="s">
        <v>92</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77" t="s">
        <v>89</v>
      </c>
      <c r="C11" s="190" t="s">
        <v>73</v>
      </c>
      <c r="D11" s="169"/>
      <c r="E11" s="191"/>
      <c r="F11" s="78" t="s">
        <v>385</v>
      </c>
      <c r="G11" s="223" t="s">
        <v>386</v>
      </c>
      <c r="H11" s="224"/>
    </row>
    <row r="12" spans="2:17" ht="17.100000000000001" customHeight="1">
      <c r="B12" s="128" t="s">
        <v>4</v>
      </c>
      <c r="C12" s="129"/>
      <c r="D12" s="129"/>
      <c r="E12" s="129"/>
      <c r="F12" s="129"/>
      <c r="G12" s="129"/>
      <c r="H12" s="132"/>
    </row>
    <row r="13" spans="2:17" ht="25.5" customHeight="1">
      <c r="B13" s="73" t="s">
        <v>5</v>
      </c>
      <c r="C13" s="131" t="s">
        <v>6</v>
      </c>
      <c r="D13" s="130"/>
      <c r="E13" s="76" t="s">
        <v>7</v>
      </c>
      <c r="F13" s="76" t="s">
        <v>8</v>
      </c>
      <c r="G13" s="76" t="s">
        <v>9</v>
      </c>
      <c r="H13" s="81" t="s">
        <v>10</v>
      </c>
    </row>
    <row r="14" spans="2:17" ht="18.899999999999999" customHeight="1">
      <c r="B14" s="19" t="s">
        <v>75</v>
      </c>
      <c r="C14" s="185" t="s">
        <v>74</v>
      </c>
      <c r="D14" s="186"/>
      <c r="E14" s="80" t="s">
        <v>74</v>
      </c>
      <c r="F14" s="80" t="s">
        <v>74</v>
      </c>
      <c r="G14" s="8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76" t="s">
        <v>7</v>
      </c>
      <c r="G16" s="74" t="s">
        <v>18</v>
      </c>
      <c r="H16" s="81" t="s">
        <v>19</v>
      </c>
    </row>
    <row r="17" spans="2:8" ht="21" customHeight="1">
      <c r="B17" s="77" t="s">
        <v>20</v>
      </c>
      <c r="C17" s="136" t="s">
        <v>76</v>
      </c>
      <c r="D17" s="135"/>
      <c r="E17" s="78" t="s">
        <v>21</v>
      </c>
      <c r="F17" s="78" t="s">
        <v>22</v>
      </c>
      <c r="G17" s="79" t="s">
        <v>20</v>
      </c>
      <c r="H17" s="52"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121</v>
      </c>
      <c r="F20" s="167" t="s">
        <v>74</v>
      </c>
      <c r="G20" s="167"/>
      <c r="H20" s="5" t="s">
        <v>75</v>
      </c>
    </row>
    <row r="21" spans="2:8" ht="15.75" customHeight="1">
      <c r="B21" s="128" t="s">
        <v>28</v>
      </c>
      <c r="C21" s="129"/>
      <c r="D21" s="129"/>
      <c r="E21" s="129"/>
      <c r="F21" s="129"/>
      <c r="G21" s="129"/>
      <c r="H21" s="132"/>
    </row>
    <row r="22" spans="2:8" ht="54.75" customHeight="1">
      <c r="B22" s="168" t="s">
        <v>273</v>
      </c>
      <c r="C22" s="169"/>
      <c r="D22" s="169"/>
      <c r="E22" s="169"/>
      <c r="F22" s="169"/>
      <c r="G22" s="169"/>
      <c r="H22" s="170"/>
    </row>
    <row r="23" spans="2:8" ht="15.75" customHeight="1">
      <c r="B23" s="128" t="s">
        <v>29</v>
      </c>
      <c r="C23" s="129"/>
      <c r="D23" s="129"/>
      <c r="E23" s="129"/>
      <c r="F23" s="129"/>
      <c r="G23" s="129"/>
      <c r="H23" s="132"/>
    </row>
    <row r="24" spans="2:8" ht="19.95" customHeight="1">
      <c r="B24" s="133" t="s">
        <v>389</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v>24611</v>
      </c>
      <c r="C29" s="160"/>
      <c r="D29" s="136">
        <v>2020</v>
      </c>
      <c r="E29" s="135"/>
      <c r="F29" s="37">
        <v>29000</v>
      </c>
      <c r="G29" s="12">
        <v>0.17829999999999999</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83" t="s">
        <v>70</v>
      </c>
      <c r="H33" s="83" t="s">
        <v>71</v>
      </c>
      <c r="I33" s="34"/>
    </row>
    <row r="34" spans="2:9" ht="15" customHeight="1">
      <c r="B34" s="146" t="s">
        <v>41</v>
      </c>
      <c r="C34" s="147"/>
      <c r="D34" s="147"/>
      <c r="E34" s="147"/>
      <c r="F34" s="147"/>
      <c r="G34" s="147"/>
      <c r="H34" s="148"/>
    </row>
    <row r="35" spans="2:9" ht="86.25" customHeight="1" thickBot="1">
      <c r="B35" s="216" t="s">
        <v>274</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0.57340000000000002</v>
      </c>
      <c r="C38" s="238">
        <v>0.49049999999999999</v>
      </c>
      <c r="D38" s="238">
        <v>0.94369999999999998</v>
      </c>
      <c r="E38" s="238">
        <v>0.80330000000000001</v>
      </c>
      <c r="F38" s="238">
        <v>0.69220000000000004</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390</v>
      </c>
      <c r="C41" s="134"/>
      <c r="D41" s="134"/>
      <c r="E41" s="135"/>
      <c r="F41" s="136" t="s">
        <v>275</v>
      </c>
      <c r="G41" s="134"/>
      <c r="H41" s="137"/>
    </row>
    <row r="42" spans="2:9" ht="17.100000000000001" customHeight="1">
      <c r="B42" s="128" t="s">
        <v>51</v>
      </c>
      <c r="C42" s="129"/>
      <c r="D42" s="129"/>
      <c r="E42" s="130"/>
      <c r="F42" s="131" t="s">
        <v>52</v>
      </c>
      <c r="G42" s="129"/>
      <c r="H42" s="132"/>
    </row>
    <row r="43" spans="2:9" ht="39" customHeight="1">
      <c r="B43" s="133" t="s">
        <v>276</v>
      </c>
      <c r="C43" s="134"/>
      <c r="D43" s="134"/>
      <c r="E43" s="135"/>
      <c r="F43" s="136" t="s">
        <v>277</v>
      </c>
      <c r="G43" s="134"/>
      <c r="H43" s="137"/>
    </row>
    <row r="44" spans="2:9" ht="15" customHeight="1">
      <c r="B44" s="128" t="s">
        <v>53</v>
      </c>
      <c r="C44" s="129"/>
      <c r="D44" s="129"/>
      <c r="E44" s="130"/>
      <c r="F44" s="131" t="s">
        <v>54</v>
      </c>
      <c r="G44" s="129"/>
      <c r="H44" s="132"/>
    </row>
    <row r="45" spans="2:9" ht="27" customHeight="1">
      <c r="B45" s="133" t="s">
        <v>391</v>
      </c>
      <c r="C45" s="134"/>
      <c r="D45" s="134"/>
      <c r="E45" s="135"/>
      <c r="F45" s="136" t="s">
        <v>278</v>
      </c>
      <c r="G45" s="134"/>
      <c r="H45" s="137"/>
    </row>
    <row r="46" spans="2:9" ht="24" customHeight="1">
      <c r="B46" s="128" t="s">
        <v>55</v>
      </c>
      <c r="C46" s="129"/>
      <c r="D46" s="129"/>
      <c r="E46" s="130"/>
      <c r="F46" s="131" t="s">
        <v>56</v>
      </c>
      <c r="G46" s="129"/>
      <c r="H46" s="132"/>
    </row>
    <row r="47" spans="2:9" ht="38.25" customHeight="1">
      <c r="B47" s="133" t="s">
        <v>276</v>
      </c>
      <c r="C47" s="134"/>
      <c r="D47" s="134"/>
      <c r="E47" s="135"/>
      <c r="F47" s="136" t="s">
        <v>277</v>
      </c>
      <c r="G47" s="134"/>
      <c r="H47" s="137"/>
    </row>
    <row r="48" spans="2:9" ht="14.1" customHeight="1">
      <c r="B48" s="141" t="s">
        <v>57</v>
      </c>
      <c r="C48" s="142"/>
      <c r="D48" s="142"/>
      <c r="E48" s="142"/>
      <c r="F48" s="142"/>
      <c r="G48" s="142"/>
      <c r="H48" s="143"/>
    </row>
    <row r="49" spans="2:8" ht="15.9" customHeight="1">
      <c r="B49" s="220" t="s">
        <v>427</v>
      </c>
      <c r="C49" s="221"/>
      <c r="D49" s="221"/>
      <c r="E49" s="221"/>
      <c r="F49" s="221"/>
      <c r="G49" s="221"/>
      <c r="H49" s="222"/>
    </row>
    <row r="50" spans="2:8" ht="16.5" customHeight="1">
      <c r="B50" s="128" t="s">
        <v>58</v>
      </c>
      <c r="C50" s="129"/>
      <c r="D50" s="129"/>
      <c r="E50" s="130"/>
      <c r="F50" s="131" t="s">
        <v>59</v>
      </c>
      <c r="G50" s="129"/>
      <c r="H50" s="132"/>
    </row>
    <row r="51" spans="2:8" ht="24.75" customHeight="1">
      <c r="B51" s="133" t="s">
        <v>426</v>
      </c>
      <c r="C51" s="134"/>
      <c r="D51" s="134"/>
      <c r="E51" s="135"/>
      <c r="F51" s="136" t="s">
        <v>425</v>
      </c>
      <c r="G51" s="134"/>
      <c r="H51" s="137"/>
    </row>
    <row r="52" spans="2:8" ht="16.5" customHeight="1">
      <c r="B52" s="128" t="s">
        <v>60</v>
      </c>
      <c r="C52" s="129"/>
      <c r="D52" s="129"/>
      <c r="E52" s="130"/>
      <c r="F52" s="131" t="s">
        <v>61</v>
      </c>
      <c r="G52" s="129"/>
      <c r="H52" s="132"/>
    </row>
    <row r="53" spans="2:8" ht="15" customHeight="1" thickBot="1">
      <c r="B53" s="204" t="s">
        <v>140</v>
      </c>
      <c r="C53" s="205"/>
      <c r="D53" s="205"/>
      <c r="E53" s="206"/>
      <c r="F53" s="207" t="s">
        <v>141</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43" priority="1" operator="lessThan">
      <formula>0.5</formula>
    </cfRule>
    <cfRule type="containsText" dxfId="42" priority="2" operator="containsText" text="NO APLICA">
      <formula>NOT(ISERROR(SEARCH("NO APLICA",B38)))</formula>
    </cfRule>
    <cfRule type="cellIs" dxfId="41" priority="3" operator="between">
      <formula>0.5</formula>
      <formula>0.7</formula>
    </cfRule>
    <cfRule type="cellIs" dxfId="40" priority="4" operator="greaterThan">
      <formula>0.7</formula>
    </cfRule>
  </conditionalFormatting>
  <printOptions horizontalCentered="1" verticalCentered="1"/>
  <pageMargins left="0.70866141732283472" right="0.70866141732283472" top="0.54" bottom="1.01" header="0.31496062992125984" footer="0.31496062992125984"/>
  <pageSetup paperSize="5" scale="6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2.09.1.1.2. '!B39:F39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2.09.1.1.2. '!B38:F38</xm:f>
              <xm:sqref>G38</xm:sqref>
            </x14:sparkline>
          </x14:sparklines>
        </x14:sparklineGroup>
      </x14:sparklineGroup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9"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280</v>
      </c>
      <c r="C7" s="188"/>
      <c r="D7" s="188"/>
      <c r="E7" s="188"/>
      <c r="F7" s="188"/>
      <c r="G7" s="188"/>
      <c r="H7" s="189"/>
      <c r="J7" s="3"/>
      <c r="K7" s="3"/>
      <c r="L7" s="3"/>
      <c r="M7" s="3"/>
      <c r="N7" s="3"/>
      <c r="O7" s="3"/>
      <c r="P7" s="3"/>
      <c r="Q7" s="3"/>
    </row>
    <row r="8" spans="2:17" ht="25.2" customHeight="1">
      <c r="B8" s="153" t="s">
        <v>66</v>
      </c>
      <c r="C8" s="154"/>
      <c r="D8" s="154"/>
      <c r="E8" s="154"/>
      <c r="F8" s="131" t="s">
        <v>150</v>
      </c>
      <c r="G8" s="130"/>
      <c r="H8" s="81" t="s">
        <v>1</v>
      </c>
      <c r="J8" s="4"/>
      <c r="K8" s="4"/>
      <c r="L8" s="4"/>
      <c r="M8" s="4"/>
      <c r="N8" s="4"/>
      <c r="O8" s="4"/>
      <c r="P8" s="4"/>
      <c r="Q8" s="4"/>
    </row>
    <row r="9" spans="2:17" ht="38.25" customHeight="1">
      <c r="B9" s="177" t="s">
        <v>88</v>
      </c>
      <c r="C9" s="156"/>
      <c r="D9" s="156"/>
      <c r="E9" s="156"/>
      <c r="F9" s="136" t="s">
        <v>279</v>
      </c>
      <c r="G9" s="135"/>
      <c r="H9" s="97"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77" t="s">
        <v>89</v>
      </c>
      <c r="C11" s="190" t="s">
        <v>73</v>
      </c>
      <c r="D11" s="169"/>
      <c r="E11" s="191"/>
      <c r="F11" s="78" t="s">
        <v>385</v>
      </c>
      <c r="G11" s="223" t="s">
        <v>386</v>
      </c>
      <c r="H11" s="224"/>
    </row>
    <row r="12" spans="2:17" ht="17.100000000000001" customHeight="1">
      <c r="B12" s="128" t="s">
        <v>4</v>
      </c>
      <c r="C12" s="129"/>
      <c r="D12" s="129"/>
      <c r="E12" s="129"/>
      <c r="F12" s="129"/>
      <c r="G12" s="129"/>
      <c r="H12" s="132"/>
    </row>
    <row r="13" spans="2:17" ht="25.5" customHeight="1">
      <c r="B13" s="73" t="s">
        <v>5</v>
      </c>
      <c r="C13" s="131" t="s">
        <v>6</v>
      </c>
      <c r="D13" s="130"/>
      <c r="E13" s="76" t="s">
        <v>7</v>
      </c>
      <c r="F13" s="76" t="s">
        <v>8</v>
      </c>
      <c r="G13" s="76" t="s">
        <v>9</v>
      </c>
      <c r="H13" s="81" t="s">
        <v>10</v>
      </c>
    </row>
    <row r="14" spans="2:17" ht="18.899999999999999" customHeight="1">
      <c r="B14" s="19" t="s">
        <v>75</v>
      </c>
      <c r="C14" s="185" t="s">
        <v>74</v>
      </c>
      <c r="D14" s="186"/>
      <c r="E14" s="80" t="s">
        <v>74</v>
      </c>
      <c r="F14" s="80" t="s">
        <v>74</v>
      </c>
      <c r="G14" s="8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76" t="s">
        <v>7</v>
      </c>
      <c r="G16" s="74" t="s">
        <v>18</v>
      </c>
      <c r="H16" s="81" t="s">
        <v>19</v>
      </c>
    </row>
    <row r="17" spans="2:8" ht="21" customHeight="1">
      <c r="B17" s="77" t="s">
        <v>20</v>
      </c>
      <c r="C17" s="136" t="s">
        <v>76</v>
      </c>
      <c r="D17" s="135"/>
      <c r="E17" s="78" t="s">
        <v>21</v>
      </c>
      <c r="F17" s="78" t="s">
        <v>22</v>
      </c>
      <c r="G17" s="79" t="s">
        <v>20</v>
      </c>
      <c r="H17" s="52"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281</v>
      </c>
      <c r="F20" s="167" t="s">
        <v>74</v>
      </c>
      <c r="G20" s="167"/>
      <c r="H20" s="5" t="s">
        <v>75</v>
      </c>
    </row>
    <row r="21" spans="2:8" ht="15.75" customHeight="1">
      <c r="B21" s="128" t="s">
        <v>28</v>
      </c>
      <c r="C21" s="129"/>
      <c r="D21" s="129"/>
      <c r="E21" s="129"/>
      <c r="F21" s="129"/>
      <c r="G21" s="129"/>
      <c r="H21" s="132"/>
    </row>
    <row r="22" spans="2:8" ht="54" customHeight="1">
      <c r="B22" s="168" t="s">
        <v>282</v>
      </c>
      <c r="C22" s="169"/>
      <c r="D22" s="169"/>
      <c r="E22" s="169"/>
      <c r="F22" s="169"/>
      <c r="G22" s="169"/>
      <c r="H22" s="170"/>
    </row>
    <row r="23" spans="2:8" ht="15.75" customHeight="1">
      <c r="B23" s="128" t="s">
        <v>29</v>
      </c>
      <c r="C23" s="129"/>
      <c r="D23" s="129"/>
      <c r="E23" s="129"/>
      <c r="F23" s="129"/>
      <c r="G23" s="129"/>
      <c r="H23" s="132"/>
    </row>
    <row r="24" spans="2:8" ht="19.95" customHeight="1">
      <c r="B24" s="133" t="s">
        <v>283</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v>11205</v>
      </c>
      <c r="C29" s="160"/>
      <c r="D29" s="136">
        <v>2020</v>
      </c>
      <c r="E29" s="135"/>
      <c r="F29" s="37">
        <v>19520</v>
      </c>
      <c r="G29" s="12">
        <v>0.74199999999999999</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83" t="s">
        <v>70</v>
      </c>
      <c r="H33" s="83" t="s">
        <v>71</v>
      </c>
      <c r="I33" s="34"/>
    </row>
    <row r="34" spans="2:9" ht="15" customHeight="1">
      <c r="B34" s="146" t="s">
        <v>41</v>
      </c>
      <c r="C34" s="147"/>
      <c r="D34" s="147"/>
      <c r="E34" s="147"/>
      <c r="F34" s="147"/>
      <c r="G34" s="147"/>
      <c r="H34" s="148"/>
    </row>
    <row r="35" spans="2:9" ht="72.75" customHeight="1" thickBot="1">
      <c r="B35" s="216" t="s">
        <v>284</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0.74019999999999997</v>
      </c>
      <c r="C38" s="238">
        <v>0.57709999999999995</v>
      </c>
      <c r="D38" s="238">
        <v>0.80900000000000005</v>
      </c>
      <c r="E38" s="238">
        <v>0.91910000000000003</v>
      </c>
      <c r="F38" s="238">
        <v>0.76</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285</v>
      </c>
      <c r="C41" s="134"/>
      <c r="D41" s="134"/>
      <c r="E41" s="135"/>
      <c r="F41" s="136" t="s">
        <v>288</v>
      </c>
      <c r="G41" s="134"/>
      <c r="H41" s="137"/>
    </row>
    <row r="42" spans="2:9" ht="17.100000000000001" customHeight="1">
      <c r="B42" s="128" t="s">
        <v>51</v>
      </c>
      <c r="C42" s="129"/>
      <c r="D42" s="129"/>
      <c r="E42" s="130"/>
      <c r="F42" s="131" t="s">
        <v>52</v>
      </c>
      <c r="G42" s="129"/>
      <c r="H42" s="132"/>
    </row>
    <row r="43" spans="2:9" ht="39" customHeight="1">
      <c r="B43" s="133" t="s">
        <v>287</v>
      </c>
      <c r="C43" s="134"/>
      <c r="D43" s="134"/>
      <c r="E43" s="135"/>
      <c r="F43" s="136" t="s">
        <v>289</v>
      </c>
      <c r="G43" s="134"/>
      <c r="H43" s="137"/>
    </row>
    <row r="44" spans="2:9" ht="15" customHeight="1">
      <c r="B44" s="128" t="s">
        <v>53</v>
      </c>
      <c r="C44" s="129"/>
      <c r="D44" s="129"/>
      <c r="E44" s="130"/>
      <c r="F44" s="131" t="s">
        <v>54</v>
      </c>
      <c r="G44" s="129"/>
      <c r="H44" s="132"/>
    </row>
    <row r="45" spans="2:9" ht="27" customHeight="1">
      <c r="B45" s="133" t="s">
        <v>286</v>
      </c>
      <c r="C45" s="134"/>
      <c r="D45" s="134"/>
      <c r="E45" s="135"/>
      <c r="F45" s="136" t="s">
        <v>290</v>
      </c>
      <c r="G45" s="134"/>
      <c r="H45" s="137"/>
    </row>
    <row r="46" spans="2:9" ht="24" customHeight="1">
      <c r="B46" s="128" t="s">
        <v>55</v>
      </c>
      <c r="C46" s="129"/>
      <c r="D46" s="129"/>
      <c r="E46" s="130"/>
      <c r="F46" s="131" t="s">
        <v>56</v>
      </c>
      <c r="G46" s="129"/>
      <c r="H46" s="132"/>
    </row>
    <row r="47" spans="2:9" ht="38.25" customHeight="1">
      <c r="B47" s="133" t="s">
        <v>287</v>
      </c>
      <c r="C47" s="134"/>
      <c r="D47" s="134"/>
      <c r="E47" s="135"/>
      <c r="F47" s="136" t="s">
        <v>289</v>
      </c>
      <c r="G47" s="134"/>
      <c r="H47" s="137"/>
    </row>
    <row r="48" spans="2:9" ht="14.1" customHeight="1">
      <c r="B48" s="141" t="s">
        <v>57</v>
      </c>
      <c r="C48" s="142"/>
      <c r="D48" s="142"/>
      <c r="E48" s="142"/>
      <c r="F48" s="142"/>
      <c r="G48" s="142"/>
      <c r="H48" s="143"/>
    </row>
    <row r="49" spans="2:8" ht="15.9" customHeight="1">
      <c r="B49" s="133" t="s">
        <v>427</v>
      </c>
      <c r="C49" s="134"/>
      <c r="D49" s="134"/>
      <c r="E49" s="134"/>
      <c r="F49" s="134"/>
      <c r="G49" s="134"/>
      <c r="H49" s="137"/>
    </row>
    <row r="50" spans="2:8" ht="16.5" customHeight="1">
      <c r="B50" s="128" t="s">
        <v>58</v>
      </c>
      <c r="C50" s="129"/>
      <c r="D50" s="129"/>
      <c r="E50" s="130"/>
      <c r="F50" s="131" t="s">
        <v>59</v>
      </c>
      <c r="G50" s="129"/>
      <c r="H50" s="132"/>
    </row>
    <row r="51" spans="2:8" ht="24.75" customHeight="1">
      <c r="B51" s="133" t="s">
        <v>426</v>
      </c>
      <c r="C51" s="134"/>
      <c r="D51" s="134"/>
      <c r="E51" s="135"/>
      <c r="F51" s="136" t="s">
        <v>425</v>
      </c>
      <c r="G51" s="134"/>
      <c r="H51" s="137"/>
    </row>
    <row r="52" spans="2:8" ht="16.5" customHeight="1">
      <c r="B52" s="128" t="s">
        <v>60</v>
      </c>
      <c r="C52" s="129"/>
      <c r="D52" s="129"/>
      <c r="E52" s="130"/>
      <c r="F52" s="131" t="s">
        <v>61</v>
      </c>
      <c r="G52" s="129"/>
      <c r="H52" s="132"/>
    </row>
    <row r="53" spans="2:8" ht="15" customHeight="1" thickBot="1">
      <c r="B53" s="204" t="s">
        <v>140</v>
      </c>
      <c r="C53" s="205"/>
      <c r="D53" s="205"/>
      <c r="E53" s="206"/>
      <c r="F53" s="207" t="s">
        <v>141</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39" priority="1" operator="lessThan">
      <formula>0.5</formula>
    </cfRule>
    <cfRule type="containsText" dxfId="38" priority="2" operator="containsText" text="NO APLICA">
      <formula>NOT(ISERROR(SEARCH("NO APLICA",B38)))</formula>
    </cfRule>
    <cfRule type="cellIs" dxfId="37" priority="3" operator="between">
      <formula>0.5</formula>
      <formula>0.7</formula>
    </cfRule>
    <cfRule type="cellIs" dxfId="36" priority="4" operator="greaterThan">
      <formula>0.7</formula>
    </cfRule>
  </conditionalFormatting>
  <printOptions horizontalCentered="1" verticalCentered="1"/>
  <pageMargins left="0.70866141732283472" right="0.70866141732283472" top="0.54" bottom="0.97" header="0.31496062992125984" footer="0.31496062992125984"/>
  <pageSetup paperSize="5" scale="66"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2.09.1.1.2.1'!B39:F39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2.09.1.1.2.1'!B38:F38</xm:f>
              <xm:sqref>G38</xm:sqref>
            </x14:sparkline>
          </x14:sparklines>
        </x14:sparklineGroup>
      </x14:sparklineGroup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2"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291</v>
      </c>
      <c r="C7" s="188"/>
      <c r="D7" s="188"/>
      <c r="E7" s="188"/>
      <c r="F7" s="188"/>
      <c r="G7" s="188"/>
      <c r="H7" s="189"/>
      <c r="J7" s="3"/>
      <c r="K7" s="3"/>
      <c r="L7" s="3"/>
      <c r="M7" s="3"/>
      <c r="N7" s="3"/>
      <c r="O7" s="3"/>
      <c r="P7" s="3"/>
      <c r="Q7" s="3"/>
    </row>
    <row r="8" spans="2:17" ht="25.2" customHeight="1">
      <c r="B8" s="153" t="s">
        <v>66</v>
      </c>
      <c r="C8" s="154"/>
      <c r="D8" s="154"/>
      <c r="E8" s="154"/>
      <c r="F8" s="131" t="s">
        <v>150</v>
      </c>
      <c r="G8" s="130"/>
      <c r="H8" s="81" t="s">
        <v>1</v>
      </c>
      <c r="J8" s="4"/>
      <c r="K8" s="4"/>
      <c r="L8" s="4"/>
      <c r="M8" s="4"/>
      <c r="N8" s="4"/>
      <c r="O8" s="4"/>
      <c r="P8" s="4"/>
      <c r="Q8" s="4"/>
    </row>
    <row r="9" spans="2:17" ht="41.25" customHeight="1">
      <c r="B9" s="177" t="s">
        <v>88</v>
      </c>
      <c r="C9" s="156"/>
      <c r="D9" s="156"/>
      <c r="E9" s="156"/>
      <c r="F9" s="136" t="s">
        <v>279</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77" t="s">
        <v>89</v>
      </c>
      <c r="C11" s="190" t="s">
        <v>73</v>
      </c>
      <c r="D11" s="169"/>
      <c r="E11" s="191"/>
      <c r="F11" s="78" t="s">
        <v>385</v>
      </c>
      <c r="G11" s="223" t="s">
        <v>386</v>
      </c>
      <c r="H11" s="224"/>
    </row>
    <row r="12" spans="2:17" ht="17.100000000000001" customHeight="1">
      <c r="B12" s="128" t="s">
        <v>4</v>
      </c>
      <c r="C12" s="129"/>
      <c r="D12" s="129"/>
      <c r="E12" s="129"/>
      <c r="F12" s="129"/>
      <c r="G12" s="129"/>
      <c r="H12" s="132"/>
    </row>
    <row r="13" spans="2:17" ht="25.5" customHeight="1">
      <c r="B13" s="73" t="s">
        <v>5</v>
      </c>
      <c r="C13" s="131" t="s">
        <v>6</v>
      </c>
      <c r="D13" s="130"/>
      <c r="E13" s="76" t="s">
        <v>7</v>
      </c>
      <c r="F13" s="76" t="s">
        <v>8</v>
      </c>
      <c r="G13" s="76" t="s">
        <v>9</v>
      </c>
      <c r="H13" s="81" t="s">
        <v>10</v>
      </c>
    </row>
    <row r="14" spans="2:17" ht="18.899999999999999" customHeight="1">
      <c r="B14" s="19" t="s">
        <v>75</v>
      </c>
      <c r="C14" s="185" t="s">
        <v>74</v>
      </c>
      <c r="D14" s="186"/>
      <c r="E14" s="80" t="s">
        <v>74</v>
      </c>
      <c r="F14" s="80" t="s">
        <v>74</v>
      </c>
      <c r="G14" s="8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76" t="s">
        <v>7</v>
      </c>
      <c r="G16" s="74" t="s">
        <v>18</v>
      </c>
      <c r="H16" s="81" t="s">
        <v>19</v>
      </c>
    </row>
    <row r="17" spans="2:8" ht="21" customHeight="1">
      <c r="B17" s="77" t="s">
        <v>20</v>
      </c>
      <c r="C17" s="136" t="s">
        <v>76</v>
      </c>
      <c r="D17" s="135"/>
      <c r="E17" s="78" t="s">
        <v>21</v>
      </c>
      <c r="F17" s="78" t="s">
        <v>22</v>
      </c>
      <c r="G17" s="79" t="s">
        <v>20</v>
      </c>
      <c r="H17" s="52"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121</v>
      </c>
      <c r="F20" s="167" t="s">
        <v>74</v>
      </c>
      <c r="G20" s="167"/>
      <c r="H20" s="5" t="s">
        <v>292</v>
      </c>
    </row>
    <row r="21" spans="2:8" ht="15.75" customHeight="1">
      <c r="B21" s="128" t="s">
        <v>28</v>
      </c>
      <c r="C21" s="129"/>
      <c r="D21" s="129"/>
      <c r="E21" s="129"/>
      <c r="F21" s="129"/>
      <c r="G21" s="129"/>
      <c r="H21" s="132"/>
    </row>
    <row r="22" spans="2:8" ht="54" customHeight="1">
      <c r="B22" s="182" t="s">
        <v>293</v>
      </c>
      <c r="C22" s="183"/>
      <c r="D22" s="183"/>
      <c r="E22" s="183"/>
      <c r="F22" s="183"/>
      <c r="G22" s="183"/>
      <c r="H22" s="184"/>
    </row>
    <row r="23" spans="2:8" ht="15.75" customHeight="1">
      <c r="B23" s="128" t="s">
        <v>29</v>
      </c>
      <c r="C23" s="129"/>
      <c r="D23" s="129"/>
      <c r="E23" s="129"/>
      <c r="F23" s="129"/>
      <c r="G23" s="129"/>
      <c r="H23" s="132"/>
    </row>
    <row r="24" spans="2:8" ht="19.95" customHeight="1">
      <c r="B24" s="133" t="s">
        <v>294</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v>11801</v>
      </c>
      <c r="C29" s="160"/>
      <c r="D29" s="136">
        <v>2020</v>
      </c>
      <c r="E29" s="135"/>
      <c r="F29" s="37">
        <v>19520</v>
      </c>
      <c r="G29" s="12">
        <v>0.65410000000000001</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225" t="s">
        <v>414</v>
      </c>
      <c r="C33" s="226"/>
      <c r="D33" s="88" t="s">
        <v>72</v>
      </c>
      <c r="E33" s="88" t="s">
        <v>415</v>
      </c>
      <c r="F33" s="54" t="s">
        <v>69</v>
      </c>
      <c r="G33" s="83" t="s">
        <v>70</v>
      </c>
      <c r="H33" s="83" t="s">
        <v>71</v>
      </c>
      <c r="I33" s="34"/>
    </row>
    <row r="34" spans="2:9" ht="15" customHeight="1">
      <c r="B34" s="146" t="s">
        <v>41</v>
      </c>
      <c r="C34" s="147"/>
      <c r="D34" s="147"/>
      <c r="E34" s="147"/>
      <c r="F34" s="147"/>
      <c r="G34" s="147"/>
      <c r="H34" s="148"/>
    </row>
    <row r="35" spans="2:9" ht="72.75" customHeight="1" thickBot="1">
      <c r="B35" s="216" t="s">
        <v>295</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6.5600000000000006E-2</v>
      </c>
      <c r="C38" s="238">
        <v>5.3199999999999997E-2</v>
      </c>
      <c r="D38" s="238">
        <v>9.4100000000000003E-2</v>
      </c>
      <c r="E38" s="238">
        <v>7.7499999999999999E-2</v>
      </c>
      <c r="F38" s="238">
        <v>7.2499999999999995E-2</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142</v>
      </c>
      <c r="C41" s="134"/>
      <c r="D41" s="134"/>
      <c r="E41" s="135"/>
      <c r="F41" s="136" t="s">
        <v>296</v>
      </c>
      <c r="G41" s="134"/>
      <c r="H41" s="137"/>
    </row>
    <row r="42" spans="2:9" ht="17.100000000000001" customHeight="1">
      <c r="B42" s="128" t="s">
        <v>51</v>
      </c>
      <c r="C42" s="129"/>
      <c r="D42" s="129"/>
      <c r="E42" s="130"/>
      <c r="F42" s="131" t="s">
        <v>52</v>
      </c>
      <c r="G42" s="129"/>
      <c r="H42" s="132"/>
    </row>
    <row r="43" spans="2:9" ht="39" customHeight="1">
      <c r="B43" s="133" t="s">
        <v>297</v>
      </c>
      <c r="C43" s="134"/>
      <c r="D43" s="134"/>
      <c r="E43" s="135"/>
      <c r="F43" s="136" t="s">
        <v>298</v>
      </c>
      <c r="G43" s="134"/>
      <c r="H43" s="137"/>
    </row>
    <row r="44" spans="2:9" ht="15" customHeight="1">
      <c r="B44" s="128" t="s">
        <v>53</v>
      </c>
      <c r="C44" s="129"/>
      <c r="D44" s="129"/>
      <c r="E44" s="130"/>
      <c r="F44" s="131" t="s">
        <v>54</v>
      </c>
      <c r="G44" s="129"/>
      <c r="H44" s="132"/>
    </row>
    <row r="45" spans="2:9" ht="27" customHeight="1">
      <c r="B45" s="133" t="s">
        <v>143</v>
      </c>
      <c r="C45" s="134"/>
      <c r="D45" s="134"/>
      <c r="E45" s="135"/>
      <c r="F45" s="136" t="s">
        <v>299</v>
      </c>
      <c r="G45" s="134"/>
      <c r="H45" s="137"/>
    </row>
    <row r="46" spans="2:9" ht="24" customHeight="1">
      <c r="B46" s="128" t="s">
        <v>55</v>
      </c>
      <c r="C46" s="129"/>
      <c r="D46" s="129"/>
      <c r="E46" s="130"/>
      <c r="F46" s="131" t="s">
        <v>56</v>
      </c>
      <c r="G46" s="129"/>
      <c r="H46" s="132"/>
    </row>
    <row r="47" spans="2:9" ht="38.25" customHeight="1">
      <c r="B47" s="133" t="s">
        <v>297</v>
      </c>
      <c r="C47" s="134"/>
      <c r="D47" s="134"/>
      <c r="E47" s="135"/>
      <c r="F47" s="136" t="s">
        <v>298</v>
      </c>
      <c r="G47" s="134"/>
      <c r="H47" s="137"/>
    </row>
    <row r="48" spans="2:9" ht="14.1" customHeight="1">
      <c r="B48" s="141" t="s">
        <v>57</v>
      </c>
      <c r="C48" s="142"/>
      <c r="D48" s="142"/>
      <c r="E48" s="142"/>
      <c r="F48" s="142"/>
      <c r="G48" s="142"/>
      <c r="H48" s="143"/>
    </row>
    <row r="49" spans="2:8" ht="15.9" customHeight="1">
      <c r="B49" s="133" t="s">
        <v>427</v>
      </c>
      <c r="C49" s="134"/>
      <c r="D49" s="134"/>
      <c r="E49" s="134"/>
      <c r="F49" s="134"/>
      <c r="G49" s="134"/>
      <c r="H49" s="137"/>
    </row>
    <row r="50" spans="2:8" ht="16.5" customHeight="1">
      <c r="B50" s="128" t="s">
        <v>58</v>
      </c>
      <c r="C50" s="129"/>
      <c r="D50" s="129"/>
      <c r="E50" s="130"/>
      <c r="F50" s="131" t="s">
        <v>59</v>
      </c>
      <c r="G50" s="129"/>
      <c r="H50" s="132"/>
    </row>
    <row r="51" spans="2:8" ht="24.75" customHeight="1">
      <c r="B51" s="133" t="s">
        <v>426</v>
      </c>
      <c r="C51" s="134"/>
      <c r="D51" s="134"/>
      <c r="E51" s="135"/>
      <c r="F51" s="136" t="s">
        <v>425</v>
      </c>
      <c r="G51" s="134"/>
      <c r="H51" s="137"/>
    </row>
    <row r="52" spans="2:8" ht="16.5" customHeight="1">
      <c r="B52" s="128" t="s">
        <v>60</v>
      </c>
      <c r="C52" s="129"/>
      <c r="D52" s="129"/>
      <c r="E52" s="130"/>
      <c r="F52" s="131" t="s">
        <v>61</v>
      </c>
      <c r="G52" s="129"/>
      <c r="H52" s="132"/>
    </row>
    <row r="53" spans="2:8" ht="15" customHeight="1" thickBot="1">
      <c r="B53" s="204" t="s">
        <v>140</v>
      </c>
      <c r="C53" s="205"/>
      <c r="D53" s="205"/>
      <c r="E53" s="206"/>
      <c r="F53" s="207" t="s">
        <v>141</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35" priority="1" operator="lessThan">
      <formula>0.5</formula>
    </cfRule>
    <cfRule type="containsText" dxfId="34" priority="2" operator="containsText" text="NO APLICA">
      <formula>NOT(ISERROR(SEARCH("NO APLICA",B38)))</formula>
    </cfRule>
    <cfRule type="cellIs" dxfId="33" priority="3" operator="between">
      <formula>0.5</formula>
      <formula>0.7</formula>
    </cfRule>
    <cfRule type="cellIs" dxfId="32" priority="4" operator="greaterThan">
      <formula>0.7</formula>
    </cfRule>
  </conditionalFormatting>
  <printOptions horizontalCentered="1" verticalCentered="1"/>
  <pageMargins left="0.70866141732283472" right="0.70866141732283472" top="0.54" bottom="0.97" header="0.31496062992125984" footer="0.31496062992125984"/>
  <pageSetup paperSize="5" scale="65"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2.09.1.1.2.2'!B39:F39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2.09.1.1.2.2'!B38:F38</xm:f>
              <xm:sqref>G38</xm:sqref>
            </x14:sparkline>
          </x14:sparklines>
        </x14:sparklineGroup>
      </x14:sparklineGroup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300</v>
      </c>
      <c r="C7" s="188"/>
      <c r="D7" s="188"/>
      <c r="E7" s="188"/>
      <c r="F7" s="188"/>
      <c r="G7" s="188"/>
      <c r="H7" s="189"/>
      <c r="J7" s="3"/>
      <c r="K7" s="3"/>
      <c r="L7" s="3"/>
      <c r="M7" s="3"/>
      <c r="N7" s="3"/>
      <c r="O7" s="3"/>
      <c r="P7" s="3"/>
      <c r="Q7" s="3"/>
    </row>
    <row r="8" spans="2:17" ht="25.2" customHeight="1">
      <c r="B8" s="153" t="s">
        <v>66</v>
      </c>
      <c r="C8" s="154"/>
      <c r="D8" s="154"/>
      <c r="E8" s="154"/>
      <c r="F8" s="131" t="s">
        <v>150</v>
      </c>
      <c r="G8" s="130"/>
      <c r="H8" s="95" t="s">
        <v>1</v>
      </c>
      <c r="J8" s="4"/>
      <c r="K8" s="4"/>
      <c r="L8" s="4"/>
      <c r="M8" s="4"/>
      <c r="N8" s="4"/>
      <c r="O8" s="4"/>
      <c r="P8" s="4"/>
      <c r="Q8" s="4"/>
    </row>
    <row r="9" spans="2:17" ht="36" customHeight="1">
      <c r="B9" s="177" t="s">
        <v>88</v>
      </c>
      <c r="C9" s="156"/>
      <c r="D9" s="156"/>
      <c r="E9" s="156"/>
      <c r="F9" s="136" t="s">
        <v>279</v>
      </c>
      <c r="G9" s="135"/>
      <c r="H9" s="97"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99" t="s">
        <v>89</v>
      </c>
      <c r="C11" s="190" t="s">
        <v>73</v>
      </c>
      <c r="D11" s="169"/>
      <c r="E11" s="191"/>
      <c r="F11" s="96" t="s">
        <v>385</v>
      </c>
      <c r="G11" s="223" t="s">
        <v>386</v>
      </c>
      <c r="H11" s="224"/>
    </row>
    <row r="12" spans="2:17" ht="17.100000000000001" customHeight="1">
      <c r="B12" s="128" t="s">
        <v>4</v>
      </c>
      <c r="C12" s="129"/>
      <c r="D12" s="129"/>
      <c r="E12" s="129"/>
      <c r="F12" s="129"/>
      <c r="G12" s="129"/>
      <c r="H12" s="132"/>
    </row>
    <row r="13" spans="2:17" ht="25.5" customHeight="1">
      <c r="B13" s="90" t="s">
        <v>5</v>
      </c>
      <c r="C13" s="131" t="s">
        <v>6</v>
      </c>
      <c r="D13" s="130"/>
      <c r="E13" s="94" t="s">
        <v>7</v>
      </c>
      <c r="F13" s="94" t="s">
        <v>8</v>
      </c>
      <c r="G13" s="94" t="s">
        <v>9</v>
      </c>
      <c r="H13" s="95" t="s">
        <v>10</v>
      </c>
    </row>
    <row r="14" spans="2:17" ht="18.899999999999999" customHeight="1">
      <c r="B14" s="19" t="s">
        <v>75</v>
      </c>
      <c r="C14" s="185" t="s">
        <v>74</v>
      </c>
      <c r="D14" s="186"/>
      <c r="E14" s="98" t="s">
        <v>74</v>
      </c>
      <c r="F14" s="98" t="s">
        <v>74</v>
      </c>
      <c r="G14" s="98"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94" t="s">
        <v>7</v>
      </c>
      <c r="G16" s="91" t="s">
        <v>18</v>
      </c>
      <c r="H16" s="95" t="s">
        <v>19</v>
      </c>
    </row>
    <row r="17" spans="2:8" ht="21" customHeight="1">
      <c r="B17" s="99" t="s">
        <v>20</v>
      </c>
      <c r="C17" s="136" t="s">
        <v>76</v>
      </c>
      <c r="D17" s="135"/>
      <c r="E17" s="96" t="s">
        <v>21</v>
      </c>
      <c r="F17" s="96" t="s">
        <v>22</v>
      </c>
      <c r="G17" s="93" t="s">
        <v>20</v>
      </c>
      <c r="H17" s="97" t="s">
        <v>76</v>
      </c>
    </row>
    <row r="18" spans="2:8" ht="30.9" customHeight="1">
      <c r="B18" s="128" t="s">
        <v>65</v>
      </c>
      <c r="C18" s="129"/>
      <c r="D18" s="129"/>
      <c r="E18" s="130"/>
      <c r="F18" s="131" t="s">
        <v>23</v>
      </c>
      <c r="G18" s="129"/>
      <c r="H18" s="132"/>
    </row>
    <row r="19" spans="2:8" ht="47.1" customHeight="1">
      <c r="B19" s="90" t="s">
        <v>24</v>
      </c>
      <c r="C19" s="94" t="s">
        <v>25</v>
      </c>
      <c r="D19" s="35" t="s">
        <v>63</v>
      </c>
      <c r="E19" s="94" t="s">
        <v>64</v>
      </c>
      <c r="F19" s="154" t="s">
        <v>26</v>
      </c>
      <c r="G19" s="154"/>
      <c r="H19" s="95" t="s">
        <v>27</v>
      </c>
    </row>
    <row r="20" spans="2:8" ht="18" customHeight="1">
      <c r="B20" s="19" t="s">
        <v>74</v>
      </c>
      <c r="C20" s="98" t="s">
        <v>11</v>
      </c>
      <c r="D20" s="98" t="s">
        <v>79</v>
      </c>
      <c r="E20" s="98" t="s">
        <v>301</v>
      </c>
      <c r="F20" s="167" t="s">
        <v>74</v>
      </c>
      <c r="G20" s="167"/>
      <c r="H20" s="5" t="s">
        <v>75</v>
      </c>
    </row>
    <row r="21" spans="2:8" ht="15.75" customHeight="1">
      <c r="B21" s="128" t="s">
        <v>28</v>
      </c>
      <c r="C21" s="129"/>
      <c r="D21" s="129"/>
      <c r="E21" s="129"/>
      <c r="F21" s="129"/>
      <c r="G21" s="129"/>
      <c r="H21" s="132"/>
    </row>
    <row r="22" spans="2:8" ht="54" customHeight="1">
      <c r="B22" s="182" t="s">
        <v>302</v>
      </c>
      <c r="C22" s="183"/>
      <c r="D22" s="183"/>
      <c r="E22" s="183"/>
      <c r="F22" s="183"/>
      <c r="G22" s="183"/>
      <c r="H22" s="184"/>
    </row>
    <row r="23" spans="2:8" ht="15.75" customHeight="1">
      <c r="B23" s="128" t="s">
        <v>29</v>
      </c>
      <c r="C23" s="129"/>
      <c r="D23" s="129"/>
      <c r="E23" s="129"/>
      <c r="F23" s="129"/>
      <c r="G23" s="129"/>
      <c r="H23" s="132"/>
    </row>
    <row r="24" spans="2:8" ht="19.95" customHeight="1">
      <c r="B24" s="133" t="s">
        <v>303</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94" t="s">
        <v>34</v>
      </c>
      <c r="G28" s="94" t="s">
        <v>36</v>
      </c>
      <c r="H28" s="92" t="s">
        <v>35</v>
      </c>
    </row>
    <row r="29" spans="2:8">
      <c r="B29" s="192">
        <v>10963</v>
      </c>
      <c r="C29" s="160"/>
      <c r="D29" s="136">
        <v>2020</v>
      </c>
      <c r="E29" s="135"/>
      <c r="F29" s="37">
        <v>6400</v>
      </c>
      <c r="G29" s="12">
        <v>-0.41620000000000001</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225" t="s">
        <v>414</v>
      </c>
      <c r="C33" s="226"/>
      <c r="D33" s="101" t="s">
        <v>72</v>
      </c>
      <c r="E33" s="101" t="s">
        <v>415</v>
      </c>
      <c r="F33" s="54" t="s">
        <v>69</v>
      </c>
      <c r="G33" s="83" t="s">
        <v>70</v>
      </c>
      <c r="H33" s="83" t="s">
        <v>71</v>
      </c>
      <c r="I33" s="34"/>
    </row>
    <row r="34" spans="2:9" ht="15" customHeight="1">
      <c r="B34" s="146" t="s">
        <v>41</v>
      </c>
      <c r="C34" s="147"/>
      <c r="D34" s="147"/>
      <c r="E34" s="147"/>
      <c r="F34" s="147"/>
      <c r="G34" s="147"/>
      <c r="H34" s="148"/>
    </row>
    <row r="35" spans="2:9" ht="80.25" customHeight="1" thickBot="1">
      <c r="B35" s="216" t="s">
        <v>304</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100" t="s">
        <v>45</v>
      </c>
      <c r="E37" s="10" t="s">
        <v>165</v>
      </c>
      <c r="F37" s="10" t="s">
        <v>46</v>
      </c>
      <c r="G37" s="196" t="s">
        <v>47</v>
      </c>
      <c r="H37" s="198"/>
    </row>
    <row r="38" spans="2:9" ht="38.1" customHeight="1" thickBot="1">
      <c r="B38" s="237">
        <v>0.33129999999999998</v>
      </c>
      <c r="C38" s="238">
        <v>0.31869999999999998</v>
      </c>
      <c r="D38" s="238">
        <v>0.76770000000000005</v>
      </c>
      <c r="E38" s="238">
        <v>1.1919999999999999</v>
      </c>
      <c r="F38" s="238">
        <v>0.59719999999999995</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307</v>
      </c>
      <c r="C41" s="134"/>
      <c r="D41" s="134"/>
      <c r="E41" s="135"/>
      <c r="F41" s="136" t="s">
        <v>309</v>
      </c>
      <c r="G41" s="134"/>
      <c r="H41" s="137"/>
    </row>
    <row r="42" spans="2:9" ht="17.100000000000001" customHeight="1">
      <c r="B42" s="128" t="s">
        <v>51</v>
      </c>
      <c r="C42" s="129"/>
      <c r="D42" s="129"/>
      <c r="E42" s="130"/>
      <c r="F42" s="131" t="s">
        <v>52</v>
      </c>
      <c r="G42" s="129"/>
      <c r="H42" s="132"/>
    </row>
    <row r="43" spans="2:9" ht="39" customHeight="1">
      <c r="B43" s="133" t="s">
        <v>305</v>
      </c>
      <c r="C43" s="134"/>
      <c r="D43" s="134"/>
      <c r="E43" s="135"/>
      <c r="F43" s="136" t="s">
        <v>306</v>
      </c>
      <c r="G43" s="134"/>
      <c r="H43" s="137"/>
    </row>
    <row r="44" spans="2:9" ht="15" customHeight="1">
      <c r="B44" s="128" t="s">
        <v>53</v>
      </c>
      <c r="C44" s="129"/>
      <c r="D44" s="129"/>
      <c r="E44" s="130"/>
      <c r="F44" s="131" t="s">
        <v>54</v>
      </c>
      <c r="G44" s="129"/>
      <c r="H44" s="132"/>
    </row>
    <row r="45" spans="2:9" ht="27" customHeight="1">
      <c r="B45" s="133" t="s">
        <v>308</v>
      </c>
      <c r="C45" s="134"/>
      <c r="D45" s="134"/>
      <c r="E45" s="135"/>
      <c r="F45" s="136" t="s">
        <v>310</v>
      </c>
      <c r="G45" s="134"/>
      <c r="H45" s="137"/>
    </row>
    <row r="46" spans="2:9" ht="24" customHeight="1">
      <c r="B46" s="128" t="s">
        <v>55</v>
      </c>
      <c r="C46" s="129"/>
      <c r="D46" s="129"/>
      <c r="E46" s="130"/>
      <c r="F46" s="131" t="s">
        <v>56</v>
      </c>
      <c r="G46" s="129"/>
      <c r="H46" s="132"/>
    </row>
    <row r="47" spans="2:9" ht="38.25" customHeight="1">
      <c r="B47" s="133" t="s">
        <v>305</v>
      </c>
      <c r="C47" s="134"/>
      <c r="D47" s="134"/>
      <c r="E47" s="135"/>
      <c r="F47" s="136" t="s">
        <v>306</v>
      </c>
      <c r="G47" s="134"/>
      <c r="H47" s="137"/>
    </row>
    <row r="48" spans="2:9" ht="14.1" customHeight="1">
      <c r="B48" s="141" t="s">
        <v>57</v>
      </c>
      <c r="C48" s="142"/>
      <c r="D48" s="142"/>
      <c r="E48" s="142"/>
      <c r="F48" s="142"/>
      <c r="G48" s="142"/>
      <c r="H48" s="143"/>
    </row>
    <row r="49" spans="2:8" ht="15.9" customHeight="1">
      <c r="B49" s="133" t="s">
        <v>427</v>
      </c>
      <c r="C49" s="134"/>
      <c r="D49" s="134"/>
      <c r="E49" s="134"/>
      <c r="F49" s="134"/>
      <c r="G49" s="134"/>
      <c r="H49" s="137"/>
    </row>
    <row r="50" spans="2:8" ht="16.5" customHeight="1">
      <c r="B50" s="128" t="s">
        <v>58</v>
      </c>
      <c r="C50" s="129"/>
      <c r="D50" s="129"/>
      <c r="E50" s="130"/>
      <c r="F50" s="131" t="s">
        <v>59</v>
      </c>
      <c r="G50" s="129"/>
      <c r="H50" s="132"/>
    </row>
    <row r="51" spans="2:8" ht="24.75" customHeight="1">
      <c r="B51" s="133" t="s">
        <v>426</v>
      </c>
      <c r="C51" s="134"/>
      <c r="D51" s="134"/>
      <c r="E51" s="135"/>
      <c r="F51" s="136" t="s">
        <v>425</v>
      </c>
      <c r="G51" s="134"/>
      <c r="H51" s="137"/>
    </row>
    <row r="52" spans="2:8" ht="16.5" customHeight="1">
      <c r="B52" s="128" t="s">
        <v>60</v>
      </c>
      <c r="C52" s="129"/>
      <c r="D52" s="129"/>
      <c r="E52" s="130"/>
      <c r="F52" s="131" t="s">
        <v>61</v>
      </c>
      <c r="G52" s="129"/>
      <c r="H52" s="132"/>
    </row>
    <row r="53" spans="2:8" ht="15" customHeight="1" thickBot="1">
      <c r="B53" s="204" t="s">
        <v>140</v>
      </c>
      <c r="C53" s="205"/>
      <c r="D53" s="205"/>
      <c r="E53" s="206"/>
      <c r="F53" s="207" t="s">
        <v>141</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31" priority="1" operator="lessThan">
      <formula>0.5</formula>
    </cfRule>
    <cfRule type="containsText" dxfId="30" priority="2" operator="containsText" text="NO APLICA">
      <formula>NOT(ISERROR(SEARCH("NO APLICA",B38)))</formula>
    </cfRule>
    <cfRule type="cellIs" dxfId="29" priority="3" operator="between">
      <formula>0.5</formula>
      <formula>0.7</formula>
    </cfRule>
    <cfRule type="cellIs" dxfId="28" priority="4" operator="greaterThan">
      <formula>0.7</formula>
    </cfRule>
  </conditionalFormatting>
  <printOptions horizontalCentered="1" verticalCentered="1"/>
  <pageMargins left="0.70866141732283472" right="0.70866141732283472" top="0.54" bottom="0.97" header="0.31496062992125984" footer="0.31496062992125984"/>
  <pageSetup paperSize="5" scale="65" orientation="portrait" r:id="rId1"/>
  <rowBreaks count="1" manualBreakCount="1">
    <brk id="26" min="1" max="7" man="1"/>
  </rowBreaks>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2.09.1.1.2.3'!B39:F39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2.09.1.1.2.3'!B38:F38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37" zoomScaleNormal="100" zoomScaleSheetLayoutView="130" workbookViewId="0">
      <selection activeCell="B38" sqref="B38:F38"/>
    </sheetView>
  </sheetViews>
  <sheetFormatPr baseColWidth="10" defaultColWidth="11.44140625" defaultRowHeight="13.8"/>
  <cols>
    <col min="1" max="1" width="11.44140625" style="1"/>
    <col min="2" max="7" width="14.6640625" style="1" customWidth="1"/>
    <col min="8" max="8" width="20.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74" t="s">
        <v>180</v>
      </c>
      <c r="C7" s="175"/>
      <c r="D7" s="175"/>
      <c r="E7" s="175"/>
      <c r="F7" s="175"/>
      <c r="G7" s="175"/>
      <c r="H7" s="176"/>
      <c r="J7" s="3"/>
      <c r="K7" s="3"/>
      <c r="L7" s="3"/>
      <c r="M7" s="3"/>
      <c r="N7" s="3"/>
      <c r="O7" s="3"/>
      <c r="P7" s="3"/>
      <c r="Q7" s="3"/>
    </row>
    <row r="8" spans="2:17" ht="24" customHeight="1">
      <c r="B8" s="153" t="s">
        <v>179</v>
      </c>
      <c r="C8" s="130"/>
      <c r="D8" s="154"/>
      <c r="E8" s="154"/>
      <c r="F8" s="131" t="s">
        <v>150</v>
      </c>
      <c r="G8" s="130"/>
      <c r="H8" s="116" t="s">
        <v>1</v>
      </c>
      <c r="J8" s="4"/>
      <c r="K8" s="4"/>
      <c r="L8" s="4"/>
      <c r="M8" s="4"/>
      <c r="N8" s="4"/>
      <c r="O8" s="4"/>
      <c r="P8" s="4"/>
      <c r="Q8" s="4"/>
    </row>
    <row r="9" spans="2:17" ht="36.75" customHeight="1">
      <c r="B9" s="177" t="s">
        <v>178</v>
      </c>
      <c r="C9" s="135"/>
      <c r="D9" s="156"/>
      <c r="E9" s="156"/>
      <c r="F9" s="136" t="s">
        <v>152</v>
      </c>
      <c r="G9" s="135"/>
      <c r="H9" s="112" t="s">
        <v>151</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51.75" customHeight="1">
      <c r="B11" s="105" t="s">
        <v>89</v>
      </c>
      <c r="C11" s="178" t="s">
        <v>73</v>
      </c>
      <c r="D11" s="178"/>
      <c r="E11" s="178"/>
      <c r="F11" s="136"/>
      <c r="G11" s="134"/>
      <c r="H11" s="137"/>
    </row>
    <row r="12" spans="2:17" ht="17.100000000000001" customHeight="1">
      <c r="B12" s="128" t="s">
        <v>4</v>
      </c>
      <c r="C12" s="129"/>
      <c r="D12" s="129"/>
      <c r="E12" s="129"/>
      <c r="F12" s="129"/>
      <c r="G12" s="129"/>
      <c r="H12" s="132"/>
    </row>
    <row r="13" spans="2:17" ht="20.100000000000001" customHeight="1">
      <c r="B13" s="102" t="s">
        <v>5</v>
      </c>
      <c r="C13" s="131" t="s">
        <v>6</v>
      </c>
      <c r="D13" s="130"/>
      <c r="E13" s="109" t="s">
        <v>7</v>
      </c>
      <c r="F13" s="109" t="s">
        <v>8</v>
      </c>
      <c r="G13" s="109" t="s">
        <v>9</v>
      </c>
      <c r="H13" s="110" t="s">
        <v>10</v>
      </c>
    </row>
    <row r="14" spans="2:17" ht="18.899999999999999" customHeight="1">
      <c r="B14" s="105" t="s">
        <v>93</v>
      </c>
      <c r="C14" s="136" t="s">
        <v>93</v>
      </c>
      <c r="D14" s="135"/>
      <c r="E14" s="111" t="s">
        <v>93</v>
      </c>
      <c r="F14" s="111" t="s">
        <v>93</v>
      </c>
      <c r="G14" s="111" t="s">
        <v>93</v>
      </c>
      <c r="H14" s="112" t="s">
        <v>12</v>
      </c>
    </row>
    <row r="15" spans="2:17" ht="16.5" customHeight="1">
      <c r="B15" s="162" t="s">
        <v>13</v>
      </c>
      <c r="C15" s="163"/>
      <c r="D15" s="163"/>
      <c r="E15" s="163"/>
      <c r="F15" s="164"/>
      <c r="G15" s="131" t="s">
        <v>14</v>
      </c>
      <c r="H15" s="132"/>
    </row>
    <row r="16" spans="2:17" ht="16.5" customHeight="1">
      <c r="B16" s="8" t="s">
        <v>15</v>
      </c>
      <c r="C16" s="165" t="s">
        <v>16</v>
      </c>
      <c r="D16" s="166"/>
      <c r="E16" s="9" t="s">
        <v>17</v>
      </c>
      <c r="F16" s="109" t="s">
        <v>7</v>
      </c>
      <c r="G16" s="103" t="s">
        <v>18</v>
      </c>
      <c r="H16" s="110" t="s">
        <v>19</v>
      </c>
    </row>
    <row r="17" spans="2:8" ht="21" customHeight="1">
      <c r="B17" s="114" t="s">
        <v>20</v>
      </c>
      <c r="C17" s="136" t="s">
        <v>76</v>
      </c>
      <c r="D17" s="135"/>
      <c r="E17" s="111" t="s">
        <v>12</v>
      </c>
      <c r="F17" s="111" t="s">
        <v>12</v>
      </c>
      <c r="G17" s="106" t="s">
        <v>93</v>
      </c>
      <c r="H17" s="112" t="s">
        <v>12</v>
      </c>
    </row>
    <row r="18" spans="2:8" ht="32.25" customHeight="1">
      <c r="B18" s="128" t="s">
        <v>177</v>
      </c>
      <c r="C18" s="129"/>
      <c r="D18" s="129"/>
      <c r="E18" s="130"/>
      <c r="F18" s="131" t="s">
        <v>23</v>
      </c>
      <c r="G18" s="129"/>
      <c r="H18" s="132"/>
    </row>
    <row r="19" spans="2:8" ht="51" customHeight="1">
      <c r="B19" s="102" t="s">
        <v>24</v>
      </c>
      <c r="C19" s="109" t="s">
        <v>25</v>
      </c>
      <c r="D19" s="109" t="s">
        <v>63</v>
      </c>
      <c r="E19" s="109" t="s">
        <v>64</v>
      </c>
      <c r="F19" s="154" t="s">
        <v>26</v>
      </c>
      <c r="G19" s="154"/>
      <c r="H19" s="110" t="s">
        <v>27</v>
      </c>
    </row>
    <row r="20" spans="2:8" ht="18" customHeight="1">
      <c r="B20" s="19" t="s">
        <v>121</v>
      </c>
      <c r="C20" s="113" t="s">
        <v>176</v>
      </c>
      <c r="D20" s="113" t="s">
        <v>175</v>
      </c>
      <c r="E20" s="113" t="s">
        <v>11</v>
      </c>
      <c r="F20" s="167" t="s">
        <v>174</v>
      </c>
      <c r="G20" s="167"/>
      <c r="H20" s="5" t="s">
        <v>114</v>
      </c>
    </row>
    <row r="21" spans="2:8" ht="15.75" customHeight="1">
      <c r="B21" s="128" t="s">
        <v>28</v>
      </c>
      <c r="C21" s="129"/>
      <c r="D21" s="129"/>
      <c r="E21" s="129"/>
      <c r="F21" s="129"/>
      <c r="G21" s="129"/>
      <c r="H21" s="132"/>
    </row>
    <row r="22" spans="2:8" ht="53.25" customHeight="1">
      <c r="B22" s="182" t="s">
        <v>173</v>
      </c>
      <c r="C22" s="183"/>
      <c r="D22" s="183"/>
      <c r="E22" s="183"/>
      <c r="F22" s="183"/>
      <c r="G22" s="183"/>
      <c r="H22" s="184"/>
    </row>
    <row r="23" spans="2:8" ht="15.75" customHeight="1">
      <c r="B23" s="128" t="s">
        <v>29</v>
      </c>
      <c r="C23" s="129"/>
      <c r="D23" s="129"/>
      <c r="E23" s="129"/>
      <c r="F23" s="129"/>
      <c r="G23" s="129"/>
      <c r="H23" s="132"/>
    </row>
    <row r="24" spans="2:8" ht="99.75" customHeight="1">
      <c r="B24" s="179" t="s">
        <v>172</v>
      </c>
      <c r="C24" s="180"/>
      <c r="D24" s="180"/>
      <c r="E24" s="180"/>
      <c r="F24" s="180"/>
      <c r="G24" s="180"/>
      <c r="H24" s="181"/>
    </row>
    <row r="25" spans="2:8" ht="15.75" customHeight="1">
      <c r="B25" s="128" t="s">
        <v>30</v>
      </c>
      <c r="C25" s="129"/>
      <c r="D25" s="129"/>
      <c r="E25" s="130"/>
      <c r="F25" s="131" t="s">
        <v>31</v>
      </c>
      <c r="G25" s="129"/>
      <c r="H25" s="132"/>
    </row>
    <row r="26" spans="2:8" ht="20.25" customHeight="1">
      <c r="B26" s="133" t="s">
        <v>77</v>
      </c>
      <c r="C26" s="134"/>
      <c r="D26" s="134"/>
      <c r="E26" s="135"/>
      <c r="F26" s="136" t="s">
        <v>171</v>
      </c>
      <c r="G26" s="134"/>
      <c r="H26" s="137"/>
    </row>
    <row r="27" spans="2:8">
      <c r="B27" s="128" t="s">
        <v>32</v>
      </c>
      <c r="C27" s="129"/>
      <c r="D27" s="129"/>
      <c r="E27" s="130"/>
      <c r="F27" s="131" t="s">
        <v>33</v>
      </c>
      <c r="G27" s="129"/>
      <c r="H27" s="132"/>
    </row>
    <row r="28" spans="2:8" ht="19.5" customHeight="1">
      <c r="B28" s="128" t="s">
        <v>34</v>
      </c>
      <c r="C28" s="129"/>
      <c r="D28" s="130"/>
      <c r="E28" s="103" t="s">
        <v>35</v>
      </c>
      <c r="F28" s="109" t="s">
        <v>34</v>
      </c>
      <c r="G28" s="109" t="s">
        <v>36</v>
      </c>
      <c r="H28" s="104" t="s">
        <v>35</v>
      </c>
    </row>
    <row r="29" spans="2:8">
      <c r="B29" s="158">
        <v>0.39700000000000002</v>
      </c>
      <c r="C29" s="159"/>
      <c r="D29" s="160"/>
      <c r="E29" s="106">
        <v>2020</v>
      </c>
      <c r="F29" s="53">
        <v>0.39700000000000002</v>
      </c>
      <c r="G29" s="12">
        <f>(F29/B29)-1</f>
        <v>0</v>
      </c>
      <c r="H29" s="11">
        <v>2023</v>
      </c>
    </row>
    <row r="30" spans="2:8" ht="19.5" customHeight="1">
      <c r="B30" s="153" t="s">
        <v>37</v>
      </c>
      <c r="C30" s="154"/>
      <c r="D30" s="154"/>
      <c r="E30" s="154"/>
      <c r="F30" s="154"/>
      <c r="G30" s="154"/>
      <c r="H30" s="155"/>
    </row>
    <row r="31" spans="2:8" ht="24" customHeight="1">
      <c r="B31" s="153" t="s">
        <v>67</v>
      </c>
      <c r="C31" s="154"/>
      <c r="D31" s="154"/>
      <c r="E31" s="154"/>
      <c r="F31" s="154" t="s">
        <v>170</v>
      </c>
      <c r="G31" s="154"/>
      <c r="H31" s="155"/>
    </row>
    <row r="32" spans="2:8" ht="26.1" customHeight="1">
      <c r="B32" s="227" t="s">
        <v>38</v>
      </c>
      <c r="C32" s="228"/>
      <c r="D32" s="57" t="s">
        <v>39</v>
      </c>
      <c r="E32" s="230" t="s">
        <v>40</v>
      </c>
      <c r="F32" s="229" t="s">
        <v>38</v>
      </c>
      <c r="G32" s="57" t="s">
        <v>39</v>
      </c>
      <c r="H32" s="231" t="s">
        <v>40</v>
      </c>
    </row>
    <row r="33" spans="2:8" ht="24.9" customHeight="1">
      <c r="B33" s="144" t="s">
        <v>422</v>
      </c>
      <c r="C33" s="145"/>
      <c r="D33" s="107" t="s">
        <v>72</v>
      </c>
      <c r="E33" s="107" t="s">
        <v>423</v>
      </c>
      <c r="F33" s="56" t="s">
        <v>169</v>
      </c>
      <c r="G33" s="107" t="s">
        <v>168</v>
      </c>
      <c r="H33" s="55" t="s">
        <v>167</v>
      </c>
    </row>
    <row r="34" spans="2:8" ht="15" customHeight="1">
      <c r="B34" s="146" t="s">
        <v>41</v>
      </c>
      <c r="C34" s="147"/>
      <c r="D34" s="147"/>
      <c r="E34" s="147"/>
      <c r="F34" s="147"/>
      <c r="G34" s="147"/>
      <c r="H34" s="148"/>
    </row>
    <row r="35" spans="2:8" ht="140.25" customHeight="1">
      <c r="B35" s="149" t="s">
        <v>166</v>
      </c>
      <c r="C35" s="150"/>
      <c r="D35" s="151"/>
      <c r="E35" s="151"/>
      <c r="F35" s="151"/>
      <c r="G35" s="151"/>
      <c r="H35" s="152"/>
    </row>
    <row r="36" spans="2:8" ht="20.100000000000001" customHeight="1">
      <c r="B36" s="153" t="s">
        <v>42</v>
      </c>
      <c r="C36" s="154"/>
      <c r="D36" s="154"/>
      <c r="E36" s="154"/>
      <c r="F36" s="154"/>
      <c r="G36" s="154"/>
      <c r="H36" s="155"/>
    </row>
    <row r="37" spans="2:8" ht="27.9" customHeight="1">
      <c r="B37" s="108" t="s">
        <v>43</v>
      </c>
      <c r="C37" s="109" t="s">
        <v>44</v>
      </c>
      <c r="D37" s="115" t="s">
        <v>45</v>
      </c>
      <c r="E37" s="109" t="s">
        <v>165</v>
      </c>
      <c r="F37" s="109" t="s">
        <v>46</v>
      </c>
      <c r="G37" s="154" t="s">
        <v>47</v>
      </c>
      <c r="H37" s="155"/>
    </row>
    <row r="38" spans="2:8" ht="38.1" customHeight="1">
      <c r="B38" s="237">
        <v>1</v>
      </c>
      <c r="C38" s="238">
        <v>1</v>
      </c>
      <c r="D38" s="238">
        <v>1</v>
      </c>
      <c r="E38" s="238">
        <v>1</v>
      </c>
      <c r="F38" s="238">
        <v>1</v>
      </c>
      <c r="G38" s="156"/>
      <c r="H38" s="157"/>
    </row>
    <row r="39" spans="2:8" ht="15.75" customHeight="1">
      <c r="B39" s="153" t="s">
        <v>157</v>
      </c>
      <c r="C39" s="154"/>
      <c r="D39" s="154"/>
      <c r="E39" s="154"/>
      <c r="F39" s="154"/>
      <c r="G39" s="154"/>
      <c r="H39" s="155"/>
    </row>
    <row r="40" spans="2:8" ht="14.1" customHeight="1">
      <c r="B40" s="128" t="s">
        <v>49</v>
      </c>
      <c r="C40" s="129"/>
      <c r="D40" s="129"/>
      <c r="E40" s="130"/>
      <c r="F40" s="131" t="s">
        <v>50</v>
      </c>
      <c r="G40" s="129"/>
      <c r="H40" s="132"/>
    </row>
    <row r="41" spans="2:8" ht="15.75" customHeight="1">
      <c r="B41" s="138" t="s">
        <v>163</v>
      </c>
      <c r="C41" s="139"/>
      <c r="D41" s="139"/>
      <c r="E41" s="140"/>
      <c r="F41" s="136" t="s">
        <v>163</v>
      </c>
      <c r="G41" s="134"/>
      <c r="H41" s="137"/>
    </row>
    <row r="42" spans="2:8" ht="17.100000000000001" customHeight="1">
      <c r="B42" s="128" t="s">
        <v>51</v>
      </c>
      <c r="C42" s="129"/>
      <c r="D42" s="129"/>
      <c r="E42" s="130"/>
      <c r="F42" s="131" t="s">
        <v>52</v>
      </c>
      <c r="G42" s="129"/>
      <c r="H42" s="132"/>
    </row>
    <row r="43" spans="2:8" ht="25.5" customHeight="1">
      <c r="B43" s="133" t="s">
        <v>164</v>
      </c>
      <c r="C43" s="134"/>
      <c r="D43" s="134"/>
      <c r="E43" s="135"/>
      <c r="F43" s="136" t="s">
        <v>383</v>
      </c>
      <c r="G43" s="134"/>
      <c r="H43" s="137"/>
    </row>
    <row r="44" spans="2:8" ht="15" customHeight="1">
      <c r="B44" s="128" t="s">
        <v>53</v>
      </c>
      <c r="C44" s="129"/>
      <c r="D44" s="129"/>
      <c r="E44" s="130"/>
      <c r="F44" s="131" t="s">
        <v>54</v>
      </c>
      <c r="G44" s="129"/>
      <c r="H44" s="132"/>
    </row>
    <row r="45" spans="2:8" ht="12.9" customHeight="1">
      <c r="B45" s="138" t="s">
        <v>163</v>
      </c>
      <c r="C45" s="139"/>
      <c r="D45" s="139"/>
      <c r="E45" s="140"/>
      <c r="F45" s="136" t="s">
        <v>163</v>
      </c>
      <c r="G45" s="134"/>
      <c r="H45" s="137"/>
    </row>
    <row r="46" spans="2:8" ht="24" customHeight="1">
      <c r="B46" s="128" t="s">
        <v>55</v>
      </c>
      <c r="C46" s="129"/>
      <c r="D46" s="129"/>
      <c r="E46" s="130"/>
      <c r="F46" s="131" t="s">
        <v>56</v>
      </c>
      <c r="G46" s="129"/>
      <c r="H46" s="132"/>
    </row>
    <row r="47" spans="2:8" ht="24.75" customHeight="1">
      <c r="B47" s="138" t="s">
        <v>384</v>
      </c>
      <c r="C47" s="139"/>
      <c r="D47" s="139"/>
      <c r="E47" s="139"/>
      <c r="F47" s="136" t="s">
        <v>383</v>
      </c>
      <c r="G47" s="134"/>
      <c r="H47" s="137"/>
    </row>
    <row r="48" spans="2:8" ht="14.1" customHeight="1">
      <c r="B48" s="141" t="s">
        <v>57</v>
      </c>
      <c r="C48" s="142"/>
      <c r="D48" s="142"/>
      <c r="E48" s="142"/>
      <c r="F48" s="142"/>
      <c r="G48" s="142"/>
      <c r="H48" s="143"/>
    </row>
    <row r="49" spans="2:8" ht="15.9" customHeight="1">
      <c r="B49" s="133" t="s">
        <v>162</v>
      </c>
      <c r="C49" s="134"/>
      <c r="D49" s="134"/>
      <c r="E49" s="134"/>
      <c r="F49" s="134"/>
      <c r="G49" s="134"/>
      <c r="H49" s="137"/>
    </row>
    <row r="50" spans="2:8" ht="16.5" customHeight="1">
      <c r="B50" s="128" t="s">
        <v>58</v>
      </c>
      <c r="C50" s="129"/>
      <c r="D50" s="129"/>
      <c r="E50" s="130"/>
      <c r="F50" s="131" t="s">
        <v>59</v>
      </c>
      <c r="G50" s="129"/>
      <c r="H50" s="132"/>
    </row>
    <row r="51" spans="2:8" ht="29.25" customHeight="1">
      <c r="B51" s="133" t="s">
        <v>161</v>
      </c>
      <c r="C51" s="134"/>
      <c r="D51" s="134"/>
      <c r="E51" s="135"/>
      <c r="F51" s="136" t="s">
        <v>160</v>
      </c>
      <c r="G51" s="134"/>
      <c r="H51" s="137"/>
    </row>
    <row r="52" spans="2:8" ht="16.5" customHeight="1">
      <c r="B52" s="128" t="s">
        <v>60</v>
      </c>
      <c r="C52" s="129"/>
      <c r="D52" s="129"/>
      <c r="E52" s="130"/>
      <c r="F52" s="131" t="s">
        <v>61</v>
      </c>
      <c r="G52" s="129"/>
      <c r="H52" s="132"/>
    </row>
    <row r="53" spans="2:8" ht="15" customHeight="1" thickBot="1">
      <c r="B53" s="117" t="s">
        <v>159</v>
      </c>
      <c r="C53" s="118"/>
      <c r="D53" s="118"/>
      <c r="E53" s="118"/>
      <c r="F53" s="119" t="s">
        <v>158</v>
      </c>
      <c r="G53" s="120"/>
      <c r="H53" s="121"/>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3">
    <mergeCell ref="C13:D13"/>
    <mergeCell ref="B5:H5"/>
    <mergeCell ref="B6:H6"/>
    <mergeCell ref="B7:H7"/>
    <mergeCell ref="B8:E8"/>
    <mergeCell ref="F8:G8"/>
    <mergeCell ref="B9:E9"/>
    <mergeCell ref="F9:G9"/>
    <mergeCell ref="B10:E10"/>
    <mergeCell ref="F10:H10"/>
    <mergeCell ref="C11:E11"/>
    <mergeCell ref="F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102" priority="1" operator="containsText" text="NO APLICA">
      <formula>NOT(ISERROR(SEARCH("NO APLICA",B38)))</formula>
    </cfRule>
    <cfRule type="cellIs" dxfId="101" priority="2" operator="between">
      <formula>0.5</formula>
      <formula>0.7</formula>
    </cfRule>
    <cfRule type="cellIs" dxfId="100" priority="3"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3"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2.09.1 (2)'!B38:F38</xm:f>
              <xm:sqref>G38</xm:sqref>
            </x14:sparkline>
          </x14:sparklines>
        </x14:sparklineGroup>
      </x14:sparklineGroup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9"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311</v>
      </c>
      <c r="C7" s="188"/>
      <c r="D7" s="188"/>
      <c r="E7" s="188"/>
      <c r="F7" s="188"/>
      <c r="G7" s="188"/>
      <c r="H7" s="189"/>
      <c r="J7" s="3"/>
      <c r="K7" s="3"/>
      <c r="L7" s="3"/>
      <c r="M7" s="3"/>
      <c r="N7" s="3"/>
      <c r="O7" s="3"/>
      <c r="P7" s="3"/>
      <c r="Q7" s="3"/>
    </row>
    <row r="8" spans="2:17" ht="25.2" customHeight="1">
      <c r="B8" s="153" t="s">
        <v>66</v>
      </c>
      <c r="C8" s="154"/>
      <c r="D8" s="154"/>
      <c r="E8" s="154"/>
      <c r="F8" s="131" t="s">
        <v>150</v>
      </c>
      <c r="G8" s="130"/>
      <c r="H8" s="81" t="s">
        <v>1</v>
      </c>
      <c r="J8" s="4"/>
      <c r="K8" s="4"/>
      <c r="L8" s="4"/>
      <c r="M8" s="4"/>
      <c r="N8" s="4"/>
      <c r="O8" s="4"/>
      <c r="P8" s="4"/>
      <c r="Q8" s="4"/>
    </row>
    <row r="9" spans="2:17" ht="27.75" customHeight="1">
      <c r="B9" s="177" t="s">
        <v>88</v>
      </c>
      <c r="C9" s="156"/>
      <c r="D9" s="156"/>
      <c r="E9" s="156"/>
      <c r="F9" s="136" t="s">
        <v>194</v>
      </c>
      <c r="G9" s="135"/>
      <c r="H9" s="52" t="s">
        <v>92</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77" t="s">
        <v>89</v>
      </c>
      <c r="C11" s="190" t="s">
        <v>73</v>
      </c>
      <c r="D11" s="169"/>
      <c r="E11" s="191"/>
      <c r="F11" s="84"/>
      <c r="G11" s="156" t="s">
        <v>48</v>
      </c>
      <c r="H11" s="157"/>
    </row>
    <row r="12" spans="2:17" ht="17.100000000000001" customHeight="1">
      <c r="B12" s="128" t="s">
        <v>4</v>
      </c>
      <c r="C12" s="129"/>
      <c r="D12" s="129"/>
      <c r="E12" s="129"/>
      <c r="F12" s="129"/>
      <c r="G12" s="129"/>
      <c r="H12" s="132"/>
    </row>
    <row r="13" spans="2:17" ht="25.5" customHeight="1">
      <c r="B13" s="73" t="s">
        <v>5</v>
      </c>
      <c r="C13" s="131" t="s">
        <v>6</v>
      </c>
      <c r="D13" s="130"/>
      <c r="E13" s="76" t="s">
        <v>7</v>
      </c>
      <c r="F13" s="76" t="s">
        <v>8</v>
      </c>
      <c r="G13" s="76" t="s">
        <v>9</v>
      </c>
      <c r="H13" s="81" t="s">
        <v>10</v>
      </c>
    </row>
    <row r="14" spans="2:17" ht="18.899999999999999" customHeight="1">
      <c r="B14" s="19" t="s">
        <v>75</v>
      </c>
      <c r="C14" s="185" t="s">
        <v>74</v>
      </c>
      <c r="D14" s="186"/>
      <c r="E14" s="80" t="s">
        <v>74</v>
      </c>
      <c r="F14" s="80" t="s">
        <v>74</v>
      </c>
      <c r="G14" s="8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76" t="s">
        <v>7</v>
      </c>
      <c r="G16" s="74" t="s">
        <v>18</v>
      </c>
      <c r="H16" s="81" t="s">
        <v>19</v>
      </c>
    </row>
    <row r="17" spans="2:8" ht="21" customHeight="1">
      <c r="B17" s="77" t="s">
        <v>20</v>
      </c>
      <c r="C17" s="136" t="s">
        <v>76</v>
      </c>
      <c r="D17" s="135"/>
      <c r="E17" s="78" t="s">
        <v>21</v>
      </c>
      <c r="F17" s="78" t="s">
        <v>22</v>
      </c>
      <c r="G17" s="79" t="s">
        <v>20</v>
      </c>
      <c r="H17" s="52"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75</v>
      </c>
      <c r="F20" s="167" t="s">
        <v>74</v>
      </c>
      <c r="G20" s="167"/>
      <c r="H20" s="5" t="s">
        <v>79</v>
      </c>
    </row>
    <row r="21" spans="2:8" ht="15.75" customHeight="1">
      <c r="B21" s="128" t="s">
        <v>28</v>
      </c>
      <c r="C21" s="129"/>
      <c r="D21" s="129"/>
      <c r="E21" s="129"/>
      <c r="F21" s="129"/>
      <c r="G21" s="129"/>
      <c r="H21" s="132"/>
    </row>
    <row r="22" spans="2:8" ht="32.25" customHeight="1">
      <c r="B22" s="168" t="s">
        <v>312</v>
      </c>
      <c r="C22" s="169"/>
      <c r="D22" s="169"/>
      <c r="E22" s="169"/>
      <c r="F22" s="169"/>
      <c r="G22" s="169"/>
      <c r="H22" s="170"/>
    </row>
    <row r="23" spans="2:8" ht="15.75" customHeight="1">
      <c r="B23" s="128" t="s">
        <v>29</v>
      </c>
      <c r="C23" s="129"/>
      <c r="D23" s="129"/>
      <c r="E23" s="129"/>
      <c r="F23" s="129"/>
      <c r="G23" s="129"/>
      <c r="H23" s="132"/>
    </row>
    <row r="24" spans="2:8" ht="19.95" customHeight="1">
      <c r="B24" s="133" t="s">
        <v>313</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t="s">
        <v>113</v>
      </c>
      <c r="C29" s="160"/>
      <c r="D29" s="136" t="s">
        <v>113</v>
      </c>
      <c r="E29" s="135"/>
      <c r="F29" s="37">
        <v>436</v>
      </c>
      <c r="G29" s="60">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77" t="s">
        <v>414</v>
      </c>
      <c r="C33" s="156"/>
      <c r="D33" s="86" t="s">
        <v>72</v>
      </c>
      <c r="E33" s="86" t="s">
        <v>415</v>
      </c>
      <c r="F33" s="54" t="s">
        <v>69</v>
      </c>
      <c r="G33" s="83" t="s">
        <v>70</v>
      </c>
      <c r="H33" s="83" t="s">
        <v>71</v>
      </c>
      <c r="I33" s="34"/>
    </row>
    <row r="34" spans="2:9" ht="15" customHeight="1">
      <c r="B34" s="146" t="s">
        <v>41</v>
      </c>
      <c r="C34" s="147"/>
      <c r="D34" s="147"/>
      <c r="E34" s="147"/>
      <c r="F34" s="147"/>
      <c r="G34" s="147"/>
      <c r="H34" s="148"/>
    </row>
    <row r="35" spans="2:9" ht="72.75" customHeight="1" thickBot="1">
      <c r="B35" s="216" t="s">
        <v>314</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0.95289999999999997</v>
      </c>
      <c r="C38" s="238">
        <v>0.35449999999999998</v>
      </c>
      <c r="D38" s="238">
        <v>0.33329999999999999</v>
      </c>
      <c r="E38" s="238">
        <v>0.59230000000000005</v>
      </c>
      <c r="F38" s="238">
        <v>0.53669999999999995</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315</v>
      </c>
      <c r="C41" s="134"/>
      <c r="D41" s="134"/>
      <c r="E41" s="135"/>
      <c r="F41" s="136" t="s">
        <v>317</v>
      </c>
      <c r="G41" s="134"/>
      <c r="H41" s="137"/>
    </row>
    <row r="42" spans="2:9" ht="17.100000000000001" customHeight="1">
      <c r="B42" s="128" t="s">
        <v>51</v>
      </c>
      <c r="C42" s="129"/>
      <c r="D42" s="129"/>
      <c r="E42" s="130"/>
      <c r="F42" s="131" t="s">
        <v>52</v>
      </c>
      <c r="G42" s="129"/>
      <c r="H42" s="132"/>
    </row>
    <row r="43" spans="2:9" ht="39" customHeight="1">
      <c r="B43" s="133" t="s">
        <v>318</v>
      </c>
      <c r="C43" s="134"/>
      <c r="D43" s="134"/>
      <c r="E43" s="135"/>
      <c r="F43" s="136" t="s">
        <v>319</v>
      </c>
      <c r="G43" s="134"/>
      <c r="H43" s="137"/>
    </row>
    <row r="44" spans="2:9" ht="15" customHeight="1">
      <c r="B44" s="128" t="s">
        <v>53</v>
      </c>
      <c r="C44" s="129"/>
      <c r="D44" s="129"/>
      <c r="E44" s="130"/>
      <c r="F44" s="131" t="s">
        <v>54</v>
      </c>
      <c r="G44" s="129"/>
      <c r="H44" s="132"/>
    </row>
    <row r="45" spans="2:9" ht="27" customHeight="1">
      <c r="B45" s="133" t="s">
        <v>316</v>
      </c>
      <c r="C45" s="134"/>
      <c r="D45" s="134"/>
      <c r="E45" s="135"/>
      <c r="F45" s="136" t="s">
        <v>320</v>
      </c>
      <c r="G45" s="134"/>
      <c r="H45" s="137"/>
    </row>
    <row r="46" spans="2:9" ht="24" customHeight="1">
      <c r="B46" s="128" t="s">
        <v>55</v>
      </c>
      <c r="C46" s="129"/>
      <c r="D46" s="129"/>
      <c r="E46" s="130"/>
      <c r="F46" s="131" t="s">
        <v>56</v>
      </c>
      <c r="G46" s="129"/>
      <c r="H46" s="132"/>
    </row>
    <row r="47" spans="2:9" ht="38.25" customHeight="1">
      <c r="B47" s="133" t="s">
        <v>318</v>
      </c>
      <c r="C47" s="134"/>
      <c r="D47" s="134"/>
      <c r="E47" s="135"/>
      <c r="F47" s="136" t="s">
        <v>319</v>
      </c>
      <c r="G47" s="134"/>
      <c r="H47" s="137"/>
    </row>
    <row r="48" spans="2:9" ht="14.1" customHeight="1">
      <c r="B48" s="141" t="s">
        <v>57</v>
      </c>
      <c r="C48" s="142"/>
      <c r="D48" s="142"/>
      <c r="E48" s="142"/>
      <c r="F48" s="142"/>
      <c r="G48" s="142"/>
      <c r="H48" s="143"/>
    </row>
    <row r="49" spans="2:8" ht="15.9" customHeight="1">
      <c r="B49" s="133" t="s">
        <v>197</v>
      </c>
      <c r="C49" s="134"/>
      <c r="D49" s="134"/>
      <c r="E49" s="134"/>
      <c r="F49" s="134"/>
      <c r="G49" s="134"/>
      <c r="H49" s="137"/>
    </row>
    <row r="50" spans="2:8" ht="16.5" customHeight="1">
      <c r="B50" s="128" t="s">
        <v>58</v>
      </c>
      <c r="C50" s="129"/>
      <c r="D50" s="129"/>
      <c r="E50" s="130"/>
      <c r="F50" s="131" t="s">
        <v>59</v>
      </c>
      <c r="G50" s="129"/>
      <c r="H50" s="132"/>
    </row>
    <row r="51" spans="2:8" ht="24.75" customHeight="1">
      <c r="B51" s="133" t="s">
        <v>136</v>
      </c>
      <c r="C51" s="134"/>
      <c r="D51" s="134"/>
      <c r="E51" s="135"/>
      <c r="F51" s="136" t="s">
        <v>137</v>
      </c>
      <c r="G51" s="134"/>
      <c r="H51" s="137"/>
    </row>
    <row r="52" spans="2:8" ht="16.5" customHeight="1">
      <c r="B52" s="128" t="s">
        <v>60</v>
      </c>
      <c r="C52" s="129"/>
      <c r="D52" s="129"/>
      <c r="E52" s="130"/>
      <c r="F52" s="131" t="s">
        <v>61</v>
      </c>
      <c r="G52" s="129"/>
      <c r="H52" s="132"/>
    </row>
    <row r="53" spans="2:8" ht="15" customHeight="1" thickBot="1">
      <c r="B53" s="204" t="s">
        <v>138</v>
      </c>
      <c r="C53" s="205"/>
      <c r="D53" s="205"/>
      <c r="E53" s="206"/>
      <c r="F53" s="207" t="s">
        <v>139</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27" priority="1" operator="lessThan">
      <formula>0.5</formula>
    </cfRule>
    <cfRule type="containsText" dxfId="26" priority="2" operator="containsText" text="NO APLICA">
      <formula>NOT(ISERROR(SEARCH("NO APLICA",B38)))</formula>
    </cfRule>
    <cfRule type="cellIs" dxfId="25" priority="3" operator="between">
      <formula>0.5</formula>
      <formula>0.7</formula>
    </cfRule>
    <cfRule type="cellIs" dxfId="24" priority="4" operator="greaterThan">
      <formula>0.7</formula>
    </cfRule>
  </conditionalFormatting>
  <hyperlinks>
    <hyperlink ref="B53" r:id="rId1"/>
  </hyperlinks>
  <printOptions horizontalCentered="1" verticalCentered="1"/>
  <pageMargins left="0.70866141732283472" right="0.70866141732283472" top="0.54" bottom="0.95" header="0.31496062992125984" footer="0.31496062992125984"/>
  <pageSetup paperSize="5" scale="67"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2.09.1.1.3.'!B39:F39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2.09.1.1.3.'!B38:F38</xm:f>
              <xm:sqref>G38</xm:sqref>
            </x14:sparkline>
          </x14:sparklines>
        </x14:sparklineGroup>
      </x14:sparklineGroup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2"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321</v>
      </c>
      <c r="C7" s="188"/>
      <c r="D7" s="188"/>
      <c r="E7" s="188"/>
      <c r="F7" s="188"/>
      <c r="G7" s="188"/>
      <c r="H7" s="189"/>
      <c r="J7" s="3"/>
      <c r="K7" s="3"/>
      <c r="L7" s="3"/>
      <c r="M7" s="3"/>
      <c r="N7" s="3"/>
      <c r="O7" s="3"/>
      <c r="P7" s="3"/>
      <c r="Q7" s="3"/>
    </row>
    <row r="8" spans="2:17" ht="25.2" customHeight="1">
      <c r="B8" s="153" t="s">
        <v>66</v>
      </c>
      <c r="C8" s="154"/>
      <c r="D8" s="154"/>
      <c r="E8" s="154"/>
      <c r="F8" s="131" t="s">
        <v>150</v>
      </c>
      <c r="G8" s="130"/>
      <c r="H8" s="81" t="s">
        <v>1</v>
      </c>
      <c r="J8" s="4"/>
      <c r="K8" s="4"/>
      <c r="L8" s="4"/>
      <c r="M8" s="4"/>
      <c r="N8" s="4"/>
      <c r="O8" s="4"/>
      <c r="P8" s="4"/>
      <c r="Q8" s="4"/>
    </row>
    <row r="9" spans="2:17" ht="27.75" customHeight="1">
      <c r="B9" s="177" t="s">
        <v>88</v>
      </c>
      <c r="C9" s="156"/>
      <c r="D9" s="156"/>
      <c r="E9" s="156"/>
      <c r="F9" s="136" t="s">
        <v>194</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77" t="s">
        <v>89</v>
      </c>
      <c r="C11" s="190" t="s">
        <v>73</v>
      </c>
      <c r="D11" s="169"/>
      <c r="E11" s="191"/>
      <c r="F11" s="84"/>
      <c r="G11" s="156" t="s">
        <v>48</v>
      </c>
      <c r="H11" s="157"/>
    </row>
    <row r="12" spans="2:17" ht="17.100000000000001" customHeight="1">
      <c r="B12" s="128" t="s">
        <v>4</v>
      </c>
      <c r="C12" s="129"/>
      <c r="D12" s="129"/>
      <c r="E12" s="129"/>
      <c r="F12" s="129"/>
      <c r="G12" s="129"/>
      <c r="H12" s="132"/>
    </row>
    <row r="13" spans="2:17" ht="25.5" customHeight="1">
      <c r="B13" s="73" t="s">
        <v>5</v>
      </c>
      <c r="C13" s="131" t="s">
        <v>6</v>
      </c>
      <c r="D13" s="130"/>
      <c r="E13" s="76" t="s">
        <v>7</v>
      </c>
      <c r="F13" s="76" t="s">
        <v>8</v>
      </c>
      <c r="G13" s="76" t="s">
        <v>9</v>
      </c>
      <c r="H13" s="81" t="s">
        <v>10</v>
      </c>
    </row>
    <row r="14" spans="2:17" ht="18.899999999999999" customHeight="1">
      <c r="B14" s="19" t="s">
        <v>75</v>
      </c>
      <c r="C14" s="185" t="s">
        <v>74</v>
      </c>
      <c r="D14" s="186"/>
      <c r="E14" s="80" t="s">
        <v>74</v>
      </c>
      <c r="F14" s="80" t="s">
        <v>74</v>
      </c>
      <c r="G14" s="8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76" t="s">
        <v>7</v>
      </c>
      <c r="G16" s="74" t="s">
        <v>18</v>
      </c>
      <c r="H16" s="81" t="s">
        <v>19</v>
      </c>
    </row>
    <row r="17" spans="2:8" ht="21" customHeight="1">
      <c r="B17" s="77" t="s">
        <v>20</v>
      </c>
      <c r="C17" s="136" t="s">
        <v>76</v>
      </c>
      <c r="D17" s="135"/>
      <c r="E17" s="78" t="s">
        <v>21</v>
      </c>
      <c r="F17" s="78" t="s">
        <v>22</v>
      </c>
      <c r="G17" s="79" t="s">
        <v>20</v>
      </c>
      <c r="H17" s="52"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93</v>
      </c>
      <c r="F20" s="167" t="s">
        <v>74</v>
      </c>
      <c r="G20" s="167"/>
      <c r="H20" s="5" t="s">
        <v>79</v>
      </c>
    </row>
    <row r="21" spans="2:8" ht="15.75" customHeight="1">
      <c r="B21" s="128" t="s">
        <v>28</v>
      </c>
      <c r="C21" s="129"/>
      <c r="D21" s="129"/>
      <c r="E21" s="129"/>
      <c r="F21" s="129"/>
      <c r="G21" s="129"/>
      <c r="H21" s="132"/>
    </row>
    <row r="22" spans="2:8" ht="39.75" customHeight="1">
      <c r="B22" s="168" t="s">
        <v>322</v>
      </c>
      <c r="C22" s="169"/>
      <c r="D22" s="169"/>
      <c r="E22" s="169"/>
      <c r="F22" s="169"/>
      <c r="G22" s="169"/>
      <c r="H22" s="170"/>
    </row>
    <row r="23" spans="2:8" ht="15.75" customHeight="1">
      <c r="B23" s="128" t="s">
        <v>29</v>
      </c>
      <c r="C23" s="129"/>
      <c r="D23" s="129"/>
      <c r="E23" s="129"/>
      <c r="F23" s="129"/>
      <c r="G23" s="129"/>
      <c r="H23" s="132"/>
    </row>
    <row r="24" spans="2:8" ht="19.95" customHeight="1">
      <c r="B24" s="133" t="s">
        <v>323</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t="s">
        <v>113</v>
      </c>
      <c r="C29" s="160"/>
      <c r="D29" s="136" t="s">
        <v>113</v>
      </c>
      <c r="E29" s="135"/>
      <c r="F29" s="37">
        <v>296</v>
      </c>
      <c r="G29" s="60">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77" t="s">
        <v>414</v>
      </c>
      <c r="C33" s="156"/>
      <c r="D33" s="86" t="s">
        <v>72</v>
      </c>
      <c r="E33" s="86" t="s">
        <v>415</v>
      </c>
      <c r="F33" s="54" t="s">
        <v>69</v>
      </c>
      <c r="G33" s="83" t="s">
        <v>70</v>
      </c>
      <c r="H33" s="83" t="s">
        <v>71</v>
      </c>
      <c r="I33" s="34"/>
    </row>
    <row r="34" spans="2:9" ht="15" customHeight="1">
      <c r="B34" s="146" t="s">
        <v>41</v>
      </c>
      <c r="C34" s="147"/>
      <c r="D34" s="147"/>
      <c r="E34" s="147"/>
      <c r="F34" s="147"/>
      <c r="G34" s="147"/>
      <c r="H34" s="148"/>
    </row>
    <row r="35" spans="2:9" ht="72.75" customHeight="1" thickBot="1">
      <c r="B35" s="216" t="s">
        <v>324</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0.95</v>
      </c>
      <c r="C38" s="238">
        <v>0.52</v>
      </c>
      <c r="D38" s="238">
        <v>0.45679999999999998</v>
      </c>
      <c r="E38" s="238">
        <v>0.96250000000000002</v>
      </c>
      <c r="F38" s="238">
        <v>0.70950000000000002</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325</v>
      </c>
      <c r="C41" s="134"/>
      <c r="D41" s="134"/>
      <c r="E41" s="135"/>
      <c r="F41" s="136" t="s">
        <v>327</v>
      </c>
      <c r="G41" s="134"/>
      <c r="H41" s="137"/>
    </row>
    <row r="42" spans="2:9" ht="17.100000000000001" customHeight="1">
      <c r="B42" s="128" t="s">
        <v>51</v>
      </c>
      <c r="C42" s="129"/>
      <c r="D42" s="129"/>
      <c r="E42" s="130"/>
      <c r="F42" s="131" t="s">
        <v>52</v>
      </c>
      <c r="G42" s="129"/>
      <c r="H42" s="132"/>
    </row>
    <row r="43" spans="2:9" ht="39" customHeight="1">
      <c r="B43" s="133" t="s">
        <v>318</v>
      </c>
      <c r="C43" s="134"/>
      <c r="D43" s="134"/>
      <c r="E43" s="135"/>
      <c r="F43" s="136" t="s">
        <v>328</v>
      </c>
      <c r="G43" s="134"/>
      <c r="H43" s="137"/>
    </row>
    <row r="44" spans="2:9" ht="15" customHeight="1">
      <c r="B44" s="128" t="s">
        <v>53</v>
      </c>
      <c r="C44" s="129"/>
      <c r="D44" s="129"/>
      <c r="E44" s="130"/>
      <c r="F44" s="131" t="s">
        <v>54</v>
      </c>
      <c r="G44" s="129"/>
      <c r="H44" s="132"/>
    </row>
    <row r="45" spans="2:9" ht="27" customHeight="1">
      <c r="B45" s="133" t="s">
        <v>326</v>
      </c>
      <c r="C45" s="134"/>
      <c r="D45" s="134"/>
      <c r="E45" s="135"/>
      <c r="F45" s="136" t="s">
        <v>329</v>
      </c>
      <c r="G45" s="134"/>
      <c r="H45" s="137"/>
    </row>
    <row r="46" spans="2:9" ht="24" customHeight="1">
      <c r="B46" s="128" t="s">
        <v>55</v>
      </c>
      <c r="C46" s="129"/>
      <c r="D46" s="129"/>
      <c r="E46" s="130"/>
      <c r="F46" s="131" t="s">
        <v>56</v>
      </c>
      <c r="G46" s="129"/>
      <c r="H46" s="132"/>
    </row>
    <row r="47" spans="2:9" ht="38.25" customHeight="1">
      <c r="B47" s="133" t="s">
        <v>318</v>
      </c>
      <c r="C47" s="134"/>
      <c r="D47" s="134"/>
      <c r="E47" s="135"/>
      <c r="F47" s="136" t="s">
        <v>328</v>
      </c>
      <c r="G47" s="134"/>
      <c r="H47" s="137"/>
    </row>
    <row r="48" spans="2:9" ht="14.1" customHeight="1">
      <c r="B48" s="141" t="s">
        <v>57</v>
      </c>
      <c r="C48" s="142"/>
      <c r="D48" s="142"/>
      <c r="E48" s="142"/>
      <c r="F48" s="142"/>
      <c r="G48" s="142"/>
      <c r="H48" s="143"/>
    </row>
    <row r="49" spans="2:8" ht="15.9" customHeight="1">
      <c r="B49" s="133" t="s">
        <v>197</v>
      </c>
      <c r="C49" s="134"/>
      <c r="D49" s="134"/>
      <c r="E49" s="134"/>
      <c r="F49" s="134"/>
      <c r="G49" s="134"/>
      <c r="H49" s="137"/>
    </row>
    <row r="50" spans="2:8" ht="16.5" customHeight="1">
      <c r="B50" s="128" t="s">
        <v>58</v>
      </c>
      <c r="C50" s="129"/>
      <c r="D50" s="129"/>
      <c r="E50" s="130"/>
      <c r="F50" s="131" t="s">
        <v>59</v>
      </c>
      <c r="G50" s="129"/>
      <c r="H50" s="132"/>
    </row>
    <row r="51" spans="2:8" ht="24.75" customHeight="1">
      <c r="B51" s="133" t="s">
        <v>136</v>
      </c>
      <c r="C51" s="134"/>
      <c r="D51" s="134"/>
      <c r="E51" s="135"/>
      <c r="F51" s="136" t="s">
        <v>137</v>
      </c>
      <c r="G51" s="134"/>
      <c r="H51" s="137"/>
    </row>
    <row r="52" spans="2:8" ht="16.5" customHeight="1">
      <c r="B52" s="128" t="s">
        <v>60</v>
      </c>
      <c r="C52" s="129"/>
      <c r="D52" s="129"/>
      <c r="E52" s="130"/>
      <c r="F52" s="131" t="s">
        <v>61</v>
      </c>
      <c r="G52" s="129"/>
      <c r="H52" s="132"/>
    </row>
    <row r="53" spans="2:8" ht="15" customHeight="1" thickBot="1">
      <c r="B53" s="204" t="s">
        <v>138</v>
      </c>
      <c r="C53" s="205"/>
      <c r="D53" s="205"/>
      <c r="E53" s="206"/>
      <c r="F53" s="207" t="s">
        <v>139</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23" priority="1" operator="lessThan">
      <formula>0.5</formula>
    </cfRule>
    <cfRule type="containsText" dxfId="22" priority="2" operator="containsText" text="NO APLICA">
      <formula>NOT(ISERROR(SEARCH("NO APLICA",B38)))</formula>
    </cfRule>
    <cfRule type="cellIs" dxfId="21" priority="3" operator="between">
      <formula>0.5</formula>
      <formula>0.7</formula>
    </cfRule>
    <cfRule type="cellIs" dxfId="20" priority="4" operator="greaterThan">
      <formula>0.7</formula>
    </cfRule>
  </conditionalFormatting>
  <hyperlinks>
    <hyperlink ref="B53" r:id="rId1"/>
  </hyperlinks>
  <printOptions horizontalCentered="1" verticalCentered="1"/>
  <pageMargins left="0.70866141732283472" right="0.70866141732283472" top="0.54" bottom="1.01" header="0.31496062992125984" footer="0.31496062992125984"/>
  <pageSetup paperSize="5" scale="67" orientation="portrait" r:id="rId2"/>
  <rowBreaks count="1" manualBreakCount="1">
    <brk id="27"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2.09.1.1.3.1'!B39:F39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2.09.1.1.3.1'!B38:F38</xm:f>
              <xm:sqref>G38</xm:sqref>
            </x14:sparkline>
          </x14:sparklines>
        </x14:sparklineGroup>
      </x14:sparklineGroup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9"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330</v>
      </c>
      <c r="C7" s="188"/>
      <c r="D7" s="188"/>
      <c r="E7" s="188"/>
      <c r="F7" s="188"/>
      <c r="G7" s="188"/>
      <c r="H7" s="189"/>
      <c r="J7" s="3"/>
      <c r="K7" s="3"/>
      <c r="L7" s="3"/>
      <c r="M7" s="3"/>
      <c r="N7" s="3"/>
      <c r="O7" s="3"/>
      <c r="P7" s="3"/>
      <c r="Q7" s="3"/>
    </row>
    <row r="8" spans="2:17" ht="25.2" customHeight="1">
      <c r="B8" s="153" t="s">
        <v>66</v>
      </c>
      <c r="C8" s="154"/>
      <c r="D8" s="154"/>
      <c r="E8" s="154"/>
      <c r="F8" s="131" t="s">
        <v>150</v>
      </c>
      <c r="G8" s="130"/>
      <c r="H8" s="81" t="s">
        <v>1</v>
      </c>
      <c r="J8" s="4"/>
      <c r="K8" s="4"/>
      <c r="L8" s="4"/>
      <c r="M8" s="4"/>
      <c r="N8" s="4"/>
      <c r="O8" s="4"/>
      <c r="P8" s="4"/>
      <c r="Q8" s="4"/>
    </row>
    <row r="9" spans="2:17" ht="27.75" customHeight="1">
      <c r="B9" s="177" t="s">
        <v>88</v>
      </c>
      <c r="C9" s="156"/>
      <c r="D9" s="156"/>
      <c r="E9" s="156"/>
      <c r="F9" s="136" t="s">
        <v>194</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77" t="s">
        <v>89</v>
      </c>
      <c r="C11" s="190" t="s">
        <v>73</v>
      </c>
      <c r="D11" s="169"/>
      <c r="E11" s="191"/>
      <c r="F11" s="84"/>
      <c r="G11" s="156" t="s">
        <v>48</v>
      </c>
      <c r="H11" s="157"/>
    </row>
    <row r="12" spans="2:17" ht="17.100000000000001" customHeight="1">
      <c r="B12" s="128" t="s">
        <v>4</v>
      </c>
      <c r="C12" s="129"/>
      <c r="D12" s="129"/>
      <c r="E12" s="129"/>
      <c r="F12" s="129"/>
      <c r="G12" s="129"/>
      <c r="H12" s="132"/>
    </row>
    <row r="13" spans="2:17" ht="25.5" customHeight="1">
      <c r="B13" s="73" t="s">
        <v>5</v>
      </c>
      <c r="C13" s="131" t="s">
        <v>6</v>
      </c>
      <c r="D13" s="130"/>
      <c r="E13" s="76" t="s">
        <v>7</v>
      </c>
      <c r="F13" s="76" t="s">
        <v>8</v>
      </c>
      <c r="G13" s="76" t="s">
        <v>9</v>
      </c>
      <c r="H13" s="81" t="s">
        <v>10</v>
      </c>
    </row>
    <row r="14" spans="2:17" ht="18.899999999999999" customHeight="1">
      <c r="B14" s="19" t="s">
        <v>75</v>
      </c>
      <c r="C14" s="185" t="s">
        <v>74</v>
      </c>
      <c r="D14" s="186"/>
      <c r="E14" s="80" t="s">
        <v>74</v>
      </c>
      <c r="F14" s="80" t="s">
        <v>74</v>
      </c>
      <c r="G14" s="8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76" t="s">
        <v>7</v>
      </c>
      <c r="G16" s="74" t="s">
        <v>18</v>
      </c>
      <c r="H16" s="81" t="s">
        <v>19</v>
      </c>
    </row>
    <row r="17" spans="2:8" ht="21" customHeight="1">
      <c r="B17" s="77" t="s">
        <v>20</v>
      </c>
      <c r="C17" s="136" t="s">
        <v>76</v>
      </c>
      <c r="D17" s="135"/>
      <c r="E17" s="78" t="s">
        <v>21</v>
      </c>
      <c r="F17" s="78" t="s">
        <v>22</v>
      </c>
      <c r="G17" s="79" t="s">
        <v>20</v>
      </c>
      <c r="H17" s="52"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93</v>
      </c>
      <c r="F20" s="167" t="s">
        <v>74</v>
      </c>
      <c r="G20" s="167"/>
      <c r="H20" s="5" t="s">
        <v>79</v>
      </c>
    </row>
    <row r="21" spans="2:8" ht="15.75" customHeight="1">
      <c r="B21" s="128" t="s">
        <v>28</v>
      </c>
      <c r="C21" s="129"/>
      <c r="D21" s="129"/>
      <c r="E21" s="129"/>
      <c r="F21" s="129"/>
      <c r="G21" s="129"/>
      <c r="H21" s="132"/>
    </row>
    <row r="22" spans="2:8" ht="28.5" customHeight="1">
      <c r="B22" s="182" t="s">
        <v>331</v>
      </c>
      <c r="C22" s="183"/>
      <c r="D22" s="183"/>
      <c r="E22" s="183"/>
      <c r="F22" s="183"/>
      <c r="G22" s="183"/>
      <c r="H22" s="184"/>
    </row>
    <row r="23" spans="2:8" ht="15.75" customHeight="1">
      <c r="B23" s="128" t="s">
        <v>29</v>
      </c>
      <c r="C23" s="129"/>
      <c r="D23" s="129"/>
      <c r="E23" s="129"/>
      <c r="F23" s="129"/>
      <c r="G23" s="129"/>
      <c r="H23" s="132"/>
    </row>
    <row r="24" spans="2:8" ht="19.95" customHeight="1">
      <c r="B24" s="133" t="s">
        <v>392</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t="s">
        <v>113</v>
      </c>
      <c r="C29" s="160"/>
      <c r="D29" s="136" t="s">
        <v>113</v>
      </c>
      <c r="E29" s="135"/>
      <c r="F29" s="37">
        <v>140</v>
      </c>
      <c r="G29" s="60">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77" t="s">
        <v>414</v>
      </c>
      <c r="C33" s="156"/>
      <c r="D33" s="86" t="s">
        <v>72</v>
      </c>
      <c r="E33" s="86" t="s">
        <v>415</v>
      </c>
      <c r="F33" s="54" t="s">
        <v>69</v>
      </c>
      <c r="G33" s="83" t="s">
        <v>70</v>
      </c>
      <c r="H33" s="83" t="s">
        <v>71</v>
      </c>
      <c r="I33" s="34"/>
    </row>
    <row r="34" spans="2:9" ht="15" customHeight="1">
      <c r="B34" s="146" t="s">
        <v>41</v>
      </c>
      <c r="C34" s="147"/>
      <c r="D34" s="147"/>
      <c r="E34" s="147"/>
      <c r="F34" s="147"/>
      <c r="G34" s="147"/>
      <c r="H34" s="148"/>
    </row>
    <row r="35" spans="2:9" ht="72.75" customHeight="1" thickBot="1">
      <c r="B35" s="216" t="s">
        <v>332</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0.96</v>
      </c>
      <c r="C38" s="238">
        <v>0</v>
      </c>
      <c r="D38" s="238">
        <v>0</v>
      </c>
      <c r="E38" s="238">
        <v>0</v>
      </c>
      <c r="F38" s="238">
        <v>0.1714</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333</v>
      </c>
      <c r="C41" s="134"/>
      <c r="D41" s="134"/>
      <c r="E41" s="135"/>
      <c r="F41" s="136" t="s">
        <v>334</v>
      </c>
      <c r="G41" s="134"/>
      <c r="H41" s="137"/>
    </row>
    <row r="42" spans="2:9" ht="17.100000000000001" customHeight="1">
      <c r="B42" s="128" t="s">
        <v>51</v>
      </c>
      <c r="C42" s="129"/>
      <c r="D42" s="129"/>
      <c r="E42" s="130"/>
      <c r="F42" s="131" t="s">
        <v>52</v>
      </c>
      <c r="G42" s="129"/>
      <c r="H42" s="132"/>
    </row>
    <row r="43" spans="2:9" ht="39" customHeight="1">
      <c r="B43" s="133" t="s">
        <v>335</v>
      </c>
      <c r="C43" s="134"/>
      <c r="D43" s="134"/>
      <c r="E43" s="135"/>
      <c r="F43" s="136" t="s">
        <v>336</v>
      </c>
      <c r="G43" s="134"/>
      <c r="H43" s="137"/>
    </row>
    <row r="44" spans="2:9" ht="15" customHeight="1">
      <c r="B44" s="128" t="s">
        <v>53</v>
      </c>
      <c r="C44" s="129"/>
      <c r="D44" s="129"/>
      <c r="E44" s="130"/>
      <c r="F44" s="131" t="s">
        <v>54</v>
      </c>
      <c r="G44" s="129"/>
      <c r="H44" s="132"/>
    </row>
    <row r="45" spans="2:9" ht="27" customHeight="1">
      <c r="B45" s="133" t="s">
        <v>393</v>
      </c>
      <c r="C45" s="134"/>
      <c r="D45" s="134"/>
      <c r="E45" s="135"/>
      <c r="F45" s="136" t="s">
        <v>337</v>
      </c>
      <c r="G45" s="134"/>
      <c r="H45" s="137"/>
    </row>
    <row r="46" spans="2:9" ht="24" customHeight="1">
      <c r="B46" s="128" t="s">
        <v>55</v>
      </c>
      <c r="C46" s="129"/>
      <c r="D46" s="129"/>
      <c r="E46" s="130"/>
      <c r="F46" s="131" t="s">
        <v>56</v>
      </c>
      <c r="G46" s="129"/>
      <c r="H46" s="132"/>
    </row>
    <row r="47" spans="2:9" ht="38.25" customHeight="1">
      <c r="B47" s="133" t="s">
        <v>335</v>
      </c>
      <c r="C47" s="134"/>
      <c r="D47" s="134"/>
      <c r="E47" s="135"/>
      <c r="F47" s="136" t="s">
        <v>336</v>
      </c>
      <c r="G47" s="134"/>
      <c r="H47" s="137"/>
    </row>
    <row r="48" spans="2:9" ht="14.1" customHeight="1">
      <c r="B48" s="141" t="s">
        <v>57</v>
      </c>
      <c r="C48" s="142"/>
      <c r="D48" s="142"/>
      <c r="E48" s="142"/>
      <c r="F48" s="142"/>
      <c r="G48" s="142"/>
      <c r="H48" s="143"/>
    </row>
    <row r="49" spans="2:8" ht="15.9" customHeight="1">
      <c r="B49" s="133" t="s">
        <v>197</v>
      </c>
      <c r="C49" s="134"/>
      <c r="D49" s="134"/>
      <c r="E49" s="134"/>
      <c r="F49" s="134"/>
      <c r="G49" s="134"/>
      <c r="H49" s="137"/>
    </row>
    <row r="50" spans="2:8" ht="16.5" customHeight="1">
      <c r="B50" s="128" t="s">
        <v>58</v>
      </c>
      <c r="C50" s="129"/>
      <c r="D50" s="129"/>
      <c r="E50" s="130"/>
      <c r="F50" s="131" t="s">
        <v>59</v>
      </c>
      <c r="G50" s="129"/>
      <c r="H50" s="132"/>
    </row>
    <row r="51" spans="2:8" ht="24.75" customHeight="1">
      <c r="B51" s="133" t="s">
        <v>136</v>
      </c>
      <c r="C51" s="134"/>
      <c r="D51" s="134"/>
      <c r="E51" s="135"/>
      <c r="F51" s="136" t="s">
        <v>137</v>
      </c>
      <c r="G51" s="134"/>
      <c r="H51" s="137"/>
    </row>
    <row r="52" spans="2:8" ht="16.5" customHeight="1">
      <c r="B52" s="128" t="s">
        <v>60</v>
      </c>
      <c r="C52" s="129"/>
      <c r="D52" s="129"/>
      <c r="E52" s="130"/>
      <c r="F52" s="131" t="s">
        <v>61</v>
      </c>
      <c r="G52" s="129"/>
      <c r="H52" s="132"/>
    </row>
    <row r="53" spans="2:8" ht="15" customHeight="1" thickBot="1">
      <c r="B53" s="204" t="s">
        <v>138</v>
      </c>
      <c r="C53" s="205"/>
      <c r="D53" s="205"/>
      <c r="E53" s="206"/>
      <c r="F53" s="207" t="s">
        <v>139</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19" priority="1" operator="lessThan">
      <formula>0.5</formula>
    </cfRule>
    <cfRule type="containsText" dxfId="18" priority="2" operator="containsText" text="NO APLICA">
      <formula>NOT(ISERROR(SEARCH("NO APLICA",B38)))</formula>
    </cfRule>
    <cfRule type="cellIs" dxfId="17" priority="3" operator="between">
      <formula>0.5</formula>
      <formula>0.7</formula>
    </cfRule>
    <cfRule type="cellIs" dxfId="16" priority="4" operator="greaterThan">
      <formula>0.7</formula>
    </cfRule>
  </conditionalFormatting>
  <hyperlinks>
    <hyperlink ref="B53" r:id="rId1"/>
  </hyperlinks>
  <printOptions horizontalCentered="1" verticalCentered="1"/>
  <pageMargins left="0.70866141732283472" right="0.70866141732283472" top="0.54" bottom="0.97" header="0.31496062992125984" footer="0.31496062992125984"/>
  <pageSetup paperSize="5" scale="67"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2.09.1.1.3.2'!B39:F39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2.09.1.1.3.2'!B38:F38</xm:f>
              <xm:sqref>G38</xm:sqref>
            </x14:sparkline>
          </x14:sparklines>
        </x14:sparklineGroup>
      </x14:sparklineGroup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85" zoomScaleNormal="100" zoomScaleSheetLayoutView="85"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338</v>
      </c>
      <c r="C7" s="188"/>
      <c r="D7" s="188"/>
      <c r="E7" s="188"/>
      <c r="F7" s="188"/>
      <c r="G7" s="188"/>
      <c r="H7" s="189"/>
      <c r="J7" s="3"/>
      <c r="K7" s="3"/>
      <c r="L7" s="3"/>
      <c r="M7" s="3"/>
      <c r="N7" s="3"/>
      <c r="O7" s="3"/>
      <c r="P7" s="3"/>
      <c r="Q7" s="3"/>
    </row>
    <row r="8" spans="2:17" ht="25.2" customHeight="1">
      <c r="B8" s="153" t="s">
        <v>66</v>
      </c>
      <c r="C8" s="154"/>
      <c r="D8" s="154"/>
      <c r="E8" s="154"/>
      <c r="F8" s="131" t="s">
        <v>150</v>
      </c>
      <c r="G8" s="130"/>
      <c r="H8" s="81" t="s">
        <v>1</v>
      </c>
      <c r="J8" s="4"/>
      <c r="K8" s="4"/>
      <c r="L8" s="4"/>
      <c r="M8" s="4"/>
      <c r="N8" s="4"/>
      <c r="O8" s="4"/>
      <c r="P8" s="4"/>
      <c r="Q8" s="4"/>
    </row>
    <row r="9" spans="2:17" ht="27.75" customHeight="1">
      <c r="B9" s="177" t="s">
        <v>88</v>
      </c>
      <c r="C9" s="156"/>
      <c r="D9" s="156"/>
      <c r="E9" s="156"/>
      <c r="F9" s="136" t="s">
        <v>339</v>
      </c>
      <c r="G9" s="135"/>
      <c r="H9" s="52" t="s">
        <v>92</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77" t="s">
        <v>89</v>
      </c>
      <c r="C11" s="190" t="s">
        <v>73</v>
      </c>
      <c r="D11" s="169"/>
      <c r="E11" s="191"/>
      <c r="F11" s="84"/>
      <c r="G11" s="156" t="s">
        <v>48</v>
      </c>
      <c r="H11" s="157"/>
    </row>
    <row r="12" spans="2:17" ht="17.100000000000001" customHeight="1">
      <c r="B12" s="128" t="s">
        <v>4</v>
      </c>
      <c r="C12" s="129"/>
      <c r="D12" s="129"/>
      <c r="E12" s="129"/>
      <c r="F12" s="129"/>
      <c r="G12" s="129"/>
      <c r="H12" s="132"/>
    </row>
    <row r="13" spans="2:17" ht="25.5" customHeight="1">
      <c r="B13" s="73" t="s">
        <v>5</v>
      </c>
      <c r="C13" s="131" t="s">
        <v>6</v>
      </c>
      <c r="D13" s="130"/>
      <c r="E13" s="76" t="s">
        <v>7</v>
      </c>
      <c r="F13" s="76" t="s">
        <v>8</v>
      </c>
      <c r="G13" s="76" t="s">
        <v>9</v>
      </c>
      <c r="H13" s="81" t="s">
        <v>10</v>
      </c>
    </row>
    <row r="14" spans="2:17" ht="18.899999999999999" customHeight="1">
      <c r="B14" s="19" t="s">
        <v>75</v>
      </c>
      <c r="C14" s="185" t="s">
        <v>74</v>
      </c>
      <c r="D14" s="186"/>
      <c r="E14" s="80" t="s">
        <v>74</v>
      </c>
      <c r="F14" s="80" t="s">
        <v>74</v>
      </c>
      <c r="G14" s="8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76" t="s">
        <v>7</v>
      </c>
      <c r="G16" s="74" t="s">
        <v>18</v>
      </c>
      <c r="H16" s="81" t="s">
        <v>19</v>
      </c>
    </row>
    <row r="17" spans="2:8" ht="21" customHeight="1">
      <c r="B17" s="77" t="s">
        <v>20</v>
      </c>
      <c r="C17" s="136" t="s">
        <v>76</v>
      </c>
      <c r="D17" s="135"/>
      <c r="E17" s="78" t="s">
        <v>21</v>
      </c>
      <c r="F17" s="78" t="s">
        <v>22</v>
      </c>
      <c r="G17" s="79" t="s">
        <v>20</v>
      </c>
      <c r="H17" s="52"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93</v>
      </c>
      <c r="F20" s="167" t="s">
        <v>74</v>
      </c>
      <c r="G20" s="167"/>
      <c r="H20" s="5" t="s">
        <v>79</v>
      </c>
    </row>
    <row r="21" spans="2:8" ht="15.75" customHeight="1">
      <c r="B21" s="128" t="s">
        <v>28</v>
      </c>
      <c r="C21" s="129"/>
      <c r="D21" s="129"/>
      <c r="E21" s="129"/>
      <c r="F21" s="129"/>
      <c r="G21" s="129"/>
      <c r="H21" s="132"/>
    </row>
    <row r="22" spans="2:8" ht="55.5" customHeight="1">
      <c r="B22" s="182" t="s">
        <v>340</v>
      </c>
      <c r="C22" s="183"/>
      <c r="D22" s="183"/>
      <c r="E22" s="183"/>
      <c r="F22" s="183"/>
      <c r="G22" s="183"/>
      <c r="H22" s="184"/>
    </row>
    <row r="23" spans="2:8" ht="15.75" customHeight="1">
      <c r="B23" s="128" t="s">
        <v>29</v>
      </c>
      <c r="C23" s="129"/>
      <c r="D23" s="129"/>
      <c r="E23" s="129"/>
      <c r="F23" s="129"/>
      <c r="G23" s="129"/>
      <c r="H23" s="132"/>
    </row>
    <row r="24" spans="2:8" ht="19.95" customHeight="1">
      <c r="B24" s="133" t="s">
        <v>341</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t="s">
        <v>113</v>
      </c>
      <c r="C29" s="160"/>
      <c r="D29" s="136" t="s">
        <v>113</v>
      </c>
      <c r="E29" s="135"/>
      <c r="F29" s="37">
        <v>48</v>
      </c>
      <c r="G29" s="60">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77" t="s">
        <v>414</v>
      </c>
      <c r="C33" s="156"/>
      <c r="D33" s="86" t="s">
        <v>72</v>
      </c>
      <c r="E33" s="86" t="s">
        <v>415</v>
      </c>
      <c r="F33" s="54" t="s">
        <v>69</v>
      </c>
      <c r="G33" s="83" t="s">
        <v>70</v>
      </c>
      <c r="H33" s="83" t="s">
        <v>71</v>
      </c>
      <c r="I33" s="34"/>
    </row>
    <row r="34" spans="2:9" ht="15" customHeight="1">
      <c r="B34" s="146" t="s">
        <v>41</v>
      </c>
      <c r="C34" s="147"/>
      <c r="D34" s="147"/>
      <c r="E34" s="147"/>
      <c r="F34" s="147"/>
      <c r="G34" s="147"/>
      <c r="H34" s="148"/>
    </row>
    <row r="35" spans="2:9" ht="88.5" customHeight="1" thickBot="1">
      <c r="B35" s="216" t="s">
        <v>342</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1</v>
      </c>
      <c r="C38" s="238">
        <v>1.1667000000000001</v>
      </c>
      <c r="D38" s="238">
        <v>1.0832999999999999</v>
      </c>
      <c r="E38" s="238">
        <v>1.1667000000000001</v>
      </c>
      <c r="F38" s="238">
        <v>1.1042000000000001</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343</v>
      </c>
      <c r="C41" s="134"/>
      <c r="D41" s="134"/>
      <c r="E41" s="135"/>
      <c r="F41" s="136" t="s">
        <v>344</v>
      </c>
      <c r="G41" s="134"/>
      <c r="H41" s="137"/>
    </row>
    <row r="42" spans="2:9" ht="17.100000000000001" customHeight="1">
      <c r="B42" s="128" t="s">
        <v>51</v>
      </c>
      <c r="C42" s="129"/>
      <c r="D42" s="129"/>
      <c r="E42" s="130"/>
      <c r="F42" s="131" t="s">
        <v>52</v>
      </c>
      <c r="G42" s="129"/>
      <c r="H42" s="132"/>
    </row>
    <row r="43" spans="2:9" ht="39" customHeight="1">
      <c r="B43" s="133" t="s">
        <v>349</v>
      </c>
      <c r="C43" s="134"/>
      <c r="D43" s="134"/>
      <c r="E43" s="135"/>
      <c r="F43" s="136" t="s">
        <v>345</v>
      </c>
      <c r="G43" s="134"/>
      <c r="H43" s="137"/>
    </row>
    <row r="44" spans="2:9" ht="15" customHeight="1">
      <c r="B44" s="128" t="s">
        <v>53</v>
      </c>
      <c r="C44" s="129"/>
      <c r="D44" s="129"/>
      <c r="E44" s="130"/>
      <c r="F44" s="131" t="s">
        <v>54</v>
      </c>
      <c r="G44" s="129"/>
      <c r="H44" s="132"/>
    </row>
    <row r="45" spans="2:9" ht="27" customHeight="1">
      <c r="B45" s="133" t="s">
        <v>346</v>
      </c>
      <c r="C45" s="134"/>
      <c r="D45" s="134"/>
      <c r="E45" s="135"/>
      <c r="F45" s="136" t="s">
        <v>347</v>
      </c>
      <c r="G45" s="134"/>
      <c r="H45" s="137"/>
    </row>
    <row r="46" spans="2:9" ht="24" customHeight="1">
      <c r="B46" s="128" t="s">
        <v>55</v>
      </c>
      <c r="C46" s="129"/>
      <c r="D46" s="129"/>
      <c r="E46" s="130"/>
      <c r="F46" s="131" t="s">
        <v>56</v>
      </c>
      <c r="G46" s="129"/>
      <c r="H46" s="132"/>
    </row>
    <row r="47" spans="2:9" ht="38.25" customHeight="1">
      <c r="B47" s="133" t="s">
        <v>349</v>
      </c>
      <c r="C47" s="134"/>
      <c r="D47" s="134"/>
      <c r="E47" s="135"/>
      <c r="F47" s="136" t="s">
        <v>345</v>
      </c>
      <c r="G47" s="134"/>
      <c r="H47" s="137"/>
    </row>
    <row r="48" spans="2:9" ht="14.1" customHeight="1">
      <c r="B48" s="141" t="s">
        <v>57</v>
      </c>
      <c r="C48" s="142"/>
      <c r="D48" s="142"/>
      <c r="E48" s="142"/>
      <c r="F48" s="142"/>
      <c r="G48" s="142"/>
      <c r="H48" s="143"/>
    </row>
    <row r="49" spans="2:8" ht="15.9" customHeight="1">
      <c r="B49" s="133" t="s">
        <v>196</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348</v>
      </c>
      <c r="G51" s="134"/>
      <c r="H51" s="137"/>
    </row>
    <row r="52" spans="2:8" ht="16.5" customHeight="1">
      <c r="B52" s="128" t="s">
        <v>60</v>
      </c>
      <c r="C52" s="129"/>
      <c r="D52" s="129"/>
      <c r="E52" s="130"/>
      <c r="F52" s="131" t="s">
        <v>61</v>
      </c>
      <c r="G52" s="129"/>
      <c r="H52" s="132"/>
    </row>
    <row r="53" spans="2:8" ht="15" customHeight="1" thickBot="1">
      <c r="B53" s="204" t="s">
        <v>144</v>
      </c>
      <c r="C53" s="205"/>
      <c r="D53" s="205"/>
      <c r="E53" s="206"/>
      <c r="F53" s="207" t="s">
        <v>145</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15" priority="1" operator="lessThan">
      <formula>0.5</formula>
    </cfRule>
    <cfRule type="containsText" dxfId="14" priority="2" operator="containsText" text="NO APLICA">
      <formula>NOT(ISERROR(SEARCH("NO APLICA",B38)))</formula>
    </cfRule>
    <cfRule type="cellIs" dxfId="13" priority="3" operator="between">
      <formula>0.5</formula>
      <formula>0.7</formula>
    </cfRule>
    <cfRule type="cellIs" dxfId="12" priority="4" operator="greaterThan">
      <formula>0.7</formula>
    </cfRule>
  </conditionalFormatting>
  <hyperlinks>
    <hyperlink ref="B53" r:id="rId1"/>
  </hyperlinks>
  <printOptions horizontalCentered="1" verticalCentered="1"/>
  <pageMargins left="0.70866141732283472" right="0.70866141732283472" top="0.54" bottom="0.97" header="0.31496062992125984" footer="0.31496062992125984"/>
  <pageSetup paperSize="5" scale="65"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2.09.1.1.4 '!B39:F39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2.09.1.1.4 '!B38:F38</xm:f>
              <xm:sqref>G38</xm:sqref>
            </x14:sparkline>
          </x14:sparklines>
        </x14:sparklineGroup>
      </x14:sparklineGroup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1" zoomScale="85" zoomScaleNormal="100" zoomScaleSheetLayoutView="85" workbookViewId="0">
      <selection activeCell="B38" sqref="B38:F38"/>
    </sheetView>
  </sheetViews>
  <sheetFormatPr baseColWidth="10" defaultColWidth="11.44140625" defaultRowHeight="13.8"/>
  <cols>
    <col min="1" max="1" width="32.6640625" style="1" customWidth="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27" customHeight="1">
      <c r="B7" s="187" t="s">
        <v>350</v>
      </c>
      <c r="C7" s="188"/>
      <c r="D7" s="188"/>
      <c r="E7" s="188"/>
      <c r="F7" s="188"/>
      <c r="G7" s="188"/>
      <c r="H7" s="189"/>
      <c r="J7" s="3"/>
      <c r="K7" s="3"/>
      <c r="L7" s="3"/>
      <c r="M7" s="3"/>
      <c r="N7" s="3"/>
      <c r="O7" s="3"/>
      <c r="P7" s="3"/>
      <c r="Q7" s="3"/>
    </row>
    <row r="8" spans="2:17" ht="25.2" customHeight="1">
      <c r="B8" s="153" t="s">
        <v>66</v>
      </c>
      <c r="C8" s="154"/>
      <c r="D8" s="154"/>
      <c r="E8" s="154"/>
      <c r="F8" s="131" t="s">
        <v>150</v>
      </c>
      <c r="G8" s="130"/>
      <c r="H8" s="81" t="s">
        <v>1</v>
      </c>
      <c r="J8" s="4"/>
      <c r="K8" s="4"/>
      <c r="L8" s="4"/>
      <c r="M8" s="4"/>
      <c r="N8" s="4"/>
      <c r="O8" s="4"/>
      <c r="P8" s="4"/>
      <c r="Q8" s="4"/>
    </row>
    <row r="9" spans="2:17" ht="27.75" customHeight="1">
      <c r="B9" s="177" t="s">
        <v>88</v>
      </c>
      <c r="C9" s="156"/>
      <c r="D9" s="156"/>
      <c r="E9" s="156"/>
      <c r="F9" s="136" t="s">
        <v>351</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77" t="s">
        <v>89</v>
      </c>
      <c r="C11" s="190" t="s">
        <v>73</v>
      </c>
      <c r="D11" s="169"/>
      <c r="E11" s="191"/>
      <c r="F11" s="84"/>
      <c r="G11" s="156" t="s">
        <v>48</v>
      </c>
      <c r="H11" s="157"/>
    </row>
    <row r="12" spans="2:17" ht="17.100000000000001" customHeight="1">
      <c r="B12" s="128" t="s">
        <v>4</v>
      </c>
      <c r="C12" s="129"/>
      <c r="D12" s="129"/>
      <c r="E12" s="129"/>
      <c r="F12" s="129"/>
      <c r="G12" s="129"/>
      <c r="H12" s="132"/>
    </row>
    <row r="13" spans="2:17" ht="25.5" customHeight="1">
      <c r="B13" s="73" t="s">
        <v>5</v>
      </c>
      <c r="C13" s="131" t="s">
        <v>6</v>
      </c>
      <c r="D13" s="130"/>
      <c r="E13" s="76" t="s">
        <v>7</v>
      </c>
      <c r="F13" s="76" t="s">
        <v>8</v>
      </c>
      <c r="G13" s="76" t="s">
        <v>9</v>
      </c>
      <c r="H13" s="81" t="s">
        <v>10</v>
      </c>
    </row>
    <row r="14" spans="2:17" ht="18.899999999999999" customHeight="1">
      <c r="B14" s="19" t="s">
        <v>75</v>
      </c>
      <c r="C14" s="185" t="s">
        <v>74</v>
      </c>
      <c r="D14" s="186"/>
      <c r="E14" s="80" t="s">
        <v>74</v>
      </c>
      <c r="F14" s="80" t="s">
        <v>74</v>
      </c>
      <c r="G14" s="8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76" t="s">
        <v>7</v>
      </c>
      <c r="G16" s="74" t="s">
        <v>18</v>
      </c>
      <c r="H16" s="81" t="s">
        <v>19</v>
      </c>
    </row>
    <row r="17" spans="2:8" ht="21" customHeight="1">
      <c r="B17" s="77" t="s">
        <v>20</v>
      </c>
      <c r="C17" s="136" t="s">
        <v>76</v>
      </c>
      <c r="D17" s="135"/>
      <c r="E17" s="78" t="s">
        <v>21</v>
      </c>
      <c r="F17" s="78" t="s">
        <v>22</v>
      </c>
      <c r="G17" s="79" t="s">
        <v>20</v>
      </c>
      <c r="H17" s="52"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93</v>
      </c>
      <c r="F20" s="167" t="s">
        <v>74</v>
      </c>
      <c r="G20" s="167"/>
      <c r="H20" s="5" t="s">
        <v>79</v>
      </c>
    </row>
    <row r="21" spans="2:8" ht="15.75" customHeight="1">
      <c r="B21" s="128" t="s">
        <v>28</v>
      </c>
      <c r="C21" s="129"/>
      <c r="D21" s="129"/>
      <c r="E21" s="129"/>
      <c r="F21" s="129"/>
      <c r="G21" s="129"/>
      <c r="H21" s="132"/>
    </row>
    <row r="22" spans="2:8" ht="55.5" customHeight="1">
      <c r="B22" s="168" t="s">
        <v>352</v>
      </c>
      <c r="C22" s="169"/>
      <c r="D22" s="169"/>
      <c r="E22" s="169"/>
      <c r="F22" s="169"/>
      <c r="G22" s="169"/>
      <c r="H22" s="170"/>
    </row>
    <row r="23" spans="2:8" ht="15.75" customHeight="1">
      <c r="B23" s="128" t="s">
        <v>29</v>
      </c>
      <c r="C23" s="129"/>
      <c r="D23" s="129"/>
      <c r="E23" s="129"/>
      <c r="F23" s="129"/>
      <c r="G23" s="129"/>
      <c r="H23" s="132"/>
    </row>
    <row r="24" spans="2:8" ht="19.95" customHeight="1">
      <c r="B24" s="133" t="s">
        <v>353</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t="s">
        <v>113</v>
      </c>
      <c r="C29" s="160"/>
      <c r="D29" s="136" t="s">
        <v>113</v>
      </c>
      <c r="E29" s="135"/>
      <c r="F29" s="37">
        <v>28</v>
      </c>
      <c r="G29" s="60">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77" t="s">
        <v>414</v>
      </c>
      <c r="C33" s="156"/>
      <c r="D33" s="86" t="s">
        <v>72</v>
      </c>
      <c r="E33" s="86" t="s">
        <v>415</v>
      </c>
      <c r="F33" s="54" t="s">
        <v>69</v>
      </c>
      <c r="G33" s="83" t="s">
        <v>70</v>
      </c>
      <c r="H33" s="83" t="s">
        <v>71</v>
      </c>
      <c r="I33" s="34"/>
    </row>
    <row r="34" spans="2:9" ht="15" customHeight="1">
      <c r="B34" s="146" t="s">
        <v>41</v>
      </c>
      <c r="C34" s="147"/>
      <c r="D34" s="147"/>
      <c r="E34" s="147"/>
      <c r="F34" s="147"/>
      <c r="G34" s="147"/>
      <c r="H34" s="148"/>
    </row>
    <row r="35" spans="2:9" ht="79.5" customHeight="1" thickBot="1">
      <c r="B35" s="216" t="s">
        <v>354</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1.1429</v>
      </c>
      <c r="C38" s="238">
        <v>1</v>
      </c>
      <c r="D38" s="238">
        <v>1</v>
      </c>
      <c r="E38" s="238">
        <v>1</v>
      </c>
      <c r="F38" s="238">
        <v>1.0357000000000001</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146</v>
      </c>
      <c r="C41" s="134"/>
      <c r="D41" s="134"/>
      <c r="E41" s="135"/>
      <c r="F41" s="136" t="s">
        <v>355</v>
      </c>
      <c r="G41" s="134"/>
      <c r="H41" s="137"/>
    </row>
    <row r="42" spans="2:9" ht="17.100000000000001" customHeight="1">
      <c r="B42" s="128" t="s">
        <v>51</v>
      </c>
      <c r="C42" s="129"/>
      <c r="D42" s="129"/>
      <c r="E42" s="130"/>
      <c r="F42" s="131" t="s">
        <v>52</v>
      </c>
      <c r="G42" s="129"/>
      <c r="H42" s="132"/>
    </row>
    <row r="43" spans="2:9" ht="39" customHeight="1">
      <c r="B43" s="133" t="s">
        <v>147</v>
      </c>
      <c r="C43" s="134"/>
      <c r="D43" s="134"/>
      <c r="E43" s="135"/>
      <c r="F43" s="136" t="s">
        <v>148</v>
      </c>
      <c r="G43" s="134"/>
      <c r="H43" s="137"/>
    </row>
    <row r="44" spans="2:9" ht="15" customHeight="1">
      <c r="B44" s="128" t="s">
        <v>53</v>
      </c>
      <c r="C44" s="129"/>
      <c r="D44" s="129"/>
      <c r="E44" s="130"/>
      <c r="F44" s="131" t="s">
        <v>54</v>
      </c>
      <c r="G44" s="129"/>
      <c r="H44" s="132"/>
    </row>
    <row r="45" spans="2:9" ht="27" customHeight="1">
      <c r="B45" s="133" t="s">
        <v>149</v>
      </c>
      <c r="C45" s="134"/>
      <c r="D45" s="134"/>
      <c r="E45" s="135"/>
      <c r="F45" s="136" t="s">
        <v>356</v>
      </c>
      <c r="G45" s="134"/>
      <c r="H45" s="137"/>
    </row>
    <row r="46" spans="2:9" ht="24" customHeight="1">
      <c r="B46" s="128" t="s">
        <v>55</v>
      </c>
      <c r="C46" s="129"/>
      <c r="D46" s="129"/>
      <c r="E46" s="130"/>
      <c r="F46" s="131" t="s">
        <v>56</v>
      </c>
      <c r="G46" s="129"/>
      <c r="H46" s="132"/>
    </row>
    <row r="47" spans="2:9" ht="38.25" customHeight="1">
      <c r="B47" s="133" t="s">
        <v>147</v>
      </c>
      <c r="C47" s="134"/>
      <c r="D47" s="134"/>
      <c r="E47" s="135"/>
      <c r="F47" s="136" t="s">
        <v>148</v>
      </c>
      <c r="G47" s="134"/>
      <c r="H47" s="137"/>
    </row>
    <row r="48" spans="2:9" ht="14.1" customHeight="1">
      <c r="B48" s="141" t="s">
        <v>57</v>
      </c>
      <c r="C48" s="142"/>
      <c r="D48" s="142"/>
      <c r="E48" s="142"/>
      <c r="F48" s="142"/>
      <c r="G48" s="142"/>
      <c r="H48" s="143"/>
    </row>
    <row r="49" spans="2:8" ht="15.9" customHeight="1">
      <c r="B49" s="133" t="s">
        <v>196</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348</v>
      </c>
      <c r="G51" s="134"/>
      <c r="H51" s="137"/>
    </row>
    <row r="52" spans="2:8" ht="16.5" customHeight="1">
      <c r="B52" s="128" t="s">
        <v>60</v>
      </c>
      <c r="C52" s="129"/>
      <c r="D52" s="129"/>
      <c r="E52" s="130"/>
      <c r="F52" s="131" t="s">
        <v>61</v>
      </c>
      <c r="G52" s="129"/>
      <c r="H52" s="132"/>
    </row>
    <row r="53" spans="2:8" ht="15" customHeight="1" thickBot="1">
      <c r="B53" s="204" t="s">
        <v>144</v>
      </c>
      <c r="C53" s="205"/>
      <c r="D53" s="205"/>
      <c r="E53" s="206"/>
      <c r="F53" s="207" t="s">
        <v>145</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11" priority="1" operator="lessThan">
      <formula>0.5</formula>
    </cfRule>
    <cfRule type="containsText" dxfId="10" priority="2" operator="containsText" text="NO APLICA">
      <formula>NOT(ISERROR(SEARCH("NO APLICA",B38)))</formula>
    </cfRule>
    <cfRule type="cellIs" dxfId="9" priority="3" operator="between">
      <formula>0.5</formula>
      <formula>0.7</formula>
    </cfRule>
    <cfRule type="cellIs" dxfId="8" priority="4" operator="greaterThan">
      <formula>0.7</formula>
    </cfRule>
  </conditionalFormatting>
  <hyperlinks>
    <hyperlink ref="B53" r:id="rId1"/>
  </hyperlinks>
  <printOptions horizontalCentered="1" verticalCentered="1"/>
  <pageMargins left="0.70866141732283472" right="0.70866141732283472" top="0.54" bottom="0.95"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2.09.1.1.4.1 '!B38:F38</xm:f>
              <xm:sqref>G38</xm:sqref>
            </x14:sparkline>
            <x14:sparkline>
              <xm:f>'A. 2.09.1.1.4.1 '!B39:F39</xm:f>
              <xm:sqref>G39</xm:sqref>
            </x14:sparkline>
          </x14:sparklines>
        </x14:sparklineGroup>
      </x14:sparklineGroup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9"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27" customHeight="1">
      <c r="B7" s="187" t="s">
        <v>357</v>
      </c>
      <c r="C7" s="188"/>
      <c r="D7" s="188"/>
      <c r="E7" s="188"/>
      <c r="F7" s="188"/>
      <c r="G7" s="188"/>
      <c r="H7" s="189"/>
      <c r="J7" s="3"/>
      <c r="K7" s="3"/>
      <c r="L7" s="3"/>
      <c r="M7" s="3"/>
      <c r="N7" s="3"/>
      <c r="O7" s="3"/>
      <c r="P7" s="3"/>
      <c r="Q7" s="3"/>
    </row>
    <row r="8" spans="2:17" ht="25.2" customHeight="1">
      <c r="B8" s="153" t="s">
        <v>66</v>
      </c>
      <c r="C8" s="154"/>
      <c r="D8" s="154"/>
      <c r="E8" s="154"/>
      <c r="F8" s="131" t="s">
        <v>150</v>
      </c>
      <c r="G8" s="130"/>
      <c r="H8" s="81" t="s">
        <v>1</v>
      </c>
      <c r="J8" s="4"/>
      <c r="K8" s="4"/>
      <c r="L8" s="4"/>
      <c r="M8" s="4"/>
      <c r="N8" s="4"/>
      <c r="O8" s="4"/>
      <c r="P8" s="4"/>
      <c r="Q8" s="4"/>
    </row>
    <row r="9" spans="2:17" ht="27.75" customHeight="1">
      <c r="B9" s="177" t="s">
        <v>88</v>
      </c>
      <c r="C9" s="156"/>
      <c r="D9" s="156"/>
      <c r="E9" s="156"/>
      <c r="F9" s="136" t="s">
        <v>351</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77" t="s">
        <v>89</v>
      </c>
      <c r="C11" s="190" t="s">
        <v>73</v>
      </c>
      <c r="D11" s="169"/>
      <c r="E11" s="191"/>
      <c r="F11" s="84"/>
      <c r="G11" s="156" t="s">
        <v>48</v>
      </c>
      <c r="H11" s="157"/>
    </row>
    <row r="12" spans="2:17" ht="17.100000000000001" customHeight="1">
      <c r="B12" s="128" t="s">
        <v>4</v>
      </c>
      <c r="C12" s="129"/>
      <c r="D12" s="129"/>
      <c r="E12" s="129"/>
      <c r="F12" s="129"/>
      <c r="G12" s="129"/>
      <c r="H12" s="132"/>
    </row>
    <row r="13" spans="2:17" ht="25.5" customHeight="1">
      <c r="B13" s="73" t="s">
        <v>5</v>
      </c>
      <c r="C13" s="131" t="s">
        <v>6</v>
      </c>
      <c r="D13" s="130"/>
      <c r="E13" s="76" t="s">
        <v>7</v>
      </c>
      <c r="F13" s="76" t="s">
        <v>8</v>
      </c>
      <c r="G13" s="76" t="s">
        <v>9</v>
      </c>
      <c r="H13" s="81" t="s">
        <v>10</v>
      </c>
    </row>
    <row r="14" spans="2:17" ht="18.899999999999999" customHeight="1">
      <c r="B14" s="19" t="s">
        <v>75</v>
      </c>
      <c r="C14" s="185" t="s">
        <v>74</v>
      </c>
      <c r="D14" s="186"/>
      <c r="E14" s="80" t="s">
        <v>74</v>
      </c>
      <c r="F14" s="80" t="s">
        <v>74</v>
      </c>
      <c r="G14" s="8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76" t="s">
        <v>7</v>
      </c>
      <c r="G16" s="74" t="s">
        <v>18</v>
      </c>
      <c r="H16" s="81" t="s">
        <v>19</v>
      </c>
    </row>
    <row r="17" spans="2:8" ht="21" customHeight="1">
      <c r="B17" s="77" t="s">
        <v>20</v>
      </c>
      <c r="C17" s="136" t="s">
        <v>76</v>
      </c>
      <c r="D17" s="135"/>
      <c r="E17" s="78" t="s">
        <v>21</v>
      </c>
      <c r="F17" s="78" t="s">
        <v>22</v>
      </c>
      <c r="G17" s="79" t="s">
        <v>20</v>
      </c>
      <c r="H17" s="52"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93</v>
      </c>
      <c r="F20" s="167" t="s">
        <v>74</v>
      </c>
      <c r="G20" s="167"/>
      <c r="H20" s="5" t="s">
        <v>79</v>
      </c>
    </row>
    <row r="21" spans="2:8" ht="15.75" customHeight="1">
      <c r="B21" s="128" t="s">
        <v>28</v>
      </c>
      <c r="C21" s="129"/>
      <c r="D21" s="129"/>
      <c r="E21" s="129"/>
      <c r="F21" s="129"/>
      <c r="G21" s="129"/>
      <c r="H21" s="132"/>
    </row>
    <row r="22" spans="2:8" ht="45.75" customHeight="1">
      <c r="B22" s="182" t="s">
        <v>358</v>
      </c>
      <c r="C22" s="183"/>
      <c r="D22" s="183"/>
      <c r="E22" s="183"/>
      <c r="F22" s="183"/>
      <c r="G22" s="183"/>
      <c r="H22" s="184"/>
    </row>
    <row r="23" spans="2:8" ht="15.75" customHeight="1">
      <c r="B23" s="128" t="s">
        <v>29</v>
      </c>
      <c r="C23" s="129"/>
      <c r="D23" s="129"/>
      <c r="E23" s="129"/>
      <c r="F23" s="129"/>
      <c r="G23" s="129"/>
      <c r="H23" s="132"/>
    </row>
    <row r="24" spans="2:8" ht="19.95" customHeight="1">
      <c r="B24" s="133" t="s">
        <v>359</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t="s">
        <v>113</v>
      </c>
      <c r="C29" s="160"/>
      <c r="D29" s="136" t="s">
        <v>113</v>
      </c>
      <c r="E29" s="135"/>
      <c r="F29" s="53">
        <v>3</v>
      </c>
      <c r="G29" s="60">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77" t="s">
        <v>414</v>
      </c>
      <c r="C33" s="156"/>
      <c r="D33" s="86" t="s">
        <v>72</v>
      </c>
      <c r="E33" s="86" t="s">
        <v>415</v>
      </c>
      <c r="F33" s="54" t="s">
        <v>69</v>
      </c>
      <c r="G33" s="83" t="s">
        <v>70</v>
      </c>
      <c r="H33" s="83" t="s">
        <v>71</v>
      </c>
      <c r="I33" s="34"/>
    </row>
    <row r="34" spans="2:9" ht="15" customHeight="1">
      <c r="B34" s="146" t="s">
        <v>41</v>
      </c>
      <c r="C34" s="147"/>
      <c r="D34" s="147"/>
      <c r="E34" s="147"/>
      <c r="F34" s="147"/>
      <c r="G34" s="147"/>
      <c r="H34" s="148"/>
    </row>
    <row r="35" spans="2:9" ht="79.5" customHeight="1" thickBot="1">
      <c r="B35" s="216" t="s">
        <v>360</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0</v>
      </c>
      <c r="C38" s="238">
        <v>3</v>
      </c>
      <c r="D38" s="238">
        <v>2</v>
      </c>
      <c r="E38" s="238">
        <v>6</v>
      </c>
      <c r="F38" s="238">
        <v>4.3333000000000004</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361</v>
      </c>
      <c r="C41" s="134"/>
      <c r="D41" s="134"/>
      <c r="E41" s="135"/>
      <c r="F41" s="136" t="s">
        <v>362</v>
      </c>
      <c r="G41" s="134"/>
      <c r="H41" s="137"/>
    </row>
    <row r="42" spans="2:9" ht="17.100000000000001" customHeight="1">
      <c r="B42" s="128" t="s">
        <v>51</v>
      </c>
      <c r="C42" s="129"/>
      <c r="D42" s="129"/>
      <c r="E42" s="130"/>
      <c r="F42" s="131" t="s">
        <v>52</v>
      </c>
      <c r="G42" s="129"/>
      <c r="H42" s="132"/>
    </row>
    <row r="43" spans="2:9" ht="39" customHeight="1">
      <c r="B43" s="133" t="s">
        <v>363</v>
      </c>
      <c r="C43" s="134"/>
      <c r="D43" s="134"/>
      <c r="E43" s="135"/>
      <c r="F43" s="136" t="s">
        <v>364</v>
      </c>
      <c r="G43" s="134"/>
      <c r="H43" s="137"/>
    </row>
    <row r="44" spans="2:9" ht="15" customHeight="1">
      <c r="B44" s="128" t="s">
        <v>53</v>
      </c>
      <c r="C44" s="129"/>
      <c r="D44" s="129"/>
      <c r="E44" s="130"/>
      <c r="F44" s="131" t="s">
        <v>54</v>
      </c>
      <c r="G44" s="129"/>
      <c r="H44" s="132"/>
    </row>
    <row r="45" spans="2:9" ht="27" customHeight="1">
      <c r="B45" s="133" t="s">
        <v>365</v>
      </c>
      <c r="C45" s="134"/>
      <c r="D45" s="134"/>
      <c r="E45" s="135"/>
      <c r="F45" s="136" t="s">
        <v>366</v>
      </c>
      <c r="G45" s="134"/>
      <c r="H45" s="137"/>
    </row>
    <row r="46" spans="2:9" ht="24" customHeight="1">
      <c r="B46" s="128"/>
      <c r="C46" s="129"/>
      <c r="D46" s="129"/>
      <c r="E46" s="130"/>
      <c r="F46" s="131"/>
      <c r="G46" s="129"/>
      <c r="H46" s="132"/>
    </row>
    <row r="47" spans="2:9" ht="38.25" customHeight="1">
      <c r="B47" s="133" t="s">
        <v>363</v>
      </c>
      <c r="C47" s="134"/>
      <c r="D47" s="134"/>
      <c r="E47" s="135"/>
      <c r="F47" s="136" t="s">
        <v>364</v>
      </c>
      <c r="G47" s="134"/>
      <c r="H47" s="137"/>
    </row>
    <row r="48" spans="2:9" ht="14.1" customHeight="1">
      <c r="B48" s="141" t="s">
        <v>57</v>
      </c>
      <c r="C48" s="142"/>
      <c r="D48" s="142"/>
      <c r="E48" s="142"/>
      <c r="F48" s="142"/>
      <c r="G48" s="142"/>
      <c r="H48" s="143"/>
    </row>
    <row r="49" spans="2:8" ht="15.9" customHeight="1">
      <c r="B49" s="133" t="s">
        <v>196</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348</v>
      </c>
      <c r="G51" s="134"/>
      <c r="H51" s="137"/>
    </row>
    <row r="52" spans="2:8" ht="16.5" customHeight="1">
      <c r="B52" s="128" t="s">
        <v>60</v>
      </c>
      <c r="C52" s="129"/>
      <c r="D52" s="129"/>
      <c r="E52" s="130"/>
      <c r="F52" s="131" t="s">
        <v>61</v>
      </c>
      <c r="G52" s="129"/>
      <c r="H52" s="132"/>
    </row>
    <row r="53" spans="2:8" ht="15" customHeight="1" thickBot="1">
      <c r="B53" s="204" t="s">
        <v>144</v>
      </c>
      <c r="C53" s="205"/>
      <c r="D53" s="205"/>
      <c r="E53" s="206"/>
      <c r="F53" s="207" t="s">
        <v>145</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7" priority="1" operator="lessThan">
      <formula>0.5</formula>
    </cfRule>
    <cfRule type="containsText" dxfId="6" priority="2" operator="containsText" text="NO APLICA">
      <formula>NOT(ISERROR(SEARCH("NO APLICA",B38)))</formula>
    </cfRule>
    <cfRule type="cellIs" dxfId="5" priority="3" operator="between">
      <formula>0.5</formula>
      <formula>0.7</formula>
    </cfRule>
    <cfRule type="cellIs" dxfId="4" priority="4" operator="greaterThan">
      <formula>0.7</formula>
    </cfRule>
  </conditionalFormatting>
  <hyperlinks>
    <hyperlink ref="B53" r:id="rId1"/>
  </hyperlinks>
  <printOptions horizontalCentered="1" verticalCentered="1"/>
  <pageMargins left="0.70866141732283472" right="0.70866141732283472" top="0.54" bottom="0.98" header="0.31496062992125984" footer="0.31496062992125984"/>
  <pageSetup paperSize="5" scale="6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2.09.1.1.4.2 '!B38:F38</xm:f>
              <xm:sqref>G38</xm:sqref>
            </x14:sparkline>
            <x14:sparkline>
              <xm:f>'A. 2.09.1.1.4.2 '!B39:F39</xm:f>
              <xm:sqref>G39</xm:sqref>
            </x14:sparkline>
          </x14:sparklines>
        </x14:sparklineGroup>
      </x14:sparklineGroup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view="pageBreakPreview" topLeftCell="A30" zoomScale="85" zoomScaleNormal="100" zoomScaleSheetLayoutView="85"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58"/>
      <c r="D3" s="58"/>
      <c r="E3" s="58"/>
      <c r="F3" s="58"/>
      <c r="G3" s="58"/>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27" customHeight="1">
      <c r="B7" s="187" t="s">
        <v>367</v>
      </c>
      <c r="C7" s="188"/>
      <c r="D7" s="188"/>
      <c r="E7" s="188"/>
      <c r="F7" s="188"/>
      <c r="G7" s="188"/>
      <c r="H7" s="189"/>
      <c r="J7" s="3"/>
      <c r="K7" s="3"/>
      <c r="L7" s="3"/>
      <c r="M7" s="3"/>
      <c r="N7" s="3"/>
      <c r="O7" s="3"/>
      <c r="P7" s="3"/>
      <c r="Q7" s="3"/>
    </row>
    <row r="8" spans="2:17" ht="25.2" customHeight="1">
      <c r="B8" s="153" t="s">
        <v>66</v>
      </c>
      <c r="C8" s="154"/>
      <c r="D8" s="154"/>
      <c r="E8" s="154"/>
      <c r="F8" s="131" t="s">
        <v>150</v>
      </c>
      <c r="G8" s="130"/>
      <c r="H8" s="81" t="s">
        <v>1</v>
      </c>
      <c r="J8" s="4"/>
      <c r="K8" s="4"/>
      <c r="L8" s="4"/>
      <c r="M8" s="4"/>
      <c r="N8" s="4"/>
      <c r="O8" s="4"/>
      <c r="P8" s="4"/>
      <c r="Q8" s="4"/>
    </row>
    <row r="9" spans="2:17" ht="27.75" customHeight="1">
      <c r="B9" s="177" t="s">
        <v>88</v>
      </c>
      <c r="C9" s="156"/>
      <c r="D9" s="156"/>
      <c r="E9" s="156"/>
      <c r="F9" s="136" t="s">
        <v>368</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77" t="s">
        <v>89</v>
      </c>
      <c r="C11" s="190" t="s">
        <v>73</v>
      </c>
      <c r="D11" s="169"/>
      <c r="E11" s="191"/>
      <c r="F11" s="84"/>
      <c r="G11" s="136" t="s">
        <v>48</v>
      </c>
      <c r="H11" s="137"/>
    </row>
    <row r="12" spans="2:17" ht="17.100000000000001" customHeight="1">
      <c r="B12" s="128" t="s">
        <v>4</v>
      </c>
      <c r="C12" s="129"/>
      <c r="D12" s="129"/>
      <c r="E12" s="129"/>
      <c r="F12" s="129"/>
      <c r="G12" s="129"/>
      <c r="H12" s="132"/>
    </row>
    <row r="13" spans="2:17" ht="25.5" customHeight="1">
      <c r="B13" s="73" t="s">
        <v>5</v>
      </c>
      <c r="C13" s="131" t="s">
        <v>6</v>
      </c>
      <c r="D13" s="130"/>
      <c r="E13" s="76" t="s">
        <v>7</v>
      </c>
      <c r="F13" s="76" t="s">
        <v>8</v>
      </c>
      <c r="G13" s="76" t="s">
        <v>9</v>
      </c>
      <c r="H13" s="81" t="s">
        <v>10</v>
      </c>
    </row>
    <row r="14" spans="2:17" ht="18.899999999999999" customHeight="1">
      <c r="B14" s="19" t="s">
        <v>75</v>
      </c>
      <c r="C14" s="185" t="s">
        <v>74</v>
      </c>
      <c r="D14" s="186"/>
      <c r="E14" s="80" t="s">
        <v>74</v>
      </c>
      <c r="F14" s="80" t="s">
        <v>74</v>
      </c>
      <c r="G14" s="8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76" t="s">
        <v>7</v>
      </c>
      <c r="G16" s="74" t="s">
        <v>18</v>
      </c>
      <c r="H16" s="81" t="s">
        <v>19</v>
      </c>
    </row>
    <row r="17" spans="2:8" ht="21" customHeight="1">
      <c r="B17" s="77" t="s">
        <v>20</v>
      </c>
      <c r="C17" s="136" t="s">
        <v>76</v>
      </c>
      <c r="D17" s="135"/>
      <c r="E17" s="78" t="s">
        <v>21</v>
      </c>
      <c r="F17" s="78" t="s">
        <v>22</v>
      </c>
      <c r="G17" s="79" t="s">
        <v>20</v>
      </c>
      <c r="H17" s="52" t="s">
        <v>76</v>
      </c>
    </row>
    <row r="18" spans="2:8" ht="30.9" customHeight="1">
      <c r="B18" s="128" t="s">
        <v>65</v>
      </c>
      <c r="C18" s="129"/>
      <c r="D18" s="129"/>
      <c r="E18" s="130"/>
      <c r="F18" s="131" t="s">
        <v>23</v>
      </c>
      <c r="G18" s="129"/>
      <c r="H18" s="132"/>
    </row>
    <row r="19" spans="2:8" ht="47.1" customHeight="1">
      <c r="B19" s="73" t="s">
        <v>24</v>
      </c>
      <c r="C19" s="76" t="s">
        <v>25</v>
      </c>
      <c r="D19" s="35" t="s">
        <v>63</v>
      </c>
      <c r="E19" s="76" t="s">
        <v>64</v>
      </c>
      <c r="F19" s="154" t="s">
        <v>26</v>
      </c>
      <c r="G19" s="154"/>
      <c r="H19" s="81" t="s">
        <v>27</v>
      </c>
    </row>
    <row r="20" spans="2:8" ht="18" customHeight="1">
      <c r="B20" s="19" t="s">
        <v>74</v>
      </c>
      <c r="C20" s="80" t="s">
        <v>11</v>
      </c>
      <c r="D20" s="80" t="s">
        <v>79</v>
      </c>
      <c r="E20" s="80" t="s">
        <v>93</v>
      </c>
      <c r="F20" s="167" t="s">
        <v>74</v>
      </c>
      <c r="G20" s="167"/>
      <c r="H20" s="5" t="s">
        <v>79</v>
      </c>
    </row>
    <row r="21" spans="2:8" ht="15.75" customHeight="1">
      <c r="B21" s="128" t="s">
        <v>28</v>
      </c>
      <c r="C21" s="129"/>
      <c r="D21" s="129"/>
      <c r="E21" s="129"/>
      <c r="F21" s="129"/>
      <c r="G21" s="129"/>
      <c r="H21" s="132"/>
    </row>
    <row r="22" spans="2:8" ht="45.75" customHeight="1">
      <c r="B22" s="182" t="s">
        <v>369</v>
      </c>
      <c r="C22" s="183"/>
      <c r="D22" s="183"/>
      <c r="E22" s="183"/>
      <c r="F22" s="183"/>
      <c r="G22" s="183"/>
      <c r="H22" s="184"/>
    </row>
    <row r="23" spans="2:8" ht="15.75" customHeight="1">
      <c r="B23" s="128" t="s">
        <v>29</v>
      </c>
      <c r="C23" s="129"/>
      <c r="D23" s="129"/>
      <c r="E23" s="129"/>
      <c r="F23" s="129"/>
      <c r="G23" s="129"/>
      <c r="H23" s="132"/>
    </row>
    <row r="24" spans="2:8" ht="19.95" customHeight="1">
      <c r="B24" s="133" t="s">
        <v>370</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76" t="s">
        <v>34</v>
      </c>
      <c r="G28" s="76" t="s">
        <v>36</v>
      </c>
      <c r="H28" s="75" t="s">
        <v>35</v>
      </c>
    </row>
    <row r="29" spans="2:8">
      <c r="B29" s="192" t="s">
        <v>113</v>
      </c>
      <c r="C29" s="160"/>
      <c r="D29" s="136" t="s">
        <v>113</v>
      </c>
      <c r="E29" s="135"/>
      <c r="F29" s="53">
        <v>310</v>
      </c>
      <c r="G29" s="72">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9" t="s">
        <v>72</v>
      </c>
      <c r="E33" s="89" t="s">
        <v>415</v>
      </c>
      <c r="F33" s="83" t="s">
        <v>69</v>
      </c>
      <c r="G33" s="83" t="s">
        <v>70</v>
      </c>
      <c r="H33" s="83" t="s">
        <v>71</v>
      </c>
      <c r="I33" s="34"/>
    </row>
    <row r="34" spans="2:9" ht="15" customHeight="1">
      <c r="B34" s="146" t="s">
        <v>41</v>
      </c>
      <c r="C34" s="147"/>
      <c r="D34" s="147"/>
      <c r="E34" s="147"/>
      <c r="F34" s="147"/>
      <c r="G34" s="147"/>
      <c r="H34" s="148"/>
    </row>
    <row r="35" spans="2:9" ht="79.5" customHeight="1" thickBot="1">
      <c r="B35" s="216" t="s">
        <v>419</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82" t="s">
        <v>45</v>
      </c>
      <c r="E37" s="10" t="s">
        <v>165</v>
      </c>
      <c r="F37" s="10" t="s">
        <v>46</v>
      </c>
      <c r="G37" s="196" t="s">
        <v>47</v>
      </c>
      <c r="H37" s="198"/>
    </row>
    <row r="38" spans="2:9" ht="38.1" customHeight="1" thickBot="1">
      <c r="B38" s="237">
        <v>2.0428999999999999</v>
      </c>
      <c r="C38" s="238">
        <v>1.5</v>
      </c>
      <c r="D38" s="238">
        <v>1.46</v>
      </c>
      <c r="E38" s="238">
        <v>1.8667</v>
      </c>
      <c r="F38" s="238">
        <v>1.6806000000000001</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371</v>
      </c>
      <c r="C41" s="134"/>
      <c r="D41" s="134"/>
      <c r="E41" s="135"/>
      <c r="F41" s="136" t="s">
        <v>372</v>
      </c>
      <c r="G41" s="134"/>
      <c r="H41" s="137"/>
    </row>
    <row r="42" spans="2:9" ht="17.100000000000001" customHeight="1">
      <c r="B42" s="128" t="s">
        <v>51</v>
      </c>
      <c r="C42" s="129"/>
      <c r="D42" s="129"/>
      <c r="E42" s="130"/>
      <c r="F42" s="131" t="s">
        <v>52</v>
      </c>
      <c r="G42" s="129"/>
      <c r="H42" s="132"/>
    </row>
    <row r="43" spans="2:9" ht="39" customHeight="1">
      <c r="B43" s="133" t="s">
        <v>373</v>
      </c>
      <c r="C43" s="134"/>
      <c r="D43" s="134"/>
      <c r="E43" s="135"/>
      <c r="F43" s="136" t="s">
        <v>374</v>
      </c>
      <c r="G43" s="134"/>
      <c r="H43" s="137"/>
    </row>
    <row r="44" spans="2:9" ht="15" customHeight="1">
      <c r="B44" s="128" t="s">
        <v>53</v>
      </c>
      <c r="C44" s="129"/>
      <c r="D44" s="129"/>
      <c r="E44" s="130"/>
      <c r="F44" s="131" t="s">
        <v>54</v>
      </c>
      <c r="G44" s="129"/>
      <c r="H44" s="132"/>
    </row>
    <row r="45" spans="2:9" ht="27" customHeight="1">
      <c r="B45" s="133" t="s">
        <v>375</v>
      </c>
      <c r="C45" s="134"/>
      <c r="D45" s="134"/>
      <c r="E45" s="135"/>
      <c r="F45" s="136" t="s">
        <v>376</v>
      </c>
      <c r="G45" s="134"/>
      <c r="H45" s="137"/>
    </row>
    <row r="46" spans="2:9" ht="24" customHeight="1">
      <c r="B46" s="128"/>
      <c r="C46" s="129"/>
      <c r="D46" s="129"/>
      <c r="E46" s="130"/>
      <c r="F46" s="131"/>
      <c r="G46" s="129"/>
      <c r="H46" s="132"/>
    </row>
    <row r="47" spans="2:9" ht="38.25" customHeight="1">
      <c r="B47" s="133" t="s">
        <v>373</v>
      </c>
      <c r="C47" s="134"/>
      <c r="D47" s="134"/>
      <c r="E47" s="135"/>
      <c r="F47" s="136" t="s">
        <v>374</v>
      </c>
      <c r="G47" s="134"/>
      <c r="H47" s="137"/>
    </row>
    <row r="48" spans="2:9" ht="14.1" customHeight="1">
      <c r="B48" s="141" t="s">
        <v>57</v>
      </c>
      <c r="C48" s="142"/>
      <c r="D48" s="142"/>
      <c r="E48" s="142"/>
      <c r="F48" s="142"/>
      <c r="G48" s="142"/>
      <c r="H48" s="143"/>
    </row>
    <row r="49" spans="2:8" ht="15.9" customHeight="1">
      <c r="B49" s="133" t="s">
        <v>377</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378</v>
      </c>
      <c r="G51" s="134"/>
      <c r="H51" s="137"/>
    </row>
    <row r="52" spans="2:8" ht="16.5" customHeight="1">
      <c r="B52" s="128" t="s">
        <v>60</v>
      </c>
      <c r="C52" s="129"/>
      <c r="D52" s="129"/>
      <c r="E52" s="130"/>
      <c r="F52" s="131" t="s">
        <v>61</v>
      </c>
      <c r="G52" s="129"/>
      <c r="H52" s="132"/>
    </row>
    <row r="53" spans="2:8" ht="15" customHeight="1" thickBot="1">
      <c r="B53" s="204" t="s">
        <v>144</v>
      </c>
      <c r="C53" s="205"/>
      <c r="D53" s="205"/>
      <c r="E53" s="206"/>
      <c r="F53" s="207" t="s">
        <v>145</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ellIs" dxfId="3" priority="1" operator="lessThan">
      <formula>0.5</formula>
    </cfRule>
    <cfRule type="containsText" dxfId="2" priority="2" operator="containsText" text="NO APLICA">
      <formula>NOT(ISERROR(SEARCH("NO APLICA",B38)))</formula>
    </cfRule>
    <cfRule type="cellIs" dxfId="1" priority="3" operator="between">
      <formula>0.5</formula>
      <formula>0.7</formula>
    </cfRule>
    <cfRule type="cellIs" dxfId="0" priority="4" operator="greaterThan">
      <formula>0.7</formula>
    </cfRule>
  </conditionalFormatting>
  <hyperlinks>
    <hyperlink ref="B53" r:id="rId1"/>
  </hyperlinks>
  <printOptions horizontalCentered="1" verticalCentered="1"/>
  <pageMargins left="0.70866141732283472" right="0.70866141732283472" top="0.54" bottom="1" header="0.31496062992125984" footer="0.31496062992125984"/>
  <pageSetup paperSize="5" scale="6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2.09.1.1.4.3'!B38:F38</xm:f>
              <xm:sqref>G38</xm:sqref>
            </x14:sparkline>
            <x14:sparkline>
              <xm:f>'A. 2.09.1.1.4.3'!B39:F39</xm:f>
              <xm:sqref>G39</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8"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17.109375"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198</v>
      </c>
      <c r="C7" s="188"/>
      <c r="D7" s="188"/>
      <c r="E7" s="188"/>
      <c r="F7" s="188"/>
      <c r="G7" s="188"/>
      <c r="H7" s="189"/>
      <c r="J7" s="3"/>
      <c r="K7" s="3"/>
      <c r="L7" s="3"/>
      <c r="M7" s="3"/>
      <c r="N7" s="3"/>
      <c r="O7" s="3"/>
      <c r="P7" s="3"/>
      <c r="Q7" s="3"/>
    </row>
    <row r="8" spans="2:17" ht="25.2" customHeight="1">
      <c r="B8" s="153" t="s">
        <v>66</v>
      </c>
      <c r="C8" s="154"/>
      <c r="D8" s="154"/>
      <c r="E8" s="154"/>
      <c r="F8" s="131" t="s">
        <v>150</v>
      </c>
      <c r="G8" s="130"/>
      <c r="H8" s="51" t="s">
        <v>1</v>
      </c>
      <c r="J8" s="4"/>
      <c r="K8" s="4"/>
      <c r="L8" s="4"/>
      <c r="M8" s="4"/>
      <c r="N8" s="4"/>
      <c r="O8" s="4"/>
      <c r="P8" s="4"/>
      <c r="Q8" s="4"/>
    </row>
    <row r="9" spans="2:17" ht="27.75" customHeight="1">
      <c r="B9" s="177" t="s">
        <v>88</v>
      </c>
      <c r="C9" s="156"/>
      <c r="D9" s="156"/>
      <c r="E9" s="156"/>
      <c r="F9" s="136" t="s">
        <v>152</v>
      </c>
      <c r="G9" s="135"/>
      <c r="H9" s="52" t="s">
        <v>90</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36" t="s">
        <v>89</v>
      </c>
      <c r="C11" s="190" t="s">
        <v>73</v>
      </c>
      <c r="D11" s="169"/>
      <c r="E11" s="191"/>
      <c r="F11" s="84"/>
      <c r="G11" s="156" t="s">
        <v>48</v>
      </c>
      <c r="H11" s="156"/>
    </row>
    <row r="12" spans="2:17" ht="17.100000000000001" customHeight="1">
      <c r="B12" s="128" t="s">
        <v>4</v>
      </c>
      <c r="C12" s="129"/>
      <c r="D12" s="129"/>
      <c r="E12" s="129"/>
      <c r="F12" s="129"/>
      <c r="G12" s="129"/>
      <c r="H12" s="132"/>
    </row>
    <row r="13" spans="2:17" ht="25.5" customHeight="1">
      <c r="B13" s="15" t="s">
        <v>5</v>
      </c>
      <c r="C13" s="131" t="s">
        <v>6</v>
      </c>
      <c r="D13" s="130"/>
      <c r="E13" s="16" t="s">
        <v>7</v>
      </c>
      <c r="F13" s="16" t="s">
        <v>8</v>
      </c>
      <c r="G13" s="16" t="s">
        <v>9</v>
      </c>
      <c r="H13" s="6" t="s">
        <v>10</v>
      </c>
    </row>
    <row r="14" spans="2:17" ht="18.899999999999999" customHeight="1">
      <c r="B14" s="19" t="s">
        <v>75</v>
      </c>
      <c r="C14" s="185" t="s">
        <v>74</v>
      </c>
      <c r="D14" s="186"/>
      <c r="E14" s="20" t="s">
        <v>74</v>
      </c>
      <c r="F14" s="20" t="s">
        <v>74</v>
      </c>
      <c r="G14" s="20"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16" t="s">
        <v>7</v>
      </c>
      <c r="G16" s="13" t="s">
        <v>18</v>
      </c>
      <c r="H16" s="6" t="s">
        <v>19</v>
      </c>
    </row>
    <row r="17" spans="2:8" ht="21" customHeight="1">
      <c r="B17" s="7" t="s">
        <v>20</v>
      </c>
      <c r="C17" s="136" t="s">
        <v>76</v>
      </c>
      <c r="D17" s="135"/>
      <c r="E17" s="17" t="s">
        <v>21</v>
      </c>
      <c r="F17" s="17" t="s">
        <v>22</v>
      </c>
      <c r="G17" s="18" t="s">
        <v>153</v>
      </c>
      <c r="H17" s="21" t="s">
        <v>20</v>
      </c>
    </row>
    <row r="18" spans="2:8" ht="30.9" customHeight="1">
      <c r="B18" s="128" t="s">
        <v>65</v>
      </c>
      <c r="C18" s="129"/>
      <c r="D18" s="129"/>
      <c r="E18" s="130"/>
      <c r="F18" s="131" t="s">
        <v>23</v>
      </c>
      <c r="G18" s="129"/>
      <c r="H18" s="132"/>
    </row>
    <row r="19" spans="2:8" ht="48">
      <c r="B19" s="31" t="s">
        <v>24</v>
      </c>
      <c r="C19" s="32" t="s">
        <v>25</v>
      </c>
      <c r="D19" s="50" t="s">
        <v>63</v>
      </c>
      <c r="E19" s="32" t="s">
        <v>64</v>
      </c>
      <c r="F19" s="154" t="s">
        <v>26</v>
      </c>
      <c r="G19" s="154"/>
      <c r="H19" s="6" t="s">
        <v>27</v>
      </c>
    </row>
    <row r="20" spans="2:8" ht="18" customHeight="1">
      <c r="B20" s="19" t="s">
        <v>74</v>
      </c>
      <c r="C20" s="33" t="s">
        <v>11</v>
      </c>
      <c r="D20" s="33" t="s">
        <v>79</v>
      </c>
      <c r="E20" s="20" t="s">
        <v>11</v>
      </c>
      <c r="F20" s="167" t="s">
        <v>74</v>
      </c>
      <c r="G20" s="167"/>
      <c r="H20" s="5" t="s">
        <v>74</v>
      </c>
    </row>
    <row r="21" spans="2:8" ht="15.75" customHeight="1">
      <c r="B21" s="128" t="s">
        <v>28</v>
      </c>
      <c r="C21" s="129"/>
      <c r="D21" s="129"/>
      <c r="E21" s="129"/>
      <c r="F21" s="129"/>
      <c r="G21" s="129"/>
      <c r="H21" s="132"/>
    </row>
    <row r="22" spans="2:8" ht="48" customHeight="1">
      <c r="B22" s="182" t="s">
        <v>199</v>
      </c>
      <c r="C22" s="183"/>
      <c r="D22" s="183"/>
      <c r="E22" s="183"/>
      <c r="F22" s="183"/>
      <c r="G22" s="183"/>
      <c r="H22" s="184"/>
    </row>
    <row r="23" spans="2:8" ht="15.75" customHeight="1">
      <c r="B23" s="128" t="s">
        <v>29</v>
      </c>
      <c r="C23" s="129"/>
      <c r="D23" s="129"/>
      <c r="E23" s="129"/>
      <c r="F23" s="129"/>
      <c r="G23" s="129"/>
      <c r="H23" s="132"/>
    </row>
    <row r="24" spans="2:8" ht="19.95" customHeight="1">
      <c r="B24" s="133" t="s">
        <v>154</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16" t="s">
        <v>34</v>
      </c>
      <c r="G28" s="16" t="s">
        <v>36</v>
      </c>
      <c r="H28" s="14" t="s">
        <v>35</v>
      </c>
    </row>
    <row r="29" spans="2:8">
      <c r="B29" s="192">
        <v>139133</v>
      </c>
      <c r="C29" s="160"/>
      <c r="D29" s="136">
        <v>2020</v>
      </c>
      <c r="E29" s="135"/>
      <c r="F29" s="37">
        <v>164101</v>
      </c>
      <c r="G29" s="12">
        <v>0.1794</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48" t="s">
        <v>70</v>
      </c>
      <c r="H33" s="48" t="s">
        <v>71</v>
      </c>
      <c r="I33" s="34"/>
    </row>
    <row r="34" spans="2:9" ht="15" customHeight="1">
      <c r="B34" s="146" t="s">
        <v>41</v>
      </c>
      <c r="C34" s="147"/>
      <c r="D34" s="147"/>
      <c r="E34" s="147"/>
      <c r="F34" s="147"/>
      <c r="G34" s="147"/>
      <c r="H34" s="148"/>
    </row>
    <row r="35" spans="2:9" ht="78" customHeight="1" thickBot="1">
      <c r="B35" s="199" t="s">
        <v>200</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59" t="s">
        <v>45</v>
      </c>
      <c r="E37" s="10" t="s">
        <v>165</v>
      </c>
      <c r="F37" s="10" t="s">
        <v>46</v>
      </c>
      <c r="G37" s="196" t="s">
        <v>47</v>
      </c>
      <c r="H37" s="198"/>
    </row>
    <row r="38" spans="2:9" ht="38.1" customHeight="1" thickBot="1">
      <c r="B38" s="237">
        <v>1.0470999999999999</v>
      </c>
      <c r="C38" s="238">
        <v>0.85740000000000005</v>
      </c>
      <c r="D38" s="238">
        <v>0.98460000000000003</v>
      </c>
      <c r="E38" s="238">
        <v>1.4823999999999999</v>
      </c>
      <c r="F38" s="238">
        <v>1.0831</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80</v>
      </c>
      <c r="C41" s="134"/>
      <c r="D41" s="134"/>
      <c r="E41" s="135"/>
      <c r="F41" s="136" t="s">
        <v>201</v>
      </c>
      <c r="G41" s="134"/>
      <c r="H41" s="137"/>
    </row>
    <row r="42" spans="2:9" ht="17.100000000000001" customHeight="1">
      <c r="B42" s="128" t="s">
        <v>51</v>
      </c>
      <c r="C42" s="129"/>
      <c r="D42" s="129"/>
      <c r="E42" s="130"/>
      <c r="F42" s="131" t="s">
        <v>52</v>
      </c>
      <c r="G42" s="129"/>
      <c r="H42" s="132"/>
    </row>
    <row r="43" spans="2:9" ht="39" customHeight="1">
      <c r="B43" s="133" t="s">
        <v>81</v>
      </c>
      <c r="C43" s="134"/>
      <c r="D43" s="134"/>
      <c r="E43" s="135"/>
      <c r="F43" s="136" t="s">
        <v>82</v>
      </c>
      <c r="G43" s="134"/>
      <c r="H43" s="137"/>
    </row>
    <row r="44" spans="2:9" ht="15" customHeight="1">
      <c r="B44" s="128" t="s">
        <v>53</v>
      </c>
      <c r="C44" s="129"/>
      <c r="D44" s="129"/>
      <c r="E44" s="130"/>
      <c r="F44" s="131" t="s">
        <v>54</v>
      </c>
      <c r="G44" s="129"/>
      <c r="H44" s="132"/>
    </row>
    <row r="45" spans="2:9" ht="27" customHeight="1">
      <c r="B45" s="133" t="s">
        <v>83</v>
      </c>
      <c r="C45" s="134"/>
      <c r="D45" s="134"/>
      <c r="E45" s="135"/>
      <c r="F45" s="136" t="s">
        <v>202</v>
      </c>
      <c r="G45" s="134"/>
      <c r="H45" s="137"/>
    </row>
    <row r="46" spans="2:9" ht="24" customHeight="1">
      <c r="B46" s="128" t="s">
        <v>55</v>
      </c>
      <c r="C46" s="129"/>
      <c r="D46" s="129"/>
      <c r="E46" s="130"/>
      <c r="F46" s="131" t="s">
        <v>56</v>
      </c>
      <c r="G46" s="129"/>
      <c r="H46" s="132"/>
    </row>
    <row r="47" spans="2:9" ht="38.25" customHeight="1">
      <c r="B47" s="133" t="s">
        <v>81</v>
      </c>
      <c r="C47" s="134"/>
      <c r="D47" s="134"/>
      <c r="E47" s="135"/>
      <c r="F47" s="136" t="s">
        <v>82</v>
      </c>
      <c r="G47" s="134"/>
      <c r="H47" s="137"/>
    </row>
    <row r="48" spans="2:9" ht="14.1" customHeight="1">
      <c r="B48" s="141" t="s">
        <v>57</v>
      </c>
      <c r="C48" s="142"/>
      <c r="D48" s="142"/>
      <c r="E48" s="142"/>
      <c r="F48" s="142"/>
      <c r="G48" s="142"/>
      <c r="H48" s="143"/>
    </row>
    <row r="49" spans="2:8" ht="15.9" customHeight="1">
      <c r="B49" s="133" t="s">
        <v>84</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195</v>
      </c>
      <c r="G51" s="134"/>
      <c r="H51" s="137"/>
    </row>
    <row r="52" spans="2:8" ht="16.5" customHeight="1">
      <c r="B52" s="128" t="s">
        <v>60</v>
      </c>
      <c r="C52" s="129"/>
      <c r="D52" s="129"/>
      <c r="E52" s="130"/>
      <c r="F52" s="131" t="s">
        <v>61</v>
      </c>
      <c r="G52" s="129"/>
      <c r="H52" s="132"/>
    </row>
    <row r="53" spans="2:8" ht="18.75" customHeight="1" thickBot="1">
      <c r="B53" s="204" t="s">
        <v>86</v>
      </c>
      <c r="C53" s="205"/>
      <c r="D53" s="205"/>
      <c r="E53" s="206"/>
      <c r="F53" s="207" t="s">
        <v>87</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40:E40"/>
    <mergeCell ref="F40:H40"/>
    <mergeCell ref="G37:H37"/>
    <mergeCell ref="G38:H38"/>
    <mergeCell ref="B39:H39"/>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B10:E10"/>
    <mergeCell ref="F10:H10"/>
    <mergeCell ref="B12:H12"/>
    <mergeCell ref="C11:E11"/>
    <mergeCell ref="F9:G9"/>
    <mergeCell ref="G11:H11"/>
    <mergeCell ref="B5:H5"/>
    <mergeCell ref="B6:H6"/>
    <mergeCell ref="B7:H7"/>
    <mergeCell ref="B8:E8"/>
    <mergeCell ref="F8:G8"/>
    <mergeCell ref="C16:D16"/>
    <mergeCell ref="C17:D17"/>
    <mergeCell ref="C13:D13"/>
    <mergeCell ref="C14:D14"/>
    <mergeCell ref="D28:E28"/>
    <mergeCell ref="B15:F15"/>
    <mergeCell ref="B18:E18"/>
    <mergeCell ref="F18:H18"/>
    <mergeCell ref="F19:G19"/>
    <mergeCell ref="F20:G20"/>
    <mergeCell ref="G15:H15"/>
  </mergeCells>
  <conditionalFormatting sqref="B38:F38">
    <cfRule type="cellIs" dxfId="96" priority="1" operator="lessThan">
      <formula>0.5</formula>
    </cfRule>
    <cfRule type="containsText" dxfId="99" priority="2" operator="containsText" text="NO APLICA">
      <formula>NOT(ISERROR(SEARCH("NO APLICA",B38)))</formula>
    </cfRule>
    <cfRule type="cellIs" dxfId="98" priority="3" operator="between">
      <formula>0.5</formula>
      <formula>0.7</formula>
    </cfRule>
    <cfRule type="cellIs" dxfId="97" priority="4" operator="greaterThan">
      <formula>0.7</formula>
    </cfRule>
  </conditionalFormatting>
  <hyperlinks>
    <hyperlink ref="B53" r:id="rId1"/>
  </hyperlinks>
  <printOptions horizontalCentered="1" verticalCentered="1"/>
  <pageMargins left="0.70866141732283472" right="0.70866141732283472" top="0.54" bottom="1.02" header="0.31496062992125984" footer="0.31496062992125984"/>
  <pageSetup paperSize="5" scale="6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'P. 2.09.1.1. '!B38:F38</xm:f>
              <xm:sqref>G38</xm:sqref>
            </x14:sparkline>
            <x14:sparkline>
              <xm:f>'P. 2.09.1.1. '!B39:F39</xm:f>
              <xm:sqref>G39</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6"/>
  <sheetViews>
    <sheetView showGridLines="0" view="pageBreakPreview" topLeftCell="B25" zoomScale="90" zoomScaleNormal="100" zoomScaleSheetLayoutView="9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91</v>
      </c>
      <c r="C7" s="188"/>
      <c r="D7" s="188"/>
      <c r="E7" s="188"/>
      <c r="F7" s="188"/>
      <c r="G7" s="188"/>
      <c r="H7" s="189"/>
      <c r="J7" s="3"/>
      <c r="K7" s="3"/>
      <c r="L7" s="3"/>
      <c r="M7" s="3"/>
      <c r="N7" s="3"/>
      <c r="O7" s="3"/>
      <c r="P7" s="3"/>
      <c r="Q7" s="3"/>
    </row>
    <row r="8" spans="2:17" ht="25.2" customHeight="1">
      <c r="B8" s="153" t="s">
        <v>66</v>
      </c>
      <c r="C8" s="154"/>
      <c r="D8" s="154"/>
      <c r="E8" s="154"/>
      <c r="F8" s="131" t="s">
        <v>150</v>
      </c>
      <c r="G8" s="130"/>
      <c r="H8" s="51" t="s">
        <v>1</v>
      </c>
      <c r="J8" s="4"/>
      <c r="K8" s="4"/>
      <c r="L8" s="4"/>
      <c r="M8" s="4"/>
      <c r="N8" s="4"/>
      <c r="O8" s="4"/>
      <c r="P8" s="4"/>
      <c r="Q8" s="4"/>
    </row>
    <row r="9" spans="2:17" ht="27.75" customHeight="1">
      <c r="B9" s="177" t="s">
        <v>88</v>
      </c>
      <c r="C9" s="156"/>
      <c r="D9" s="156"/>
      <c r="E9" s="156"/>
      <c r="F9" s="136" t="s">
        <v>189</v>
      </c>
      <c r="G9" s="135"/>
      <c r="H9" s="52" t="s">
        <v>92</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45" t="s">
        <v>89</v>
      </c>
      <c r="C11" s="190" t="s">
        <v>73</v>
      </c>
      <c r="D11" s="169"/>
      <c r="E11" s="191"/>
      <c r="F11" s="84"/>
      <c r="G11" s="156" t="s">
        <v>48</v>
      </c>
      <c r="H11" s="156"/>
    </row>
    <row r="12" spans="2:17" ht="17.100000000000001" customHeight="1">
      <c r="B12" s="128" t="s">
        <v>4</v>
      </c>
      <c r="C12" s="129"/>
      <c r="D12" s="129"/>
      <c r="E12" s="129"/>
      <c r="F12" s="129"/>
      <c r="G12" s="129"/>
      <c r="H12" s="132"/>
    </row>
    <row r="13" spans="2:17" ht="25.5" customHeight="1">
      <c r="B13" s="40" t="s">
        <v>5</v>
      </c>
      <c r="C13" s="131" t="s">
        <v>6</v>
      </c>
      <c r="D13" s="130"/>
      <c r="E13" s="42" t="s">
        <v>7</v>
      </c>
      <c r="F13" s="42" t="s">
        <v>8</v>
      </c>
      <c r="G13" s="42" t="s">
        <v>9</v>
      </c>
      <c r="H13" s="44" t="s">
        <v>10</v>
      </c>
    </row>
    <row r="14" spans="2:17" ht="18.899999999999999" customHeight="1">
      <c r="B14" s="19" t="s">
        <v>75</v>
      </c>
      <c r="C14" s="185" t="s">
        <v>74</v>
      </c>
      <c r="D14" s="186"/>
      <c r="E14" s="43" t="s">
        <v>74</v>
      </c>
      <c r="F14" s="43" t="s">
        <v>74</v>
      </c>
      <c r="G14" s="43"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42" t="s">
        <v>7</v>
      </c>
      <c r="G16" s="39" t="s">
        <v>18</v>
      </c>
      <c r="H16" s="44" t="s">
        <v>19</v>
      </c>
    </row>
    <row r="17" spans="2:8" ht="21" customHeight="1">
      <c r="B17" s="45" t="s">
        <v>20</v>
      </c>
      <c r="C17" s="136" t="s">
        <v>76</v>
      </c>
      <c r="D17" s="135"/>
      <c r="E17" s="46" t="s">
        <v>21</v>
      </c>
      <c r="F17" s="46" t="s">
        <v>22</v>
      </c>
      <c r="G17" s="38" t="s">
        <v>20</v>
      </c>
      <c r="H17" s="21" t="s">
        <v>76</v>
      </c>
    </row>
    <row r="18" spans="2:8" ht="30.9" customHeight="1">
      <c r="B18" s="128" t="s">
        <v>65</v>
      </c>
      <c r="C18" s="129"/>
      <c r="D18" s="129"/>
      <c r="E18" s="130"/>
      <c r="F18" s="131" t="s">
        <v>23</v>
      </c>
      <c r="G18" s="129"/>
      <c r="H18" s="132"/>
    </row>
    <row r="19" spans="2:8" ht="47.1" customHeight="1">
      <c r="B19" s="40" t="s">
        <v>24</v>
      </c>
      <c r="C19" s="42" t="s">
        <v>25</v>
      </c>
      <c r="D19" s="35" t="s">
        <v>63</v>
      </c>
      <c r="E19" s="42" t="s">
        <v>64</v>
      </c>
      <c r="F19" s="154" t="s">
        <v>26</v>
      </c>
      <c r="G19" s="154"/>
      <c r="H19" s="44" t="s">
        <v>27</v>
      </c>
    </row>
    <row r="20" spans="2:8" ht="18" customHeight="1">
      <c r="B20" s="19" t="s">
        <v>74</v>
      </c>
      <c r="C20" s="43" t="s">
        <v>11</v>
      </c>
      <c r="D20" s="43" t="s">
        <v>79</v>
      </c>
      <c r="E20" s="43" t="s">
        <v>93</v>
      </c>
      <c r="F20" s="167" t="s">
        <v>74</v>
      </c>
      <c r="G20" s="167"/>
      <c r="H20" s="5" t="s">
        <v>74</v>
      </c>
    </row>
    <row r="21" spans="2:8" ht="15.75" customHeight="1">
      <c r="B21" s="128" t="s">
        <v>28</v>
      </c>
      <c r="C21" s="129"/>
      <c r="D21" s="129"/>
      <c r="E21" s="129"/>
      <c r="F21" s="129"/>
      <c r="G21" s="129"/>
      <c r="H21" s="132"/>
    </row>
    <row r="22" spans="2:8" ht="48" customHeight="1">
      <c r="B22" s="182" t="s">
        <v>203</v>
      </c>
      <c r="C22" s="183"/>
      <c r="D22" s="183"/>
      <c r="E22" s="183"/>
      <c r="F22" s="183"/>
      <c r="G22" s="183"/>
      <c r="H22" s="184"/>
    </row>
    <row r="23" spans="2:8" ht="15.75" customHeight="1">
      <c r="B23" s="128" t="s">
        <v>29</v>
      </c>
      <c r="C23" s="129"/>
      <c r="D23" s="129"/>
      <c r="E23" s="129"/>
      <c r="F23" s="129"/>
      <c r="G23" s="129"/>
      <c r="H23" s="132"/>
    </row>
    <row r="24" spans="2:8" ht="19.95" customHeight="1">
      <c r="B24" s="217" t="s">
        <v>156</v>
      </c>
      <c r="C24" s="218"/>
      <c r="D24" s="218"/>
      <c r="E24" s="218"/>
      <c r="F24" s="218"/>
      <c r="G24" s="218"/>
      <c r="H24" s="219"/>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42" t="s">
        <v>34</v>
      </c>
      <c r="G28" s="42" t="s">
        <v>36</v>
      </c>
      <c r="H28" s="41" t="s">
        <v>35</v>
      </c>
    </row>
    <row r="29" spans="2:8">
      <c r="B29" s="192">
        <v>48</v>
      </c>
      <c r="C29" s="160"/>
      <c r="D29" s="136">
        <v>2020</v>
      </c>
      <c r="E29" s="135"/>
      <c r="F29" s="37">
        <v>48</v>
      </c>
      <c r="G29" s="12">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48" t="s">
        <v>70</v>
      </c>
      <c r="H33" s="48" t="s">
        <v>71</v>
      </c>
      <c r="I33" s="34"/>
    </row>
    <row r="34" spans="2:9" ht="15" customHeight="1">
      <c r="B34" s="146" t="s">
        <v>41</v>
      </c>
      <c r="C34" s="147"/>
      <c r="D34" s="147"/>
      <c r="E34" s="147"/>
      <c r="F34" s="147"/>
      <c r="G34" s="147"/>
      <c r="H34" s="148"/>
    </row>
    <row r="35" spans="2:9" ht="72.75" customHeight="1" thickBot="1">
      <c r="B35" s="216" t="s">
        <v>206</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59" t="s">
        <v>45</v>
      </c>
      <c r="E37" s="10" t="s">
        <v>165</v>
      </c>
      <c r="F37" s="10" t="s">
        <v>46</v>
      </c>
      <c r="G37" s="196" t="s">
        <v>47</v>
      </c>
      <c r="H37" s="198"/>
    </row>
    <row r="38" spans="2:9" ht="38.1" customHeight="1" thickBot="1">
      <c r="B38" s="235">
        <v>1.0832999999999999</v>
      </c>
      <c r="C38" s="236">
        <v>1</v>
      </c>
      <c r="D38" s="236">
        <v>0.91669999999999996</v>
      </c>
      <c r="E38" s="236">
        <v>0.75</v>
      </c>
      <c r="F38" s="236">
        <v>0.9375</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94</v>
      </c>
      <c r="C41" s="134"/>
      <c r="D41" s="134"/>
      <c r="E41" s="135"/>
      <c r="F41" s="136" t="s">
        <v>95</v>
      </c>
      <c r="G41" s="134"/>
      <c r="H41" s="137"/>
    </row>
    <row r="42" spans="2:9" ht="17.100000000000001" customHeight="1">
      <c r="B42" s="128" t="s">
        <v>51</v>
      </c>
      <c r="C42" s="129"/>
      <c r="D42" s="129"/>
      <c r="E42" s="130"/>
      <c r="F42" s="131" t="s">
        <v>52</v>
      </c>
      <c r="G42" s="129"/>
      <c r="H42" s="132"/>
    </row>
    <row r="43" spans="2:9" ht="39" customHeight="1">
      <c r="B43" s="133" t="s">
        <v>205</v>
      </c>
      <c r="C43" s="134"/>
      <c r="D43" s="134"/>
      <c r="E43" s="135"/>
      <c r="F43" s="136" t="s">
        <v>96</v>
      </c>
      <c r="G43" s="134"/>
      <c r="H43" s="137"/>
    </row>
    <row r="44" spans="2:9" ht="15" customHeight="1">
      <c r="B44" s="128" t="s">
        <v>53</v>
      </c>
      <c r="C44" s="129"/>
      <c r="D44" s="129"/>
      <c r="E44" s="130"/>
      <c r="F44" s="131" t="s">
        <v>54</v>
      </c>
      <c r="G44" s="129"/>
      <c r="H44" s="132"/>
    </row>
    <row r="45" spans="2:9" ht="27" customHeight="1">
      <c r="B45" s="133" t="s">
        <v>97</v>
      </c>
      <c r="C45" s="134"/>
      <c r="D45" s="134"/>
      <c r="E45" s="135"/>
      <c r="F45" s="136" t="s">
        <v>204</v>
      </c>
      <c r="G45" s="134"/>
      <c r="H45" s="137"/>
    </row>
    <row r="46" spans="2:9" ht="24" customHeight="1">
      <c r="B46" s="128" t="s">
        <v>55</v>
      </c>
      <c r="C46" s="129"/>
      <c r="D46" s="129"/>
      <c r="E46" s="130"/>
      <c r="F46" s="131" t="s">
        <v>56</v>
      </c>
      <c r="G46" s="129"/>
      <c r="H46" s="132"/>
    </row>
    <row r="47" spans="2:9" ht="38.25" customHeight="1">
      <c r="B47" s="133" t="s">
        <v>205</v>
      </c>
      <c r="C47" s="134"/>
      <c r="D47" s="134"/>
      <c r="E47" s="135"/>
      <c r="F47" s="136" t="s">
        <v>98</v>
      </c>
      <c r="G47" s="134"/>
      <c r="H47" s="137"/>
    </row>
    <row r="48" spans="2:9" ht="14.1" customHeight="1">
      <c r="B48" s="141" t="s">
        <v>57</v>
      </c>
      <c r="C48" s="142"/>
      <c r="D48" s="142"/>
      <c r="E48" s="142"/>
      <c r="F48" s="142"/>
      <c r="G48" s="142"/>
      <c r="H48" s="143"/>
    </row>
    <row r="49" spans="2:8" ht="15.9" customHeight="1">
      <c r="B49" s="133" t="s">
        <v>84</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195</v>
      </c>
      <c r="G51" s="134"/>
      <c r="H51" s="137"/>
    </row>
    <row r="52" spans="2:8" ht="16.5" customHeight="1">
      <c r="B52" s="128" t="s">
        <v>60</v>
      </c>
      <c r="C52" s="129"/>
      <c r="D52" s="129"/>
      <c r="E52" s="130"/>
      <c r="F52" s="131" t="s">
        <v>61</v>
      </c>
      <c r="G52" s="129"/>
      <c r="H52" s="132"/>
    </row>
    <row r="53" spans="2:8" ht="15" customHeight="1" thickBot="1">
      <c r="B53" s="204" t="s">
        <v>86</v>
      </c>
      <c r="C53" s="205"/>
      <c r="D53" s="205"/>
      <c r="E53" s="206"/>
      <c r="F53" s="207" t="s">
        <v>87</v>
      </c>
      <c r="G53" s="208"/>
      <c r="H53" s="209"/>
    </row>
    <row r="54" spans="2:8" ht="37.5" customHeight="1" thickBot="1">
      <c r="B54" s="210"/>
      <c r="C54" s="211"/>
      <c r="D54" s="211"/>
      <c r="E54" s="211"/>
      <c r="F54" s="211"/>
      <c r="G54" s="211"/>
      <c r="H54" s="212"/>
    </row>
    <row r="55" spans="2:8" ht="38.25" hidden="1" customHeight="1" thickBot="1">
      <c r="B55" s="213"/>
      <c r="C55" s="214"/>
      <c r="D55" s="214"/>
      <c r="E55" s="214"/>
      <c r="F55" s="214"/>
      <c r="G55" s="214"/>
      <c r="H55" s="215"/>
    </row>
    <row r="56" spans="2:8" ht="18" customHeight="1" thickBot="1">
      <c r="B56" s="125" t="s">
        <v>62</v>
      </c>
      <c r="C56" s="126"/>
      <c r="D56" s="126"/>
      <c r="E56" s="126"/>
      <c r="F56" s="126"/>
      <c r="G56" s="126"/>
      <c r="H56"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5"/>
    <mergeCell ref="B56:H56"/>
    <mergeCell ref="B50:E50"/>
    <mergeCell ref="F50:H50"/>
    <mergeCell ref="B51:E51"/>
    <mergeCell ref="F51:H51"/>
    <mergeCell ref="B52:E52"/>
    <mergeCell ref="F52:H52"/>
  </mergeCells>
  <conditionalFormatting sqref="B38:F38">
    <cfRule type="cellIs" dxfId="91" priority="1" operator="lessThan">
      <formula>0.5</formula>
    </cfRule>
    <cfRule type="containsText" dxfId="90" priority="2" operator="containsText" text="NO APLICA">
      <formula>NOT(ISERROR(SEARCH("NO APLICA",B38)))</formula>
    </cfRule>
    <cfRule type="cellIs" dxfId="89" priority="3" operator="between">
      <formula>0.5</formula>
      <formula>0.7</formula>
    </cfRule>
    <cfRule type="cellIs" dxfId="88" priority="4" operator="greaterThan">
      <formula>0.7</formula>
    </cfRule>
  </conditionalFormatting>
  <hyperlinks>
    <hyperlink ref="B53" r:id="rId1"/>
  </hyperlinks>
  <printOptions horizontalCentered="1" verticalCentered="1"/>
  <pageMargins left="0.70866141732283472" right="0.70866141732283472" top="0.56000000000000005" bottom="0.97" header="0.31496062992125984" footer="0.31496062992125984"/>
  <pageSetup paperSize="5" scale="66"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 '!B39:F39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2.09.1.1.1 '!B38:F38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B30" zoomScaleNormal="100" zoomScaleSheetLayoutView="100" workbookViewId="0">
      <selection activeCell="D38" sqref="D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207</v>
      </c>
      <c r="C7" s="188"/>
      <c r="D7" s="188"/>
      <c r="E7" s="188"/>
      <c r="F7" s="188"/>
      <c r="G7" s="188"/>
      <c r="H7" s="189"/>
      <c r="J7" s="3"/>
      <c r="K7" s="3"/>
      <c r="L7" s="3"/>
      <c r="M7" s="3"/>
      <c r="N7" s="3"/>
      <c r="O7" s="3"/>
      <c r="P7" s="3"/>
      <c r="Q7" s="3"/>
    </row>
    <row r="8" spans="2:17" ht="25.2" customHeight="1">
      <c r="B8" s="153" t="s">
        <v>66</v>
      </c>
      <c r="C8" s="154"/>
      <c r="D8" s="154"/>
      <c r="E8" s="154"/>
      <c r="F8" s="131" t="s">
        <v>150</v>
      </c>
      <c r="G8" s="130"/>
      <c r="H8" s="51" t="s">
        <v>1</v>
      </c>
      <c r="J8" s="4"/>
      <c r="K8" s="4"/>
      <c r="L8" s="4"/>
      <c r="M8" s="4"/>
      <c r="N8" s="4"/>
      <c r="O8" s="4"/>
      <c r="P8" s="4"/>
      <c r="Q8" s="4"/>
    </row>
    <row r="9" spans="2:17" ht="27.75" customHeight="1">
      <c r="B9" s="177" t="s">
        <v>88</v>
      </c>
      <c r="C9" s="156"/>
      <c r="D9" s="156"/>
      <c r="E9" s="156"/>
      <c r="F9" s="136" t="s">
        <v>189</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45" t="s">
        <v>89</v>
      </c>
      <c r="C11" s="190" t="s">
        <v>73</v>
      </c>
      <c r="D11" s="169"/>
      <c r="E11" s="191"/>
      <c r="F11" s="84"/>
      <c r="G11" s="156" t="s">
        <v>48</v>
      </c>
      <c r="H11" s="156"/>
    </row>
    <row r="12" spans="2:17" ht="17.100000000000001" customHeight="1">
      <c r="B12" s="128" t="s">
        <v>4</v>
      </c>
      <c r="C12" s="129"/>
      <c r="D12" s="129"/>
      <c r="E12" s="129"/>
      <c r="F12" s="129"/>
      <c r="G12" s="129"/>
      <c r="H12" s="132"/>
    </row>
    <row r="13" spans="2:17" ht="25.5" customHeight="1">
      <c r="B13" s="40" t="s">
        <v>5</v>
      </c>
      <c r="C13" s="131" t="s">
        <v>6</v>
      </c>
      <c r="D13" s="130"/>
      <c r="E13" s="42" t="s">
        <v>7</v>
      </c>
      <c r="F13" s="42" t="s">
        <v>8</v>
      </c>
      <c r="G13" s="42" t="s">
        <v>9</v>
      </c>
      <c r="H13" s="44" t="s">
        <v>10</v>
      </c>
    </row>
    <row r="14" spans="2:17" ht="18.899999999999999" customHeight="1">
      <c r="B14" s="19" t="s">
        <v>75</v>
      </c>
      <c r="C14" s="185" t="s">
        <v>74</v>
      </c>
      <c r="D14" s="186"/>
      <c r="E14" s="43" t="s">
        <v>74</v>
      </c>
      <c r="F14" s="43" t="s">
        <v>74</v>
      </c>
      <c r="G14" s="43"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42" t="s">
        <v>7</v>
      </c>
      <c r="G16" s="39" t="s">
        <v>18</v>
      </c>
      <c r="H16" s="44" t="s">
        <v>19</v>
      </c>
    </row>
    <row r="17" spans="2:8" ht="21" customHeight="1">
      <c r="B17" s="45" t="s">
        <v>20</v>
      </c>
      <c r="C17" s="136" t="s">
        <v>76</v>
      </c>
      <c r="D17" s="135"/>
      <c r="E17" s="46" t="s">
        <v>21</v>
      </c>
      <c r="F17" s="46" t="s">
        <v>22</v>
      </c>
      <c r="G17" s="38" t="s">
        <v>20</v>
      </c>
      <c r="H17" s="21" t="s">
        <v>76</v>
      </c>
    </row>
    <row r="18" spans="2:8" ht="40.5" customHeight="1">
      <c r="B18" s="128" t="s">
        <v>65</v>
      </c>
      <c r="C18" s="129"/>
      <c r="D18" s="129"/>
      <c r="E18" s="130"/>
      <c r="F18" s="131" t="s">
        <v>23</v>
      </c>
      <c r="G18" s="129"/>
      <c r="H18" s="132"/>
    </row>
    <row r="19" spans="2:8" ht="47.1" customHeight="1">
      <c r="B19" s="40" t="s">
        <v>24</v>
      </c>
      <c r="C19" s="42" t="s">
        <v>25</v>
      </c>
      <c r="D19" s="35" t="s">
        <v>63</v>
      </c>
      <c r="E19" s="42" t="s">
        <v>64</v>
      </c>
      <c r="F19" s="154" t="s">
        <v>26</v>
      </c>
      <c r="G19" s="154"/>
      <c r="H19" s="44" t="s">
        <v>27</v>
      </c>
    </row>
    <row r="20" spans="2:8" ht="18" customHeight="1">
      <c r="B20" s="19" t="s">
        <v>74</v>
      </c>
      <c r="C20" s="43" t="s">
        <v>11</v>
      </c>
      <c r="D20" s="43" t="s">
        <v>74</v>
      </c>
      <c r="E20" s="43" t="s">
        <v>100</v>
      </c>
      <c r="F20" s="167" t="s">
        <v>74</v>
      </c>
      <c r="G20" s="167"/>
      <c r="H20" s="5" t="s">
        <v>74</v>
      </c>
    </row>
    <row r="21" spans="2:8" ht="15.75" customHeight="1">
      <c r="B21" s="128" t="s">
        <v>28</v>
      </c>
      <c r="C21" s="129"/>
      <c r="D21" s="129"/>
      <c r="E21" s="129"/>
      <c r="F21" s="129"/>
      <c r="G21" s="129"/>
      <c r="H21" s="132"/>
    </row>
    <row r="22" spans="2:8" ht="65.25" customHeight="1">
      <c r="B22" s="182" t="s">
        <v>208</v>
      </c>
      <c r="C22" s="183"/>
      <c r="D22" s="183"/>
      <c r="E22" s="183"/>
      <c r="F22" s="183"/>
      <c r="G22" s="183"/>
      <c r="H22" s="184"/>
    </row>
    <row r="23" spans="2:8" ht="15.75" customHeight="1">
      <c r="B23" s="128" t="s">
        <v>29</v>
      </c>
      <c r="C23" s="129"/>
      <c r="D23" s="129"/>
      <c r="E23" s="129"/>
      <c r="F23" s="129"/>
      <c r="G23" s="129"/>
      <c r="H23" s="132"/>
    </row>
    <row r="24" spans="2:8" ht="19.95" customHeight="1">
      <c r="B24" s="133" t="s">
        <v>209</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42" t="s">
        <v>34</v>
      </c>
      <c r="G28" s="42" t="s">
        <v>36</v>
      </c>
      <c r="H28" s="41" t="s">
        <v>35</v>
      </c>
    </row>
    <row r="29" spans="2:8">
      <c r="B29" s="192">
        <v>753</v>
      </c>
      <c r="C29" s="160"/>
      <c r="D29" s="136">
        <v>2020</v>
      </c>
      <c r="E29" s="135"/>
      <c r="F29" s="37">
        <v>836</v>
      </c>
      <c r="G29" s="12">
        <v>0.11020000000000001</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48" t="s">
        <v>70</v>
      </c>
      <c r="H33" s="48" t="s">
        <v>71</v>
      </c>
      <c r="I33" s="34"/>
    </row>
    <row r="34" spans="2:9" ht="15" customHeight="1">
      <c r="B34" s="146" t="s">
        <v>41</v>
      </c>
      <c r="C34" s="147"/>
      <c r="D34" s="147"/>
      <c r="E34" s="147"/>
      <c r="F34" s="147"/>
      <c r="G34" s="147"/>
      <c r="H34" s="148"/>
    </row>
    <row r="35" spans="2:9" ht="88.5" customHeight="1" thickBot="1">
      <c r="B35" s="216" t="s">
        <v>210</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59" t="s">
        <v>45</v>
      </c>
      <c r="E37" s="10" t="s">
        <v>165</v>
      </c>
      <c r="F37" s="10" t="s">
        <v>46</v>
      </c>
      <c r="G37" s="196" t="s">
        <v>47</v>
      </c>
      <c r="H37" s="198"/>
    </row>
    <row r="38" spans="2:9" ht="38.1" customHeight="1" thickBot="1">
      <c r="B38" s="237">
        <v>1.0097</v>
      </c>
      <c r="C38" s="238">
        <v>1.014</v>
      </c>
      <c r="D38" s="238">
        <v>1</v>
      </c>
      <c r="E38" s="238">
        <v>1.0549999999999999</v>
      </c>
      <c r="F38" s="238">
        <v>1.0190999999999999</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211</v>
      </c>
      <c r="C41" s="134"/>
      <c r="D41" s="134"/>
      <c r="E41" s="135"/>
      <c r="F41" s="136" t="s">
        <v>212</v>
      </c>
      <c r="G41" s="134"/>
      <c r="H41" s="137"/>
    </row>
    <row r="42" spans="2:9" ht="17.100000000000001" customHeight="1">
      <c r="B42" s="128" t="s">
        <v>51</v>
      </c>
      <c r="C42" s="129"/>
      <c r="D42" s="129"/>
      <c r="E42" s="130"/>
      <c r="F42" s="131" t="s">
        <v>52</v>
      </c>
      <c r="G42" s="129"/>
      <c r="H42" s="132"/>
    </row>
    <row r="43" spans="2:9" ht="39" customHeight="1">
      <c r="B43" s="133" t="s">
        <v>213</v>
      </c>
      <c r="C43" s="134"/>
      <c r="D43" s="134"/>
      <c r="E43" s="135"/>
      <c r="F43" s="136" t="s">
        <v>102</v>
      </c>
      <c r="G43" s="134"/>
      <c r="H43" s="137"/>
    </row>
    <row r="44" spans="2:9" ht="15" customHeight="1">
      <c r="B44" s="128" t="s">
        <v>53</v>
      </c>
      <c r="C44" s="129"/>
      <c r="D44" s="129"/>
      <c r="E44" s="130"/>
      <c r="F44" s="131" t="s">
        <v>54</v>
      </c>
      <c r="G44" s="129"/>
      <c r="H44" s="132"/>
    </row>
    <row r="45" spans="2:9" ht="27" customHeight="1">
      <c r="B45" s="133" t="s">
        <v>214</v>
      </c>
      <c r="C45" s="134"/>
      <c r="D45" s="134"/>
      <c r="E45" s="135"/>
      <c r="F45" s="136" t="s">
        <v>215</v>
      </c>
      <c r="G45" s="134"/>
      <c r="H45" s="137"/>
    </row>
    <row r="46" spans="2:9" ht="24" customHeight="1">
      <c r="B46" s="128" t="s">
        <v>55</v>
      </c>
      <c r="C46" s="129"/>
      <c r="D46" s="129"/>
      <c r="E46" s="130"/>
      <c r="F46" s="131" t="s">
        <v>56</v>
      </c>
      <c r="G46" s="129"/>
      <c r="H46" s="132"/>
    </row>
    <row r="47" spans="2:9" ht="38.25" customHeight="1">
      <c r="B47" s="133" t="s">
        <v>213</v>
      </c>
      <c r="C47" s="134"/>
      <c r="D47" s="134"/>
      <c r="E47" s="135"/>
      <c r="F47" s="136" t="s">
        <v>102</v>
      </c>
      <c r="G47" s="134"/>
      <c r="H47" s="137"/>
    </row>
    <row r="48" spans="2:9" ht="14.1" customHeight="1">
      <c r="B48" s="141" t="s">
        <v>57</v>
      </c>
      <c r="C48" s="142"/>
      <c r="D48" s="142"/>
      <c r="E48" s="142"/>
      <c r="F48" s="142"/>
      <c r="G48" s="142"/>
      <c r="H48" s="143"/>
    </row>
    <row r="49" spans="2:8" ht="15.9" customHeight="1">
      <c r="B49" s="133" t="s">
        <v>84</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195</v>
      </c>
      <c r="G51" s="134"/>
      <c r="H51" s="137"/>
    </row>
    <row r="52" spans="2:8" ht="16.5" customHeight="1">
      <c r="B52" s="128" t="s">
        <v>60</v>
      </c>
      <c r="C52" s="129"/>
      <c r="D52" s="129"/>
      <c r="E52" s="130"/>
      <c r="F52" s="131" t="s">
        <v>61</v>
      </c>
      <c r="G52" s="129"/>
      <c r="H52" s="132"/>
    </row>
    <row r="53" spans="2:8" ht="15" customHeight="1" thickBot="1">
      <c r="B53" s="204" t="s">
        <v>86</v>
      </c>
      <c r="C53" s="205"/>
      <c r="D53" s="205"/>
      <c r="E53" s="206"/>
      <c r="F53" s="207" t="s">
        <v>87</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87" priority="1" operator="lessThan">
      <formula>0.5</formula>
    </cfRule>
    <cfRule type="containsText" dxfId="86" priority="2" operator="containsText" text="NO APLICA">
      <formula>NOT(ISERROR(SEARCH("NO APLICA",B38)))</formula>
    </cfRule>
    <cfRule type="cellIs" dxfId="85" priority="3" operator="between">
      <formula>0.5</formula>
      <formula>0.7</formula>
    </cfRule>
    <cfRule type="cellIs" dxfId="84" priority="4" operator="greaterThan">
      <formula>0.7</formula>
    </cfRule>
  </conditionalFormatting>
  <hyperlinks>
    <hyperlink ref="B53" r:id="rId1"/>
  </hyperlinks>
  <printOptions horizontalCentered="1" verticalCentered="1"/>
  <pageMargins left="0.70866141732283472" right="0.70866141732283472" top="0.53" bottom="0.94" header="0.31496062992125984" footer="0.31496062992125984"/>
  <pageSetup paperSize="5" scale="64" orientation="portrait" r:id="rId2"/>
  <rowBreaks count="1" manualBreakCount="1">
    <brk id="26" min="1" max="7" man="1"/>
  </rowBreaks>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 '!B39:F39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2.09.1.1.1.1 '!B38:F38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5" zoomScale="85" zoomScaleNormal="100" zoomScaleSheetLayoutView="85"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216</v>
      </c>
      <c r="C7" s="188"/>
      <c r="D7" s="188"/>
      <c r="E7" s="188"/>
      <c r="F7" s="188"/>
      <c r="G7" s="188"/>
      <c r="H7" s="189"/>
      <c r="J7" s="3"/>
      <c r="K7" s="3"/>
      <c r="L7" s="3"/>
      <c r="M7" s="3"/>
      <c r="N7" s="3"/>
      <c r="O7" s="3"/>
      <c r="P7" s="3"/>
      <c r="Q7" s="3"/>
    </row>
    <row r="8" spans="2:17" ht="25.2" customHeight="1">
      <c r="B8" s="153" t="s">
        <v>66</v>
      </c>
      <c r="C8" s="154"/>
      <c r="D8" s="154"/>
      <c r="E8" s="154"/>
      <c r="F8" s="131" t="s">
        <v>150</v>
      </c>
      <c r="G8" s="130"/>
      <c r="H8" s="51" t="s">
        <v>1</v>
      </c>
      <c r="J8" s="4"/>
      <c r="K8" s="4"/>
      <c r="L8" s="4"/>
      <c r="M8" s="4"/>
      <c r="N8" s="4"/>
      <c r="O8" s="4"/>
      <c r="P8" s="4"/>
      <c r="Q8" s="4"/>
    </row>
    <row r="9" spans="2:17" ht="27.75" customHeight="1">
      <c r="B9" s="177" t="s">
        <v>88</v>
      </c>
      <c r="C9" s="156"/>
      <c r="D9" s="156"/>
      <c r="E9" s="156"/>
      <c r="F9" s="136" t="s">
        <v>191</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45" t="s">
        <v>89</v>
      </c>
      <c r="C11" s="190" t="s">
        <v>112</v>
      </c>
      <c r="D11" s="169"/>
      <c r="E11" s="191"/>
      <c r="F11" s="84"/>
      <c r="G11" s="156" t="s">
        <v>48</v>
      </c>
      <c r="H11" s="157"/>
    </row>
    <row r="12" spans="2:17" ht="17.100000000000001" customHeight="1">
      <c r="B12" s="128" t="s">
        <v>4</v>
      </c>
      <c r="C12" s="129"/>
      <c r="D12" s="129"/>
      <c r="E12" s="129"/>
      <c r="F12" s="129"/>
      <c r="G12" s="129"/>
      <c r="H12" s="132"/>
    </row>
    <row r="13" spans="2:17" ht="25.5" customHeight="1">
      <c r="B13" s="40" t="s">
        <v>5</v>
      </c>
      <c r="C13" s="131" t="s">
        <v>6</v>
      </c>
      <c r="D13" s="130"/>
      <c r="E13" s="42" t="s">
        <v>7</v>
      </c>
      <c r="F13" s="42" t="s">
        <v>8</v>
      </c>
      <c r="G13" s="42" t="s">
        <v>9</v>
      </c>
      <c r="H13" s="44" t="s">
        <v>10</v>
      </c>
    </row>
    <row r="14" spans="2:17" ht="18.899999999999999" customHeight="1">
      <c r="B14" s="19" t="s">
        <v>75</v>
      </c>
      <c r="C14" s="185" t="s">
        <v>74</v>
      </c>
      <c r="D14" s="186"/>
      <c r="E14" s="43" t="s">
        <v>74</v>
      </c>
      <c r="F14" s="43" t="s">
        <v>74</v>
      </c>
      <c r="G14" s="43"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42" t="s">
        <v>7</v>
      </c>
      <c r="G16" s="39" t="s">
        <v>18</v>
      </c>
      <c r="H16" s="44" t="s">
        <v>19</v>
      </c>
    </row>
    <row r="17" spans="2:8" ht="21" customHeight="1">
      <c r="B17" s="45" t="s">
        <v>20</v>
      </c>
      <c r="C17" s="136" t="s">
        <v>76</v>
      </c>
      <c r="D17" s="135"/>
      <c r="E17" s="46" t="s">
        <v>21</v>
      </c>
      <c r="F17" s="46" t="s">
        <v>22</v>
      </c>
      <c r="G17" s="38" t="s">
        <v>20</v>
      </c>
      <c r="H17" s="21" t="s">
        <v>76</v>
      </c>
    </row>
    <row r="18" spans="2:8" ht="30.9" customHeight="1">
      <c r="B18" s="128" t="s">
        <v>65</v>
      </c>
      <c r="C18" s="129"/>
      <c r="D18" s="129"/>
      <c r="E18" s="130"/>
      <c r="F18" s="131" t="s">
        <v>23</v>
      </c>
      <c r="G18" s="129"/>
      <c r="H18" s="132"/>
    </row>
    <row r="19" spans="2:8" ht="47.1" customHeight="1">
      <c r="B19" s="40" t="s">
        <v>24</v>
      </c>
      <c r="C19" s="42" t="s">
        <v>25</v>
      </c>
      <c r="D19" s="35" t="s">
        <v>63</v>
      </c>
      <c r="E19" s="42" t="s">
        <v>64</v>
      </c>
      <c r="F19" s="154" t="s">
        <v>26</v>
      </c>
      <c r="G19" s="154"/>
      <c r="H19" s="44" t="s">
        <v>27</v>
      </c>
    </row>
    <row r="20" spans="2:8" ht="18" customHeight="1">
      <c r="B20" s="19" t="s">
        <v>74</v>
      </c>
      <c r="C20" s="43" t="s">
        <v>11</v>
      </c>
      <c r="D20" s="43" t="s">
        <v>79</v>
      </c>
      <c r="E20" s="43" t="s">
        <v>114</v>
      </c>
      <c r="F20" s="167" t="s">
        <v>74</v>
      </c>
      <c r="G20" s="167"/>
      <c r="H20" s="5" t="s">
        <v>74</v>
      </c>
    </row>
    <row r="21" spans="2:8" ht="15.75" customHeight="1">
      <c r="B21" s="128" t="s">
        <v>28</v>
      </c>
      <c r="C21" s="129"/>
      <c r="D21" s="129"/>
      <c r="E21" s="129"/>
      <c r="F21" s="129"/>
      <c r="G21" s="129"/>
      <c r="H21" s="132"/>
    </row>
    <row r="22" spans="2:8" ht="65.25" customHeight="1">
      <c r="B22" s="168" t="s">
        <v>217</v>
      </c>
      <c r="C22" s="169"/>
      <c r="D22" s="169"/>
      <c r="E22" s="169"/>
      <c r="F22" s="169"/>
      <c r="G22" s="169"/>
      <c r="H22" s="170"/>
    </row>
    <row r="23" spans="2:8" ht="15.75" customHeight="1">
      <c r="B23" s="128" t="s">
        <v>29</v>
      </c>
      <c r="C23" s="129"/>
      <c r="D23" s="129"/>
      <c r="E23" s="129"/>
      <c r="F23" s="129"/>
      <c r="G23" s="129"/>
      <c r="H23" s="132"/>
    </row>
    <row r="24" spans="2:8" ht="19.95" customHeight="1">
      <c r="B24" s="133" t="s">
        <v>218</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42" t="s">
        <v>34</v>
      </c>
      <c r="G28" s="42" t="s">
        <v>36</v>
      </c>
      <c r="H28" s="41" t="s">
        <v>35</v>
      </c>
    </row>
    <row r="29" spans="2:8">
      <c r="B29" s="192">
        <v>6</v>
      </c>
      <c r="C29" s="160"/>
      <c r="D29" s="136">
        <v>2020</v>
      </c>
      <c r="E29" s="135"/>
      <c r="F29" s="37">
        <v>28</v>
      </c>
      <c r="G29" s="12">
        <v>3.6665999999999999</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48" t="s">
        <v>70</v>
      </c>
      <c r="H33" s="48" t="s">
        <v>71</v>
      </c>
      <c r="I33" s="34"/>
    </row>
    <row r="34" spans="2:9" ht="15" customHeight="1">
      <c r="B34" s="146" t="s">
        <v>41</v>
      </c>
      <c r="C34" s="147"/>
      <c r="D34" s="147"/>
      <c r="E34" s="147"/>
      <c r="F34" s="147"/>
      <c r="G34" s="147"/>
      <c r="H34" s="148"/>
    </row>
    <row r="35" spans="2:9" ht="69.75" customHeight="1" thickBot="1">
      <c r="B35" s="216" t="s">
        <v>219</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59" t="s">
        <v>45</v>
      </c>
      <c r="E37" s="10" t="s">
        <v>165</v>
      </c>
      <c r="F37" s="10" t="s">
        <v>46</v>
      </c>
      <c r="G37" s="196" t="s">
        <v>47</v>
      </c>
      <c r="H37" s="198"/>
    </row>
    <row r="38" spans="2:9" ht="38.1" customHeight="1" thickBot="1">
      <c r="B38" s="237">
        <v>0.83330000000000004</v>
      </c>
      <c r="C38" s="238">
        <v>0.625</v>
      </c>
      <c r="D38" s="238">
        <v>0.66669999999999996</v>
      </c>
      <c r="E38" s="238">
        <v>0.625</v>
      </c>
      <c r="F38" s="238">
        <v>0.67859999999999998</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220</v>
      </c>
      <c r="C41" s="134"/>
      <c r="D41" s="134"/>
      <c r="E41" s="135"/>
      <c r="F41" s="136" t="s">
        <v>221</v>
      </c>
      <c r="G41" s="134"/>
      <c r="H41" s="137"/>
    </row>
    <row r="42" spans="2:9" ht="17.100000000000001" customHeight="1">
      <c r="B42" s="128" t="s">
        <v>51</v>
      </c>
      <c r="C42" s="129"/>
      <c r="D42" s="129"/>
      <c r="E42" s="130"/>
      <c r="F42" s="131" t="s">
        <v>52</v>
      </c>
      <c r="G42" s="129"/>
      <c r="H42" s="132"/>
    </row>
    <row r="43" spans="2:9" ht="39" customHeight="1">
      <c r="B43" s="133" t="s">
        <v>222</v>
      </c>
      <c r="C43" s="134"/>
      <c r="D43" s="134"/>
      <c r="E43" s="135"/>
      <c r="F43" s="136" t="s">
        <v>223</v>
      </c>
      <c r="G43" s="134"/>
      <c r="H43" s="137"/>
    </row>
    <row r="44" spans="2:9" ht="15" customHeight="1">
      <c r="B44" s="128" t="s">
        <v>53</v>
      </c>
      <c r="C44" s="129"/>
      <c r="D44" s="129"/>
      <c r="E44" s="130"/>
      <c r="F44" s="131" t="s">
        <v>54</v>
      </c>
      <c r="G44" s="129"/>
      <c r="H44" s="132"/>
    </row>
    <row r="45" spans="2:9" ht="27" customHeight="1">
      <c r="B45" s="133" t="s">
        <v>224</v>
      </c>
      <c r="C45" s="134"/>
      <c r="D45" s="134"/>
      <c r="E45" s="135"/>
      <c r="F45" s="136" t="s">
        <v>221</v>
      </c>
      <c r="G45" s="134"/>
      <c r="H45" s="137"/>
    </row>
    <row r="46" spans="2:9" ht="24" customHeight="1">
      <c r="B46" s="128" t="s">
        <v>55</v>
      </c>
      <c r="C46" s="129"/>
      <c r="D46" s="129"/>
      <c r="E46" s="130"/>
      <c r="F46" s="131" t="s">
        <v>56</v>
      </c>
      <c r="G46" s="129"/>
      <c r="H46" s="132"/>
    </row>
    <row r="47" spans="2:9" ht="38.25" customHeight="1">
      <c r="B47" s="133" t="s">
        <v>222</v>
      </c>
      <c r="C47" s="134"/>
      <c r="D47" s="134"/>
      <c r="E47" s="135"/>
      <c r="F47" s="136" t="s">
        <v>223</v>
      </c>
      <c r="G47" s="134"/>
      <c r="H47" s="137"/>
    </row>
    <row r="48" spans="2:9" ht="14.1" customHeight="1">
      <c r="B48" s="141" t="s">
        <v>57</v>
      </c>
      <c r="C48" s="142"/>
      <c r="D48" s="142"/>
      <c r="E48" s="142"/>
      <c r="F48" s="142"/>
      <c r="G48" s="142"/>
      <c r="H48" s="143"/>
    </row>
    <row r="49" spans="2:8" ht="15.9" customHeight="1">
      <c r="B49" s="133" t="s">
        <v>424</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115</v>
      </c>
      <c r="G51" s="134"/>
      <c r="H51" s="137"/>
    </row>
    <row r="52" spans="2:8" ht="16.5" customHeight="1">
      <c r="B52" s="128" t="s">
        <v>60</v>
      </c>
      <c r="C52" s="129"/>
      <c r="D52" s="129"/>
      <c r="E52" s="130"/>
      <c r="F52" s="131" t="s">
        <v>61</v>
      </c>
      <c r="G52" s="129"/>
      <c r="H52" s="132"/>
    </row>
    <row r="53" spans="2:8" ht="15" customHeight="1" thickBot="1">
      <c r="B53" s="204" t="s">
        <v>116</v>
      </c>
      <c r="C53" s="205"/>
      <c r="D53" s="205"/>
      <c r="E53" s="206"/>
      <c r="F53" s="207">
        <v>9988888921</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83" priority="1" operator="lessThan">
      <formula>0.5</formula>
    </cfRule>
    <cfRule type="containsText" dxfId="82" priority="2" operator="containsText" text="NO APLICA">
      <formula>NOT(ISERROR(SEARCH("NO APLICA",B38)))</formula>
    </cfRule>
    <cfRule type="cellIs" dxfId="81" priority="3" operator="between">
      <formula>0.5</formula>
      <formula>0.7</formula>
    </cfRule>
    <cfRule type="cellIs" dxfId="80" priority="4" operator="greaterThan">
      <formula>0.7</formula>
    </cfRule>
  </conditionalFormatting>
  <hyperlinks>
    <hyperlink ref="B53" r:id="rId1"/>
  </hyperlinks>
  <printOptions horizontalCentered="1" verticalCentered="1"/>
  <pageMargins left="0.70866141732283472" right="0.70866141732283472" top="0.54" bottom="1.19"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2.09.1.1.1.2 '!B39:F39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2.09.1.1.1.2 '!B38:F38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27"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117</v>
      </c>
      <c r="C7" s="188"/>
      <c r="D7" s="188"/>
      <c r="E7" s="188"/>
      <c r="F7" s="188"/>
      <c r="G7" s="188"/>
      <c r="H7" s="189"/>
      <c r="J7" s="3"/>
      <c r="K7" s="3"/>
      <c r="L7" s="3"/>
      <c r="M7" s="3"/>
      <c r="N7" s="3"/>
      <c r="O7" s="3"/>
      <c r="P7" s="3"/>
      <c r="Q7" s="3"/>
    </row>
    <row r="8" spans="2:17" ht="25.2" customHeight="1">
      <c r="B8" s="153" t="s">
        <v>66</v>
      </c>
      <c r="C8" s="154"/>
      <c r="D8" s="154"/>
      <c r="E8" s="154"/>
      <c r="F8" s="131" t="s">
        <v>150</v>
      </c>
      <c r="G8" s="130"/>
      <c r="H8" s="51" t="s">
        <v>1</v>
      </c>
      <c r="J8" s="4"/>
      <c r="K8" s="4"/>
      <c r="L8" s="4"/>
      <c r="M8" s="4"/>
      <c r="N8" s="4"/>
      <c r="O8" s="4"/>
      <c r="P8" s="4"/>
      <c r="Q8" s="4"/>
    </row>
    <row r="9" spans="2:17" ht="27.75" customHeight="1">
      <c r="B9" s="177" t="s">
        <v>88</v>
      </c>
      <c r="C9" s="156"/>
      <c r="D9" s="156"/>
      <c r="E9" s="156"/>
      <c r="F9" s="136" t="s">
        <v>191</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45" t="s">
        <v>89</v>
      </c>
      <c r="C11" s="190" t="s">
        <v>112</v>
      </c>
      <c r="D11" s="169"/>
      <c r="E11" s="191"/>
      <c r="F11" s="84"/>
      <c r="G11" s="156" t="s">
        <v>48</v>
      </c>
      <c r="H11" s="156"/>
    </row>
    <row r="12" spans="2:17" ht="17.100000000000001" customHeight="1">
      <c r="B12" s="128" t="s">
        <v>4</v>
      </c>
      <c r="C12" s="129"/>
      <c r="D12" s="129"/>
      <c r="E12" s="129"/>
      <c r="F12" s="129"/>
      <c r="G12" s="129"/>
      <c r="H12" s="132"/>
    </row>
    <row r="13" spans="2:17" ht="25.5" customHeight="1">
      <c r="B13" s="40" t="s">
        <v>5</v>
      </c>
      <c r="C13" s="131" t="s">
        <v>6</v>
      </c>
      <c r="D13" s="130"/>
      <c r="E13" s="42" t="s">
        <v>7</v>
      </c>
      <c r="F13" s="42" t="s">
        <v>8</v>
      </c>
      <c r="G13" s="42" t="s">
        <v>9</v>
      </c>
      <c r="H13" s="44" t="s">
        <v>10</v>
      </c>
    </row>
    <row r="14" spans="2:17" ht="18.899999999999999" customHeight="1">
      <c r="B14" s="19" t="s">
        <v>75</v>
      </c>
      <c r="C14" s="185" t="s">
        <v>74</v>
      </c>
      <c r="D14" s="186"/>
      <c r="E14" s="43" t="s">
        <v>74</v>
      </c>
      <c r="F14" s="43" t="s">
        <v>74</v>
      </c>
      <c r="G14" s="43"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42" t="s">
        <v>7</v>
      </c>
      <c r="G16" s="39" t="s">
        <v>18</v>
      </c>
      <c r="H16" s="44" t="s">
        <v>19</v>
      </c>
    </row>
    <row r="17" spans="2:8" ht="21" customHeight="1">
      <c r="B17" s="45" t="s">
        <v>20</v>
      </c>
      <c r="C17" s="136" t="s">
        <v>76</v>
      </c>
      <c r="D17" s="135"/>
      <c r="E17" s="46" t="s">
        <v>21</v>
      </c>
      <c r="F17" s="46" t="s">
        <v>22</v>
      </c>
      <c r="G17" s="38" t="s">
        <v>20</v>
      </c>
      <c r="H17" s="21" t="s">
        <v>76</v>
      </c>
    </row>
    <row r="18" spans="2:8" ht="30.9" customHeight="1">
      <c r="B18" s="128" t="s">
        <v>65</v>
      </c>
      <c r="C18" s="129"/>
      <c r="D18" s="129"/>
      <c r="E18" s="130"/>
      <c r="F18" s="131" t="s">
        <v>23</v>
      </c>
      <c r="G18" s="129"/>
      <c r="H18" s="132"/>
    </row>
    <row r="19" spans="2:8" ht="47.1" customHeight="1">
      <c r="B19" s="40" t="s">
        <v>24</v>
      </c>
      <c r="C19" s="42" t="s">
        <v>25</v>
      </c>
      <c r="D19" s="35" t="s">
        <v>63</v>
      </c>
      <c r="E19" s="42" t="s">
        <v>64</v>
      </c>
      <c r="F19" s="154" t="s">
        <v>26</v>
      </c>
      <c r="G19" s="154"/>
      <c r="H19" s="44" t="s">
        <v>27</v>
      </c>
    </row>
    <row r="20" spans="2:8" ht="18" customHeight="1">
      <c r="B20" s="19" t="s">
        <v>74</v>
      </c>
      <c r="C20" s="43" t="s">
        <v>11</v>
      </c>
      <c r="D20" s="43" t="s">
        <v>79</v>
      </c>
      <c r="E20" s="43" t="s">
        <v>114</v>
      </c>
      <c r="F20" s="167" t="s">
        <v>74</v>
      </c>
      <c r="G20" s="167"/>
      <c r="H20" s="5" t="s">
        <v>74</v>
      </c>
    </row>
    <row r="21" spans="2:8" ht="15.75" customHeight="1">
      <c r="B21" s="128" t="s">
        <v>28</v>
      </c>
      <c r="C21" s="129"/>
      <c r="D21" s="129"/>
      <c r="E21" s="129"/>
      <c r="F21" s="129"/>
      <c r="G21" s="129"/>
      <c r="H21" s="132"/>
    </row>
    <row r="22" spans="2:8" ht="65.25" customHeight="1">
      <c r="B22" s="182" t="s">
        <v>225</v>
      </c>
      <c r="C22" s="183"/>
      <c r="D22" s="183"/>
      <c r="E22" s="183"/>
      <c r="F22" s="183"/>
      <c r="G22" s="183"/>
      <c r="H22" s="184"/>
    </row>
    <row r="23" spans="2:8" ht="15.75" customHeight="1">
      <c r="B23" s="128" t="s">
        <v>29</v>
      </c>
      <c r="C23" s="129"/>
      <c r="D23" s="129"/>
      <c r="E23" s="129"/>
      <c r="F23" s="129"/>
      <c r="G23" s="129"/>
      <c r="H23" s="132"/>
    </row>
    <row r="24" spans="2:8" ht="19.95" customHeight="1">
      <c r="B24" s="133" t="s">
        <v>226</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42" t="s">
        <v>34</v>
      </c>
      <c r="G28" s="42" t="s">
        <v>36</v>
      </c>
      <c r="H28" s="41" t="s">
        <v>35</v>
      </c>
    </row>
    <row r="29" spans="2:8">
      <c r="B29" s="192">
        <v>19</v>
      </c>
      <c r="C29" s="160"/>
      <c r="D29" s="136">
        <v>2020</v>
      </c>
      <c r="E29" s="135"/>
      <c r="F29" s="37">
        <v>828</v>
      </c>
      <c r="G29" s="12">
        <v>42.578899999999997</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48" t="s">
        <v>70</v>
      </c>
      <c r="H33" s="48" t="s">
        <v>71</v>
      </c>
      <c r="I33" s="34"/>
    </row>
    <row r="34" spans="2:9" ht="15" customHeight="1">
      <c r="B34" s="146" t="s">
        <v>41</v>
      </c>
      <c r="C34" s="147"/>
      <c r="D34" s="147"/>
      <c r="E34" s="147"/>
      <c r="F34" s="147"/>
      <c r="G34" s="147"/>
      <c r="H34" s="148"/>
    </row>
    <row r="35" spans="2:9" ht="69.75" customHeight="1" thickBot="1">
      <c r="B35" s="216" t="s">
        <v>227</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59" t="s">
        <v>45</v>
      </c>
      <c r="E37" s="10" t="s">
        <v>165</v>
      </c>
      <c r="F37" s="10" t="s">
        <v>46</v>
      </c>
      <c r="G37" s="196" t="s">
        <v>47</v>
      </c>
      <c r="H37" s="198"/>
    </row>
    <row r="38" spans="2:9" ht="38.1" customHeight="1" thickBot="1">
      <c r="B38" s="235">
        <v>0.91790000000000005</v>
      </c>
      <c r="C38" s="236">
        <v>0.89370000000000005</v>
      </c>
      <c r="D38" s="236">
        <v>1.0676000000000001</v>
      </c>
      <c r="E38" s="236">
        <v>0.89370000000000005</v>
      </c>
      <c r="F38" s="236">
        <v>0.94320000000000004</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118</v>
      </c>
      <c r="C41" s="134"/>
      <c r="D41" s="134"/>
      <c r="E41" s="135"/>
      <c r="F41" s="136" t="s">
        <v>119</v>
      </c>
      <c r="G41" s="134"/>
      <c r="H41" s="137"/>
    </row>
    <row r="42" spans="2:9" ht="17.100000000000001" customHeight="1">
      <c r="B42" s="128" t="s">
        <v>51</v>
      </c>
      <c r="C42" s="129"/>
      <c r="D42" s="129"/>
      <c r="E42" s="130"/>
      <c r="F42" s="131" t="s">
        <v>52</v>
      </c>
      <c r="G42" s="129"/>
      <c r="H42" s="132"/>
    </row>
    <row r="43" spans="2:9" ht="39" customHeight="1">
      <c r="B43" s="133" t="s">
        <v>229</v>
      </c>
      <c r="C43" s="134"/>
      <c r="D43" s="134"/>
      <c r="E43" s="135"/>
      <c r="F43" s="136" t="s">
        <v>120</v>
      </c>
      <c r="G43" s="134"/>
      <c r="H43" s="137"/>
    </row>
    <row r="44" spans="2:9" ht="15" customHeight="1">
      <c r="B44" s="128" t="s">
        <v>53</v>
      </c>
      <c r="C44" s="129"/>
      <c r="D44" s="129"/>
      <c r="E44" s="130"/>
      <c r="F44" s="131" t="s">
        <v>54</v>
      </c>
      <c r="G44" s="129"/>
      <c r="H44" s="132"/>
    </row>
    <row r="45" spans="2:9" ht="27" customHeight="1">
      <c r="B45" s="133" t="s">
        <v>228</v>
      </c>
      <c r="C45" s="134"/>
      <c r="D45" s="134"/>
      <c r="E45" s="135"/>
      <c r="F45" s="136" t="s">
        <v>230</v>
      </c>
      <c r="G45" s="134"/>
      <c r="H45" s="137"/>
    </row>
    <row r="46" spans="2:9" ht="24" customHeight="1">
      <c r="B46" s="128" t="s">
        <v>55</v>
      </c>
      <c r="C46" s="129"/>
      <c r="D46" s="129"/>
      <c r="E46" s="130"/>
      <c r="F46" s="131" t="s">
        <v>56</v>
      </c>
      <c r="G46" s="129"/>
      <c r="H46" s="132"/>
    </row>
    <row r="47" spans="2:9" ht="38.25" customHeight="1">
      <c r="B47" s="133" t="s">
        <v>229</v>
      </c>
      <c r="C47" s="134"/>
      <c r="D47" s="134"/>
      <c r="E47" s="135"/>
      <c r="F47" s="136" t="s">
        <v>120</v>
      </c>
      <c r="G47" s="134"/>
      <c r="H47" s="137"/>
    </row>
    <row r="48" spans="2:9" ht="14.1" customHeight="1">
      <c r="B48" s="141" t="s">
        <v>57</v>
      </c>
      <c r="C48" s="142"/>
      <c r="D48" s="142"/>
      <c r="E48" s="142"/>
      <c r="F48" s="142"/>
      <c r="G48" s="142"/>
      <c r="H48" s="143"/>
    </row>
    <row r="49" spans="2:8" ht="15.9" customHeight="1">
      <c r="B49" s="133" t="s">
        <v>424</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115</v>
      </c>
      <c r="G51" s="134"/>
      <c r="H51" s="137"/>
    </row>
    <row r="52" spans="2:8" ht="16.5" customHeight="1">
      <c r="B52" s="128" t="s">
        <v>60</v>
      </c>
      <c r="C52" s="129"/>
      <c r="D52" s="129"/>
      <c r="E52" s="130"/>
      <c r="F52" s="131" t="s">
        <v>61</v>
      </c>
      <c r="G52" s="129"/>
      <c r="H52" s="132"/>
    </row>
    <row r="53" spans="2:8" ht="15" customHeight="1" thickBot="1">
      <c r="B53" s="204" t="s">
        <v>116</v>
      </c>
      <c r="C53" s="205"/>
      <c r="D53" s="205"/>
      <c r="E53" s="206"/>
      <c r="F53" s="207">
        <v>9988888921</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C13:D13"/>
    <mergeCell ref="B5:H5"/>
    <mergeCell ref="B6:H6"/>
    <mergeCell ref="B7:H7"/>
    <mergeCell ref="B8:E8"/>
    <mergeCell ref="B9:E9"/>
    <mergeCell ref="F8:G8"/>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B39:H39"/>
    <mergeCell ref="G38:H38"/>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ellIs" dxfId="79" priority="1" operator="lessThan">
      <formula>0.5</formula>
    </cfRule>
    <cfRule type="containsText" dxfId="78" priority="2" operator="containsText" text="NO APLICA">
      <formula>NOT(ISERROR(SEARCH("NO APLICA",B38)))</formula>
    </cfRule>
    <cfRule type="cellIs" dxfId="77" priority="3" operator="between">
      <formula>0.5</formula>
      <formula>0.7</formula>
    </cfRule>
    <cfRule type="cellIs" dxfId="76" priority="4" operator="greaterThan">
      <formula>0.7</formula>
    </cfRule>
  </conditionalFormatting>
  <hyperlinks>
    <hyperlink ref="B53" r:id="rId1"/>
  </hyperlinks>
  <printOptions horizontalCentered="1" verticalCentered="1"/>
  <pageMargins left="0.70866141732283472" right="0.70866141732283472" top="0.54" bottom="1"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2.09.1.1.1.3'!B39:F39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2.09.1.1.1.3'!B38:F38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B30"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394</v>
      </c>
      <c r="C7" s="188"/>
      <c r="D7" s="188"/>
      <c r="E7" s="188"/>
      <c r="F7" s="188"/>
      <c r="G7" s="188"/>
      <c r="H7" s="189"/>
      <c r="J7" s="3"/>
      <c r="K7" s="3"/>
      <c r="L7" s="3"/>
      <c r="M7" s="3"/>
      <c r="N7" s="3"/>
      <c r="O7" s="3"/>
      <c r="P7" s="3"/>
      <c r="Q7" s="3"/>
    </row>
    <row r="8" spans="2:17" ht="25.2" customHeight="1">
      <c r="B8" s="153" t="s">
        <v>66</v>
      </c>
      <c r="C8" s="154"/>
      <c r="D8" s="154"/>
      <c r="E8" s="154"/>
      <c r="F8" s="131" t="s">
        <v>150</v>
      </c>
      <c r="G8" s="130"/>
      <c r="H8" s="67" t="s">
        <v>1</v>
      </c>
      <c r="J8" s="4"/>
      <c r="K8" s="4"/>
      <c r="L8" s="4"/>
      <c r="M8" s="4"/>
      <c r="N8" s="4"/>
      <c r="O8" s="4"/>
      <c r="P8" s="4"/>
      <c r="Q8" s="4"/>
    </row>
    <row r="9" spans="2:17" ht="36.75" customHeight="1">
      <c r="B9" s="177" t="s">
        <v>88</v>
      </c>
      <c r="C9" s="156"/>
      <c r="D9" s="156"/>
      <c r="E9" s="156"/>
      <c r="F9" s="136" t="s">
        <v>231</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69" t="s">
        <v>89</v>
      </c>
      <c r="C11" s="190" t="s">
        <v>112</v>
      </c>
      <c r="D11" s="169"/>
      <c r="E11" s="191"/>
      <c r="F11" s="84"/>
      <c r="G11" s="156" t="s">
        <v>48</v>
      </c>
      <c r="H11" s="156"/>
    </row>
    <row r="12" spans="2:17" ht="17.100000000000001" customHeight="1">
      <c r="B12" s="128" t="s">
        <v>4</v>
      </c>
      <c r="C12" s="129"/>
      <c r="D12" s="129"/>
      <c r="E12" s="129"/>
      <c r="F12" s="129"/>
      <c r="G12" s="129"/>
      <c r="H12" s="132"/>
    </row>
    <row r="13" spans="2:17" ht="25.5" customHeight="1">
      <c r="B13" s="62" t="s">
        <v>5</v>
      </c>
      <c r="C13" s="131" t="s">
        <v>6</v>
      </c>
      <c r="D13" s="130"/>
      <c r="E13" s="66" t="s">
        <v>7</v>
      </c>
      <c r="F13" s="66" t="s">
        <v>8</v>
      </c>
      <c r="G13" s="66" t="s">
        <v>9</v>
      </c>
      <c r="H13" s="67" t="s">
        <v>10</v>
      </c>
    </row>
    <row r="14" spans="2:17" ht="18.899999999999999" customHeight="1">
      <c r="B14" s="19" t="s">
        <v>75</v>
      </c>
      <c r="C14" s="185" t="s">
        <v>74</v>
      </c>
      <c r="D14" s="186"/>
      <c r="E14" s="68" t="s">
        <v>74</v>
      </c>
      <c r="F14" s="68" t="s">
        <v>74</v>
      </c>
      <c r="G14" s="68"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66" t="s">
        <v>7</v>
      </c>
      <c r="G16" s="63" t="s">
        <v>18</v>
      </c>
      <c r="H16" s="67" t="s">
        <v>19</v>
      </c>
    </row>
    <row r="17" spans="2:8" ht="21" customHeight="1">
      <c r="B17" s="69" t="s">
        <v>20</v>
      </c>
      <c r="C17" s="136" t="s">
        <v>76</v>
      </c>
      <c r="D17" s="135"/>
      <c r="E17" s="70" t="s">
        <v>21</v>
      </c>
      <c r="F17" s="70" t="s">
        <v>22</v>
      </c>
      <c r="G17" s="61" t="s">
        <v>20</v>
      </c>
      <c r="H17" s="52" t="s">
        <v>76</v>
      </c>
    </row>
    <row r="18" spans="2:8" ht="30.9" customHeight="1">
      <c r="B18" s="128" t="s">
        <v>65</v>
      </c>
      <c r="C18" s="129"/>
      <c r="D18" s="129"/>
      <c r="E18" s="130"/>
      <c r="F18" s="131" t="s">
        <v>23</v>
      </c>
      <c r="G18" s="129"/>
      <c r="H18" s="132"/>
    </row>
    <row r="19" spans="2:8" ht="47.1" customHeight="1">
      <c r="B19" s="62" t="s">
        <v>24</v>
      </c>
      <c r="C19" s="66" t="s">
        <v>25</v>
      </c>
      <c r="D19" s="35" t="s">
        <v>63</v>
      </c>
      <c r="E19" s="66" t="s">
        <v>64</v>
      </c>
      <c r="F19" s="154" t="s">
        <v>26</v>
      </c>
      <c r="G19" s="154"/>
      <c r="H19" s="67" t="s">
        <v>27</v>
      </c>
    </row>
    <row r="20" spans="2:8" ht="18" customHeight="1">
      <c r="B20" s="19" t="s">
        <v>74</v>
      </c>
      <c r="C20" s="68" t="s">
        <v>11</v>
      </c>
      <c r="D20" s="68" t="s">
        <v>79</v>
      </c>
      <c r="E20" s="68" t="s">
        <v>74</v>
      </c>
      <c r="F20" s="167" t="s">
        <v>74</v>
      </c>
      <c r="G20" s="167"/>
      <c r="H20" s="5" t="s">
        <v>79</v>
      </c>
    </row>
    <row r="21" spans="2:8" ht="15.75" customHeight="1">
      <c r="B21" s="128" t="s">
        <v>28</v>
      </c>
      <c r="C21" s="129"/>
      <c r="D21" s="129"/>
      <c r="E21" s="129"/>
      <c r="F21" s="129"/>
      <c r="G21" s="129"/>
      <c r="H21" s="132"/>
    </row>
    <row r="22" spans="2:8" ht="65.25" customHeight="1">
      <c r="B22" s="182" t="s">
        <v>395</v>
      </c>
      <c r="C22" s="183"/>
      <c r="D22" s="183"/>
      <c r="E22" s="183"/>
      <c r="F22" s="183"/>
      <c r="G22" s="183"/>
      <c r="H22" s="184"/>
    </row>
    <row r="23" spans="2:8" ht="15.75" customHeight="1">
      <c r="B23" s="128" t="s">
        <v>29</v>
      </c>
      <c r="C23" s="129"/>
      <c r="D23" s="129"/>
      <c r="E23" s="129"/>
      <c r="F23" s="129"/>
      <c r="G23" s="129"/>
      <c r="H23" s="132"/>
    </row>
    <row r="24" spans="2:8" ht="19.95" customHeight="1">
      <c r="B24" s="133" t="s">
        <v>396</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66" t="s">
        <v>34</v>
      </c>
      <c r="G28" s="66" t="s">
        <v>36</v>
      </c>
      <c r="H28" s="64" t="s">
        <v>35</v>
      </c>
    </row>
    <row r="29" spans="2:8">
      <c r="B29" s="192" t="s">
        <v>113</v>
      </c>
      <c r="C29" s="160"/>
      <c r="D29" s="136" t="s">
        <v>113</v>
      </c>
      <c r="E29" s="135"/>
      <c r="F29" s="37">
        <v>8</v>
      </c>
      <c r="G29" s="72">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71" t="s">
        <v>70</v>
      </c>
      <c r="H33" s="71" t="s">
        <v>71</v>
      </c>
      <c r="I33" s="34"/>
    </row>
    <row r="34" spans="2:9" ht="15" customHeight="1">
      <c r="B34" s="146" t="s">
        <v>41</v>
      </c>
      <c r="C34" s="147"/>
      <c r="D34" s="147"/>
      <c r="E34" s="147"/>
      <c r="F34" s="147"/>
      <c r="G34" s="147"/>
      <c r="H34" s="148"/>
    </row>
    <row r="35" spans="2:9" ht="69.75" customHeight="1" thickBot="1">
      <c r="B35" s="216" t="s">
        <v>232</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65" t="s">
        <v>45</v>
      </c>
      <c r="E37" s="10" t="s">
        <v>165</v>
      </c>
      <c r="F37" s="10" t="s">
        <v>46</v>
      </c>
      <c r="G37" s="196" t="s">
        <v>47</v>
      </c>
      <c r="H37" s="198"/>
    </row>
    <row r="38" spans="2:9" ht="38.1" customHeight="1" thickBot="1">
      <c r="B38" s="237">
        <v>0</v>
      </c>
      <c r="C38" s="238">
        <v>1</v>
      </c>
      <c r="D38" s="238">
        <v>1</v>
      </c>
      <c r="E38" s="238">
        <v>0</v>
      </c>
      <c r="F38" s="238">
        <v>0.5</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398</v>
      </c>
      <c r="C41" s="134"/>
      <c r="D41" s="134"/>
      <c r="E41" s="135"/>
      <c r="F41" s="136" t="s">
        <v>397</v>
      </c>
      <c r="G41" s="134"/>
      <c r="H41" s="137"/>
    </row>
    <row r="42" spans="2:9" ht="17.100000000000001" customHeight="1">
      <c r="B42" s="128" t="s">
        <v>51</v>
      </c>
      <c r="C42" s="129"/>
      <c r="D42" s="129"/>
      <c r="E42" s="130"/>
      <c r="F42" s="131" t="s">
        <v>52</v>
      </c>
      <c r="G42" s="129"/>
      <c r="H42" s="132"/>
    </row>
    <row r="43" spans="2:9" ht="39" customHeight="1">
      <c r="B43" s="133" t="s">
        <v>417</v>
      </c>
      <c r="C43" s="134"/>
      <c r="D43" s="134"/>
      <c r="E43" s="135"/>
      <c r="F43" s="136" t="s">
        <v>234</v>
      </c>
      <c r="G43" s="134"/>
      <c r="H43" s="137"/>
    </row>
    <row r="44" spans="2:9" ht="15" customHeight="1">
      <c r="B44" s="128" t="s">
        <v>53</v>
      </c>
      <c r="C44" s="129"/>
      <c r="D44" s="129"/>
      <c r="E44" s="130"/>
      <c r="F44" s="131" t="s">
        <v>54</v>
      </c>
      <c r="G44" s="129"/>
      <c r="H44" s="132"/>
    </row>
    <row r="45" spans="2:9" ht="27" customHeight="1">
      <c r="B45" s="133" t="s">
        <v>400</v>
      </c>
      <c r="C45" s="134"/>
      <c r="D45" s="134"/>
      <c r="E45" s="135"/>
      <c r="F45" s="136" t="s">
        <v>399</v>
      </c>
      <c r="G45" s="134"/>
      <c r="H45" s="137"/>
    </row>
    <row r="46" spans="2:9" ht="24" customHeight="1">
      <c r="B46" s="128" t="s">
        <v>55</v>
      </c>
      <c r="C46" s="129"/>
      <c r="D46" s="129"/>
      <c r="E46" s="130"/>
      <c r="F46" s="131" t="s">
        <v>56</v>
      </c>
      <c r="G46" s="129"/>
      <c r="H46" s="132"/>
    </row>
    <row r="47" spans="2:9" ht="38.25" customHeight="1">
      <c r="B47" s="133" t="s">
        <v>417</v>
      </c>
      <c r="C47" s="134"/>
      <c r="D47" s="134"/>
      <c r="E47" s="135"/>
      <c r="F47" s="136" t="s">
        <v>234</v>
      </c>
      <c r="G47" s="134"/>
      <c r="H47" s="137"/>
    </row>
    <row r="48" spans="2:9" ht="14.1" customHeight="1">
      <c r="B48" s="141" t="s">
        <v>57</v>
      </c>
      <c r="C48" s="142"/>
      <c r="D48" s="142"/>
      <c r="E48" s="142"/>
      <c r="F48" s="142"/>
      <c r="G48" s="142"/>
      <c r="H48" s="143"/>
    </row>
    <row r="49" spans="2:8" ht="15.9" customHeight="1">
      <c r="B49" s="133" t="s">
        <v>379</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380</v>
      </c>
      <c r="G51" s="134"/>
      <c r="H51" s="137"/>
    </row>
    <row r="52" spans="2:8" ht="16.5" customHeight="1">
      <c r="B52" s="128" t="s">
        <v>60</v>
      </c>
      <c r="C52" s="129"/>
      <c r="D52" s="129"/>
      <c r="E52" s="130"/>
      <c r="F52" s="131" t="s">
        <v>61</v>
      </c>
      <c r="G52" s="129"/>
      <c r="H52" s="132"/>
    </row>
    <row r="53" spans="2:8" ht="15" customHeight="1" thickBot="1">
      <c r="B53" s="204" t="s">
        <v>428</v>
      </c>
      <c r="C53" s="205"/>
      <c r="D53" s="205"/>
      <c r="E53" s="206"/>
      <c r="F53" s="207">
        <v>9988888921</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ellIs" dxfId="75" priority="1" operator="lessThan">
      <formula>0.5</formula>
    </cfRule>
    <cfRule type="containsText" dxfId="74" priority="2" operator="containsText" text="NO APLICA">
      <formula>NOT(ISERROR(SEARCH("NO APLICA",B38)))</formula>
    </cfRule>
    <cfRule type="cellIs" dxfId="73" priority="3" operator="between">
      <formula>0.5</formula>
      <formula>0.7</formula>
    </cfRule>
    <cfRule type="cellIs" dxfId="72" priority="4" operator="greaterThan">
      <formula>0.7</formula>
    </cfRule>
  </conditionalFormatting>
  <hyperlinks>
    <hyperlink ref="B53" r:id="rId1"/>
  </hyperlinks>
  <printOptions horizontalCentered="1" verticalCentered="1"/>
  <pageMargins left="0.70866141732283472" right="0.70866141732283472" top="0.54" bottom="0.94"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2.09.1.1.1.4'!B38:F38</xm:f>
              <xm:sqref>G38</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2.09.1.1.1.4'!B39:F39</xm:f>
              <xm:sqref>G39</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view="pageBreakPreview" topLeftCell="A30" zoomScaleNormal="100" zoomScaleSheetLayoutView="100" workbookViewId="0">
      <selection activeCell="B38" sqref="B38:F38"/>
    </sheetView>
  </sheetViews>
  <sheetFormatPr baseColWidth="10" defaultColWidth="11.44140625" defaultRowHeight="13.8"/>
  <cols>
    <col min="1" max="1" width="11.44140625" style="1"/>
    <col min="2" max="7" width="15.33203125" style="1" customWidth="1"/>
    <col min="8" max="8" width="24.6640625"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71" t="s">
        <v>259</v>
      </c>
      <c r="C5" s="172"/>
      <c r="D5" s="172"/>
      <c r="E5" s="172"/>
      <c r="F5" s="172"/>
      <c r="G5" s="172"/>
      <c r="H5" s="173"/>
      <c r="J5" s="2"/>
      <c r="K5" s="2"/>
      <c r="L5" s="2"/>
      <c r="M5" s="2"/>
      <c r="N5" s="2"/>
      <c r="O5" s="2"/>
      <c r="P5" s="2"/>
      <c r="Q5" s="2"/>
    </row>
    <row r="6" spans="2:17" ht="18.899999999999999" customHeight="1">
      <c r="B6" s="128" t="s">
        <v>0</v>
      </c>
      <c r="C6" s="129"/>
      <c r="D6" s="129"/>
      <c r="E6" s="129"/>
      <c r="F6" s="129"/>
      <c r="G6" s="129"/>
      <c r="H6" s="132"/>
      <c r="J6" s="2"/>
      <c r="K6" s="2"/>
      <c r="L6" s="2"/>
      <c r="M6" s="2"/>
      <c r="N6" s="2"/>
      <c r="O6" s="2"/>
      <c r="P6" s="2"/>
      <c r="Q6" s="2"/>
    </row>
    <row r="7" spans="2:17" ht="18.899999999999999" customHeight="1">
      <c r="B7" s="187" t="s">
        <v>401</v>
      </c>
      <c r="C7" s="188"/>
      <c r="D7" s="188"/>
      <c r="E7" s="188"/>
      <c r="F7" s="188"/>
      <c r="G7" s="188"/>
      <c r="H7" s="189"/>
      <c r="J7" s="3"/>
      <c r="K7" s="3"/>
      <c r="L7" s="3"/>
      <c r="M7" s="3"/>
      <c r="N7" s="3"/>
      <c r="O7" s="3"/>
      <c r="P7" s="3"/>
      <c r="Q7" s="3"/>
    </row>
    <row r="8" spans="2:17" ht="25.2" customHeight="1">
      <c r="B8" s="153" t="s">
        <v>66</v>
      </c>
      <c r="C8" s="154"/>
      <c r="D8" s="154"/>
      <c r="E8" s="154"/>
      <c r="F8" s="131" t="s">
        <v>150</v>
      </c>
      <c r="G8" s="130"/>
      <c r="H8" s="67" t="s">
        <v>1</v>
      </c>
      <c r="J8" s="4"/>
      <c r="K8" s="4"/>
      <c r="L8" s="4"/>
      <c r="M8" s="4"/>
      <c r="N8" s="4"/>
      <c r="O8" s="4"/>
      <c r="P8" s="4"/>
      <c r="Q8" s="4"/>
    </row>
    <row r="9" spans="2:17" ht="36.75" customHeight="1">
      <c r="B9" s="177" t="s">
        <v>88</v>
      </c>
      <c r="C9" s="156"/>
      <c r="D9" s="156"/>
      <c r="E9" s="156"/>
      <c r="F9" s="136" t="s">
        <v>231</v>
      </c>
      <c r="G9" s="135"/>
      <c r="H9" s="52" t="s">
        <v>99</v>
      </c>
      <c r="J9" s="3"/>
      <c r="K9" s="3"/>
      <c r="L9" s="3"/>
      <c r="M9" s="3"/>
      <c r="N9" s="3"/>
      <c r="O9" s="3"/>
      <c r="P9" s="3"/>
      <c r="Q9" s="3"/>
    </row>
    <row r="10" spans="2:17" ht="24" customHeight="1">
      <c r="B10" s="128" t="s">
        <v>2</v>
      </c>
      <c r="C10" s="129"/>
      <c r="D10" s="129"/>
      <c r="E10" s="130"/>
      <c r="F10" s="131" t="s">
        <v>3</v>
      </c>
      <c r="G10" s="129"/>
      <c r="H10" s="132"/>
      <c r="J10" s="4"/>
      <c r="K10" s="4"/>
      <c r="L10" s="4"/>
      <c r="M10" s="4"/>
      <c r="N10" s="4"/>
      <c r="O10" s="4"/>
      <c r="P10" s="4"/>
      <c r="Q10" s="4"/>
    </row>
    <row r="11" spans="2:17" ht="48" customHeight="1">
      <c r="B11" s="69" t="s">
        <v>89</v>
      </c>
      <c r="C11" s="190" t="s">
        <v>112</v>
      </c>
      <c r="D11" s="169"/>
      <c r="E11" s="191"/>
      <c r="F11" s="84"/>
      <c r="G11" s="156" t="s">
        <v>48</v>
      </c>
      <c r="H11" s="156"/>
    </row>
    <row r="12" spans="2:17" ht="17.100000000000001" customHeight="1">
      <c r="B12" s="128" t="s">
        <v>4</v>
      </c>
      <c r="C12" s="129"/>
      <c r="D12" s="129"/>
      <c r="E12" s="129"/>
      <c r="F12" s="129"/>
      <c r="G12" s="129"/>
      <c r="H12" s="132"/>
    </row>
    <row r="13" spans="2:17" ht="25.5" customHeight="1">
      <c r="B13" s="62" t="s">
        <v>5</v>
      </c>
      <c r="C13" s="131" t="s">
        <v>6</v>
      </c>
      <c r="D13" s="130"/>
      <c r="E13" s="66" t="s">
        <v>7</v>
      </c>
      <c r="F13" s="66" t="s">
        <v>8</v>
      </c>
      <c r="G13" s="66" t="s">
        <v>9</v>
      </c>
      <c r="H13" s="67" t="s">
        <v>10</v>
      </c>
    </row>
    <row r="14" spans="2:17" ht="18.899999999999999" customHeight="1">
      <c r="B14" s="19" t="s">
        <v>75</v>
      </c>
      <c r="C14" s="185" t="s">
        <v>74</v>
      </c>
      <c r="D14" s="186"/>
      <c r="E14" s="68" t="s">
        <v>74</v>
      </c>
      <c r="F14" s="68" t="s">
        <v>74</v>
      </c>
      <c r="G14" s="68" t="s">
        <v>74</v>
      </c>
      <c r="H14" s="5" t="s">
        <v>12</v>
      </c>
    </row>
    <row r="15" spans="2:17" ht="16.5" customHeight="1">
      <c r="B15" s="162" t="s">
        <v>13</v>
      </c>
      <c r="C15" s="163"/>
      <c r="D15" s="163"/>
      <c r="E15" s="163"/>
      <c r="F15" s="164"/>
      <c r="G15" s="131" t="s">
        <v>14</v>
      </c>
      <c r="H15" s="132"/>
    </row>
    <row r="16" spans="2:17" ht="16.5" customHeight="1">
      <c r="B16" s="8" t="s">
        <v>15</v>
      </c>
      <c r="C16" s="165" t="s">
        <v>16</v>
      </c>
      <c r="D16" s="166"/>
      <c r="E16" s="9" t="s">
        <v>17</v>
      </c>
      <c r="F16" s="66" t="s">
        <v>7</v>
      </c>
      <c r="G16" s="63" t="s">
        <v>18</v>
      </c>
      <c r="H16" s="67" t="s">
        <v>19</v>
      </c>
    </row>
    <row r="17" spans="2:8" ht="21" customHeight="1">
      <c r="B17" s="69" t="s">
        <v>20</v>
      </c>
      <c r="C17" s="136" t="s">
        <v>76</v>
      </c>
      <c r="D17" s="135"/>
      <c r="E17" s="70" t="s">
        <v>21</v>
      </c>
      <c r="F17" s="70" t="s">
        <v>22</v>
      </c>
      <c r="G17" s="61" t="s">
        <v>20</v>
      </c>
      <c r="H17" s="52" t="s">
        <v>76</v>
      </c>
    </row>
    <row r="18" spans="2:8" ht="30.9" customHeight="1">
      <c r="B18" s="128" t="s">
        <v>65</v>
      </c>
      <c r="C18" s="129"/>
      <c r="D18" s="129"/>
      <c r="E18" s="130"/>
      <c r="F18" s="131" t="s">
        <v>23</v>
      </c>
      <c r="G18" s="129"/>
      <c r="H18" s="132"/>
    </row>
    <row r="19" spans="2:8" ht="47.1" customHeight="1">
      <c r="B19" s="62" t="s">
        <v>24</v>
      </c>
      <c r="C19" s="66" t="s">
        <v>25</v>
      </c>
      <c r="D19" s="35" t="s">
        <v>63</v>
      </c>
      <c r="E19" s="66" t="s">
        <v>64</v>
      </c>
      <c r="F19" s="154" t="s">
        <v>26</v>
      </c>
      <c r="G19" s="154"/>
      <c r="H19" s="67" t="s">
        <v>27</v>
      </c>
    </row>
    <row r="20" spans="2:8" ht="18" customHeight="1">
      <c r="B20" s="19" t="s">
        <v>74</v>
      </c>
      <c r="C20" s="68" t="s">
        <v>11</v>
      </c>
      <c r="D20" s="68" t="s">
        <v>79</v>
      </c>
      <c r="E20" s="68" t="s">
        <v>74</v>
      </c>
      <c r="F20" s="167" t="s">
        <v>74</v>
      </c>
      <c r="G20" s="167"/>
      <c r="H20" s="5" t="s">
        <v>79</v>
      </c>
    </row>
    <row r="21" spans="2:8" ht="15.75" customHeight="1">
      <c r="B21" s="128" t="s">
        <v>28</v>
      </c>
      <c r="C21" s="129"/>
      <c r="D21" s="129"/>
      <c r="E21" s="129"/>
      <c r="F21" s="129"/>
      <c r="G21" s="129"/>
      <c r="H21" s="132"/>
    </row>
    <row r="22" spans="2:8" ht="65.25" customHeight="1">
      <c r="B22" s="182" t="s">
        <v>402</v>
      </c>
      <c r="C22" s="183"/>
      <c r="D22" s="183"/>
      <c r="E22" s="183"/>
      <c r="F22" s="183"/>
      <c r="G22" s="183"/>
      <c r="H22" s="184"/>
    </row>
    <row r="23" spans="2:8" ht="15.75" customHeight="1">
      <c r="B23" s="128" t="s">
        <v>29</v>
      </c>
      <c r="C23" s="129"/>
      <c r="D23" s="129"/>
      <c r="E23" s="129"/>
      <c r="F23" s="129"/>
      <c r="G23" s="129"/>
      <c r="H23" s="132"/>
    </row>
    <row r="24" spans="2:8" ht="19.95" customHeight="1">
      <c r="B24" s="133" t="s">
        <v>403</v>
      </c>
      <c r="C24" s="134"/>
      <c r="D24" s="134"/>
      <c r="E24" s="134"/>
      <c r="F24" s="134"/>
      <c r="G24" s="134"/>
      <c r="H24" s="137"/>
    </row>
    <row r="25" spans="2:8" ht="15.75" customHeight="1">
      <c r="B25" s="128" t="s">
        <v>30</v>
      </c>
      <c r="C25" s="129"/>
      <c r="D25" s="129"/>
      <c r="E25" s="130"/>
      <c r="F25" s="131" t="s">
        <v>31</v>
      </c>
      <c r="G25" s="129"/>
      <c r="H25" s="132"/>
    </row>
    <row r="26" spans="2:8" ht="24.75" customHeight="1">
      <c r="B26" s="133" t="s">
        <v>77</v>
      </c>
      <c r="C26" s="134"/>
      <c r="D26" s="134"/>
      <c r="E26" s="135"/>
      <c r="F26" s="136" t="s">
        <v>78</v>
      </c>
      <c r="G26" s="134"/>
      <c r="H26" s="137"/>
    </row>
    <row r="27" spans="2:8">
      <c r="B27" s="128" t="s">
        <v>32</v>
      </c>
      <c r="C27" s="129"/>
      <c r="D27" s="129"/>
      <c r="E27" s="130"/>
      <c r="F27" s="131" t="s">
        <v>33</v>
      </c>
      <c r="G27" s="129"/>
      <c r="H27" s="132"/>
    </row>
    <row r="28" spans="2:8" ht="15.9" customHeight="1">
      <c r="B28" s="128" t="s">
        <v>34</v>
      </c>
      <c r="C28" s="130"/>
      <c r="D28" s="131" t="s">
        <v>35</v>
      </c>
      <c r="E28" s="130"/>
      <c r="F28" s="66" t="s">
        <v>34</v>
      </c>
      <c r="G28" s="66" t="s">
        <v>36</v>
      </c>
      <c r="H28" s="64" t="s">
        <v>35</v>
      </c>
    </row>
    <row r="29" spans="2:8">
      <c r="B29" s="192" t="s">
        <v>113</v>
      </c>
      <c r="C29" s="160"/>
      <c r="D29" s="136" t="s">
        <v>113</v>
      </c>
      <c r="E29" s="135"/>
      <c r="F29" s="37">
        <v>48</v>
      </c>
      <c r="G29" s="72">
        <v>0</v>
      </c>
      <c r="H29" s="11">
        <v>2023</v>
      </c>
    </row>
    <row r="30" spans="2:8" ht="19.5" customHeight="1" thickBot="1">
      <c r="B30" s="193" t="s">
        <v>37</v>
      </c>
      <c r="C30" s="194"/>
      <c r="D30" s="194"/>
      <c r="E30" s="194"/>
      <c r="F30" s="194"/>
      <c r="G30" s="194"/>
      <c r="H30" s="195"/>
    </row>
    <row r="31" spans="2:8" ht="19.5" customHeight="1" thickBot="1">
      <c r="B31" s="196" t="s">
        <v>67</v>
      </c>
      <c r="C31" s="197"/>
      <c r="D31" s="197"/>
      <c r="E31" s="198"/>
      <c r="F31" s="196" t="s">
        <v>68</v>
      </c>
      <c r="G31" s="197"/>
      <c r="H31" s="198"/>
    </row>
    <row r="32" spans="2:8" ht="26.1" customHeight="1" thickBot="1">
      <c r="B32" s="232" t="s">
        <v>38</v>
      </c>
      <c r="C32" s="232"/>
      <c r="D32" s="47" t="s">
        <v>39</v>
      </c>
      <c r="E32" s="234" t="s">
        <v>40</v>
      </c>
      <c r="F32" s="233" t="s">
        <v>38</v>
      </c>
      <c r="G32" s="47" t="s">
        <v>39</v>
      </c>
      <c r="H32" s="234" t="s">
        <v>40</v>
      </c>
    </row>
    <row r="33" spans="2:9" ht="45.9" customHeight="1" thickBot="1">
      <c r="B33" s="144" t="s">
        <v>414</v>
      </c>
      <c r="C33" s="145"/>
      <c r="D33" s="87" t="s">
        <v>72</v>
      </c>
      <c r="E33" s="87" t="s">
        <v>415</v>
      </c>
      <c r="F33" s="54" t="s">
        <v>69</v>
      </c>
      <c r="G33" s="71" t="s">
        <v>70</v>
      </c>
      <c r="H33" s="71" t="s">
        <v>71</v>
      </c>
      <c r="I33" s="34"/>
    </row>
    <row r="34" spans="2:9" ht="15" customHeight="1">
      <c r="B34" s="146" t="s">
        <v>41</v>
      </c>
      <c r="C34" s="147"/>
      <c r="D34" s="147"/>
      <c r="E34" s="147"/>
      <c r="F34" s="147"/>
      <c r="G34" s="147"/>
      <c r="H34" s="148"/>
    </row>
    <row r="35" spans="2:9" ht="69.75" customHeight="1" thickBot="1">
      <c r="B35" s="216" t="s">
        <v>235</v>
      </c>
      <c r="C35" s="200"/>
      <c r="D35" s="200"/>
      <c r="E35" s="200"/>
      <c r="F35" s="200"/>
      <c r="G35" s="200"/>
      <c r="H35" s="201"/>
    </row>
    <row r="36" spans="2:9" ht="20.100000000000001" customHeight="1" thickBot="1">
      <c r="B36" s="196" t="s">
        <v>42</v>
      </c>
      <c r="C36" s="197"/>
      <c r="D36" s="197"/>
      <c r="E36" s="197"/>
      <c r="F36" s="197"/>
      <c r="G36" s="197"/>
      <c r="H36" s="198"/>
    </row>
    <row r="37" spans="2:9" ht="27.9" customHeight="1" thickBot="1">
      <c r="B37" s="10" t="s">
        <v>43</v>
      </c>
      <c r="C37" s="10" t="s">
        <v>44</v>
      </c>
      <c r="D37" s="65" t="s">
        <v>45</v>
      </c>
      <c r="E37" s="10" t="s">
        <v>165</v>
      </c>
      <c r="F37" s="10" t="s">
        <v>46</v>
      </c>
      <c r="G37" s="196" t="s">
        <v>47</v>
      </c>
      <c r="H37" s="198"/>
    </row>
    <row r="38" spans="2:9" ht="38.1" customHeight="1" thickBot="1">
      <c r="B38" s="237">
        <v>0</v>
      </c>
      <c r="C38" s="238">
        <v>1.0832999999999999</v>
      </c>
      <c r="D38" s="238">
        <v>1.0832999999999999</v>
      </c>
      <c r="E38" s="238">
        <v>1</v>
      </c>
      <c r="F38" s="238">
        <v>0.79169999999999996</v>
      </c>
      <c r="G38" s="202"/>
      <c r="H38" s="203"/>
    </row>
    <row r="39" spans="2:9" ht="15" customHeight="1">
      <c r="B39" s="146" t="s">
        <v>157</v>
      </c>
      <c r="C39" s="147"/>
      <c r="D39" s="147"/>
      <c r="E39" s="147"/>
      <c r="F39" s="147"/>
      <c r="G39" s="147"/>
      <c r="H39" s="148"/>
    </row>
    <row r="40" spans="2:9" ht="14.1" customHeight="1">
      <c r="B40" s="128" t="s">
        <v>49</v>
      </c>
      <c r="C40" s="129"/>
      <c r="D40" s="129"/>
      <c r="E40" s="130"/>
      <c r="F40" s="131" t="s">
        <v>50</v>
      </c>
      <c r="G40" s="129"/>
      <c r="H40" s="132"/>
    </row>
    <row r="41" spans="2:9" ht="27.75" customHeight="1">
      <c r="B41" s="133" t="s">
        <v>405</v>
      </c>
      <c r="C41" s="134"/>
      <c r="D41" s="134"/>
      <c r="E41" s="135"/>
      <c r="F41" s="136" t="s">
        <v>404</v>
      </c>
      <c r="G41" s="134"/>
      <c r="H41" s="137"/>
    </row>
    <row r="42" spans="2:9" ht="17.100000000000001" customHeight="1">
      <c r="B42" s="128" t="s">
        <v>51</v>
      </c>
      <c r="C42" s="129"/>
      <c r="D42" s="129"/>
      <c r="E42" s="130"/>
      <c r="F42" s="131" t="s">
        <v>52</v>
      </c>
      <c r="G42" s="129"/>
      <c r="H42" s="132"/>
    </row>
    <row r="43" spans="2:9" ht="39" customHeight="1">
      <c r="B43" s="133" t="s">
        <v>418</v>
      </c>
      <c r="C43" s="134"/>
      <c r="D43" s="134"/>
      <c r="E43" s="135"/>
      <c r="F43" s="136" t="s">
        <v>406</v>
      </c>
      <c r="G43" s="134"/>
      <c r="H43" s="137"/>
    </row>
    <row r="44" spans="2:9" ht="15" customHeight="1">
      <c r="B44" s="128" t="s">
        <v>53</v>
      </c>
      <c r="C44" s="129"/>
      <c r="D44" s="129"/>
      <c r="E44" s="130"/>
      <c r="F44" s="131" t="s">
        <v>54</v>
      </c>
      <c r="G44" s="129"/>
      <c r="H44" s="132"/>
    </row>
    <row r="45" spans="2:9" ht="27" customHeight="1">
      <c r="B45" s="133" t="s">
        <v>407</v>
      </c>
      <c r="C45" s="134"/>
      <c r="D45" s="134"/>
      <c r="E45" s="135"/>
      <c r="F45" s="136" t="s">
        <v>399</v>
      </c>
      <c r="G45" s="134"/>
      <c r="H45" s="137"/>
    </row>
    <row r="46" spans="2:9" ht="24" customHeight="1">
      <c r="B46" s="128" t="s">
        <v>55</v>
      </c>
      <c r="C46" s="129"/>
      <c r="D46" s="129"/>
      <c r="E46" s="130"/>
      <c r="F46" s="131" t="s">
        <v>56</v>
      </c>
      <c r="G46" s="129"/>
      <c r="H46" s="132"/>
    </row>
    <row r="47" spans="2:9" ht="38.25" customHeight="1">
      <c r="B47" s="133" t="s">
        <v>418</v>
      </c>
      <c r="C47" s="134"/>
      <c r="D47" s="134"/>
      <c r="E47" s="135"/>
      <c r="F47" s="136" t="s">
        <v>406</v>
      </c>
      <c r="G47" s="134"/>
      <c r="H47" s="137"/>
    </row>
    <row r="48" spans="2:9" ht="14.1" customHeight="1">
      <c r="B48" s="141" t="s">
        <v>57</v>
      </c>
      <c r="C48" s="142"/>
      <c r="D48" s="142"/>
      <c r="E48" s="142"/>
      <c r="F48" s="142"/>
      <c r="G48" s="142"/>
      <c r="H48" s="143"/>
    </row>
    <row r="49" spans="2:8" ht="15.9" customHeight="1">
      <c r="B49" s="133" t="s">
        <v>379</v>
      </c>
      <c r="C49" s="134"/>
      <c r="D49" s="134"/>
      <c r="E49" s="134"/>
      <c r="F49" s="134"/>
      <c r="G49" s="134"/>
      <c r="H49" s="137"/>
    </row>
    <row r="50" spans="2:8" ht="16.5" customHeight="1">
      <c r="B50" s="128" t="s">
        <v>58</v>
      </c>
      <c r="C50" s="129"/>
      <c r="D50" s="129"/>
      <c r="E50" s="130"/>
      <c r="F50" s="131" t="s">
        <v>59</v>
      </c>
      <c r="G50" s="129"/>
      <c r="H50" s="132"/>
    </row>
    <row r="51" spans="2:8" ht="24.75" customHeight="1">
      <c r="B51" s="133" t="s">
        <v>85</v>
      </c>
      <c r="C51" s="134"/>
      <c r="D51" s="134"/>
      <c r="E51" s="135"/>
      <c r="F51" s="136" t="s">
        <v>380</v>
      </c>
      <c r="G51" s="134"/>
      <c r="H51" s="137"/>
    </row>
    <row r="52" spans="2:8" ht="16.5" customHeight="1">
      <c r="B52" s="128" t="s">
        <v>60</v>
      </c>
      <c r="C52" s="129"/>
      <c r="D52" s="129"/>
      <c r="E52" s="130"/>
      <c r="F52" s="131" t="s">
        <v>61</v>
      </c>
      <c r="G52" s="129"/>
      <c r="H52" s="132"/>
    </row>
    <row r="53" spans="2:8" ht="15" customHeight="1" thickBot="1">
      <c r="B53" s="204" t="s">
        <v>428</v>
      </c>
      <c r="C53" s="205"/>
      <c r="D53" s="205"/>
      <c r="E53" s="206"/>
      <c r="F53" s="207">
        <v>9988888921</v>
      </c>
      <c r="G53" s="208"/>
      <c r="H53" s="209"/>
    </row>
    <row r="54" spans="2:8" ht="38.25" customHeight="1" thickBot="1">
      <c r="B54" s="122"/>
      <c r="C54" s="123"/>
      <c r="D54" s="123"/>
      <c r="E54" s="123"/>
      <c r="F54" s="123"/>
      <c r="G54" s="123"/>
      <c r="H54" s="124"/>
    </row>
    <row r="55" spans="2:8" ht="18" customHeight="1" thickBot="1">
      <c r="B55" s="125" t="s">
        <v>62</v>
      </c>
      <c r="C55" s="126"/>
      <c r="D55" s="126"/>
      <c r="E55" s="126"/>
      <c r="F55" s="126"/>
      <c r="G55" s="126"/>
      <c r="H55" s="127"/>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ellIs" dxfId="71" priority="1" operator="lessThan">
      <formula>0.5</formula>
    </cfRule>
    <cfRule type="containsText" dxfId="70" priority="2" operator="containsText" text="NO APLICA">
      <formula>NOT(ISERROR(SEARCH("NO APLICA",B38)))</formula>
    </cfRule>
    <cfRule type="cellIs" dxfId="69" priority="3" operator="between">
      <formula>0.5</formula>
      <formula>0.7</formula>
    </cfRule>
    <cfRule type="cellIs" dxfId="68" priority="4" operator="greaterThan">
      <formula>0.7</formula>
    </cfRule>
  </conditionalFormatting>
  <hyperlinks>
    <hyperlink ref="B53" r:id="rId1"/>
  </hyperlinks>
  <printOptions horizontalCentered="1" verticalCentered="1"/>
  <pageMargins left="0.70866141732283472" right="0.70866141732283472" top="0.54" bottom="0.95"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2.09.1.1.1.5'!B39:F39</xm:f>
              <xm:sqref>G39</xm:sqref>
            </x14:sparkline>
          </x14:sparklines>
        </x14:sparklineGroup>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2.09.1.1.1.5'!B38:F38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46</vt:i4>
      </vt:variant>
    </vt:vector>
  </HeadingPairs>
  <TitlesOfParts>
    <vt:vector size="72" baseType="lpstr">
      <vt:lpstr>FID Fin 2.09.1</vt:lpstr>
      <vt:lpstr>FID Fin 2.09.1 (2)</vt:lpstr>
      <vt:lpstr>P. 2.09.1.1. </vt:lpstr>
      <vt:lpstr>C. 2.09.1.1.1 </vt:lpstr>
      <vt:lpstr>A. 2.09.1.1.1.1 </vt:lpstr>
      <vt:lpstr>A. 2.09.1.1.1.2 </vt:lpstr>
      <vt:lpstr>A. 2.09.1.1.1.3</vt:lpstr>
      <vt:lpstr>A. 2.09.1.1.1.4</vt:lpstr>
      <vt:lpstr>A. 2.09.1.1.1.5</vt:lpstr>
      <vt:lpstr>A. 2.09.1.1.1.6</vt:lpstr>
      <vt:lpstr>A. 2.09.1.1.1.7</vt:lpstr>
      <vt:lpstr>A. 2.09.1.1.1.8 </vt:lpstr>
      <vt:lpstr>A. 2.09.1.1.1.9 </vt:lpstr>
      <vt:lpstr>A. 2.09.1.1.1.10 </vt:lpstr>
      <vt:lpstr>A. 2.09.1.1.1.11 </vt:lpstr>
      <vt:lpstr>C. 2.09.1.1.2. </vt:lpstr>
      <vt:lpstr>A. 2.09.1.1.2.1</vt:lpstr>
      <vt:lpstr>A. 2.09.1.1.2.2</vt:lpstr>
      <vt:lpstr>A. 2.09.1.1.2.3</vt:lpstr>
      <vt:lpstr>C. 2.09.1.1.3.</vt:lpstr>
      <vt:lpstr>A.  2.09.1.1.3.1</vt:lpstr>
      <vt:lpstr>A. 2.09.1.1.3.2</vt:lpstr>
      <vt:lpstr>C. 2.09.1.1.4 </vt:lpstr>
      <vt:lpstr>A. 2.09.1.1.4.1 </vt:lpstr>
      <vt:lpstr>A. 2.09.1.1.4.2 </vt:lpstr>
      <vt:lpstr>A. 2.09.1.1.4.3</vt:lpstr>
      <vt:lpstr>'A.  2.09.1.1.3.1'!Área_de_impresión</vt:lpstr>
      <vt:lpstr>'A. 2.09.1.1.1.10 '!Área_de_impresión</vt:lpstr>
      <vt:lpstr>'A. 2.09.1.1.1.11 '!Área_de_impresión</vt:lpstr>
      <vt:lpstr>'A. 2.09.1.1.1.4'!Área_de_impresión</vt:lpstr>
      <vt:lpstr>'A. 2.09.1.1.1.5'!Área_de_impresión</vt:lpstr>
      <vt:lpstr>'A. 2.09.1.1.1.6'!Área_de_impresión</vt:lpstr>
      <vt:lpstr>'A. 2.09.1.1.1.7'!Área_de_impresión</vt:lpstr>
      <vt:lpstr>'A. 2.09.1.1.1.8 '!Área_de_impresión</vt:lpstr>
      <vt:lpstr>'A. 2.09.1.1.1.9 '!Área_de_impresión</vt:lpstr>
      <vt:lpstr>'A. 2.09.1.1.2.1'!Área_de_impresión</vt:lpstr>
      <vt:lpstr>'A. 2.09.1.1.2.2'!Área_de_impresión</vt:lpstr>
      <vt:lpstr>'A. 2.09.1.1.2.3'!Área_de_impresión</vt:lpstr>
      <vt:lpstr>'A. 2.09.1.1.3.2'!Área_de_impresión</vt:lpstr>
      <vt:lpstr>'A. 2.09.1.1.4.1 '!Área_de_impresión</vt:lpstr>
      <vt:lpstr>'A. 2.09.1.1.4.2 '!Área_de_impresión</vt:lpstr>
      <vt:lpstr>'A. 2.09.1.1.4.3'!Área_de_impresión</vt:lpstr>
      <vt:lpstr>'C. 2.09.1.1.2. '!Área_de_impresión</vt:lpstr>
      <vt:lpstr>'C. 2.09.1.1.3.'!Área_de_impresión</vt:lpstr>
      <vt:lpstr>'C. 2.09.1.1.4 '!Área_de_impresión</vt:lpstr>
      <vt:lpstr>'FID Fin 2.09.1'!Área_de_impresión</vt:lpstr>
      <vt:lpstr>'FID Fin 2.09.1 (2)'!Área_de_impresión</vt:lpstr>
      <vt:lpstr>'P. 2.09.1.1. '!Área_de_impresión</vt:lpstr>
      <vt:lpstr>'A.  2.09.1.1.3.1'!Print_Area</vt:lpstr>
      <vt:lpstr>'A. 2.09.1.1.1.1 '!Print_Area</vt:lpstr>
      <vt:lpstr>'A. 2.09.1.1.1.10 '!Print_Area</vt:lpstr>
      <vt:lpstr>'A. 2.09.1.1.1.11 '!Print_Area</vt:lpstr>
      <vt:lpstr>'A. 2.09.1.1.1.2 '!Print_Area</vt:lpstr>
      <vt:lpstr>'A. 2.09.1.1.1.3'!Print_Area</vt:lpstr>
      <vt:lpstr>'A. 2.09.1.1.1.4'!Print_Area</vt:lpstr>
      <vt:lpstr>'A. 2.09.1.1.1.5'!Print_Area</vt:lpstr>
      <vt:lpstr>'A. 2.09.1.1.1.6'!Print_Area</vt:lpstr>
      <vt:lpstr>'A. 2.09.1.1.1.7'!Print_Area</vt:lpstr>
      <vt:lpstr>'A. 2.09.1.1.1.8 '!Print_Area</vt:lpstr>
      <vt:lpstr>'A. 2.09.1.1.1.9 '!Print_Area</vt:lpstr>
      <vt:lpstr>'A. 2.09.1.1.2.1'!Print_Area</vt:lpstr>
      <vt:lpstr>'A. 2.09.1.1.2.2'!Print_Area</vt:lpstr>
      <vt:lpstr>'A. 2.09.1.1.2.3'!Print_Area</vt:lpstr>
      <vt:lpstr>'A. 2.09.1.1.3.2'!Print_Area</vt:lpstr>
      <vt:lpstr>'A. 2.09.1.1.4.1 '!Print_Area</vt:lpstr>
      <vt:lpstr>'A. 2.09.1.1.4.2 '!Print_Area</vt:lpstr>
      <vt:lpstr>'A. 2.09.1.1.4.3'!Print_Area</vt:lpstr>
      <vt:lpstr>'C. 2.09.1.1.1 '!Print_Area</vt:lpstr>
      <vt:lpstr>'C. 2.09.1.1.2. '!Print_Area</vt:lpstr>
      <vt:lpstr>'C. 2.09.1.1.3.'!Print_Area</vt:lpstr>
      <vt:lpstr>'C. 2.09.1.1.4 '!Print_Area</vt:lpstr>
      <vt:lpstr>'P. 2.09.1.1.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Jessica Silveyra</cp:lastModifiedBy>
  <cp:revision/>
  <cp:lastPrinted>2023-10-06T19:52:12Z</cp:lastPrinted>
  <dcterms:created xsi:type="dcterms:W3CDTF">2021-02-17T19:36:04Z</dcterms:created>
  <dcterms:modified xsi:type="dcterms:W3CDTF">2024-01-12T18:45:58Z</dcterms:modified>
  <cp:category/>
  <cp:contentStatus/>
</cp:coreProperties>
</file>