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Propietario\Downloads\"/>
    </mc:Choice>
  </mc:AlternateContent>
  <xr:revisionPtr revIDLastSave="0" documentId="13_ncr:1_{CFA1412B-7710-4D13-8A9B-BFF3E6DE7DF2}" xr6:coauthVersionLast="47" xr6:coauthVersionMax="47" xr10:uidLastSave="{00000000-0000-0000-0000-000000000000}"/>
  <bookViews>
    <workbookView xWindow="-120" yWindow="-120" windowWidth="29040" windowHeight="15840" tabRatio="761" activeTab="2" xr2:uid="{00000000-000D-0000-FFFF-FFFF00000000}"/>
  </bookViews>
  <sheets>
    <sheet name="FID FIN 1.01.1" sheetId="125" r:id="rId1"/>
    <sheet name="FID FIN 1.01.1 (2)" sheetId="126" r:id="rId2"/>
    <sheet name="FID FIN 1.01.1 (3)" sheetId="127" r:id="rId3"/>
    <sheet name="P.1.22.1.1 PROPOSITO" sheetId="119" r:id="rId4"/>
    <sheet name="C.1.22.1.1.1 PACCI" sheetId="74" r:id="rId5"/>
    <sheet name=" A.1.22.1.1.1.1 PESPEAI" sheetId="75" r:id="rId6"/>
    <sheet name=" A.1.22.1.1.1.2 PACCI" sheetId="76" r:id="rId7"/>
    <sheet name=" A.1.22.1.1.1.3 PAERC" sheetId="77" r:id="rId8"/>
    <sheet name=" A.1.22.1.1.1.4 PCDPISO" sheetId="78" r:id="rId9"/>
    <sheet name=" A.1.22.1.1.1.5 PRPSMI" sheetId="79" r:id="rId10"/>
    <sheet name=" A.1.22.1.1.1.6 PEADSUTYS" sheetId="80" r:id="rId11"/>
    <sheet name=" A.1.22.1.1.1.7 PEPMACSCC" sheetId="81" r:id="rId12"/>
    <sheet name=" A.1.22.1.1.1.8 PCAAAPS" sheetId="82" r:id="rId13"/>
    <sheet name=" A.1.22.1.1.1.9 PICCS" sheetId="83" r:id="rId14"/>
    <sheet name=" A.1.22.1.1.1.10 TVQDR" sheetId="107" r:id="rId15"/>
    <sheet name=" A.1.22.1.1.1.11 PPA" sheetId="108" r:id="rId16"/>
    <sheet name=" A.1.22.1.1.1.12 PSISPP" sheetId="109" r:id="rId17"/>
    <sheet name=" A.1.22.1.1.1.13 PICNIE" sheetId="110" r:id="rId18"/>
    <sheet name=" A.1.22.1.1.1.14" sheetId="111" r:id="rId19"/>
    <sheet name=" A.1.22.1.1.1.15" sheetId="112" r:id="rId20"/>
    <sheet name=" A.1.22.1.1.1.16" sheetId="113" r:id="rId21"/>
    <sheet name=" A.1.22.1.1.1.17" sheetId="114" r:id="rId22"/>
    <sheet name=" A.1.22.1.1.1.18" sheetId="120" r:id="rId23"/>
    <sheet name=" A.1.22.1.1.1.19" sheetId="121" r:id="rId24"/>
    <sheet name=" A.1.22.1.1.1.20" sheetId="122" r:id="rId25"/>
    <sheet name=" A.1.22.1.1.1.21" sheetId="123" r:id="rId26"/>
  </sheets>
  <definedNames>
    <definedName name="_xlnm.Print_Area" localSheetId="0">'FID FIN 1.01.1'!$B$2:$H$55</definedName>
    <definedName name="_xlnm.Print_Area" localSheetId="1">'FID FIN 1.01.1 (2)'!$B$2:$H$55</definedName>
    <definedName name="_xlnm.Print_Area" localSheetId="2">'FID FIN 1.01.1 (3)'!$B$2:$H$55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9" i="127" l="1"/>
  <c r="G29" i="126"/>
  <c r="G29" i="125"/>
  <c r="H30" i="107"/>
  <c r="H29" i="119"/>
  <c r="H29" i="114" l="1"/>
  <c r="H29" i="113"/>
  <c r="H29" i="112"/>
  <c r="H29" i="111"/>
  <c r="H29" i="110" l="1"/>
  <c r="H29" i="109"/>
  <c r="H29" i="108"/>
  <c r="H29" i="83" l="1"/>
  <c r="H29" i="82"/>
  <c r="H29" i="78"/>
  <c r="H29" i="77"/>
</calcChain>
</file>

<file path=xl/sharedStrings.xml><?xml version="1.0" encoding="utf-8"?>
<sst xmlns="http://schemas.openxmlformats.org/spreadsheetml/2006/main" count="3213" uniqueCount="443">
  <si>
    <t>CLAVE Y NOMBRE DEL INDICADOR</t>
  </si>
  <si>
    <t>NIVEL DE LA MIR QUE ATIENDE EL INDICADOR</t>
  </si>
  <si>
    <t>Clave y nombre de la Estrategia del PMD a la que se alinea el Indicador.</t>
  </si>
  <si>
    <t>Clave y nombre de la Línea de Acción del PMD a la que se alinea el Indicador.</t>
  </si>
  <si>
    <t>Seleccionar los Criterios CREMAA que cumple el Indicador.</t>
  </si>
  <si>
    <t>Claridad.</t>
  </si>
  <si>
    <t>Relevancia.</t>
  </si>
  <si>
    <t>Economía.</t>
  </si>
  <si>
    <t>Adecuado.</t>
  </si>
  <si>
    <t>Aportación Marginal.</t>
  </si>
  <si>
    <t>(            )</t>
  </si>
  <si>
    <t>Seleccionar una de las Dimensiones que mide el Indicador.</t>
  </si>
  <si>
    <t>Seleccionar el Tipo de indicador.</t>
  </si>
  <si>
    <t>Eficiencia.</t>
  </si>
  <si>
    <t>Eficacia.</t>
  </si>
  <si>
    <t>Calidad.</t>
  </si>
  <si>
    <t xml:space="preserve">Estratégico.                </t>
  </si>
  <si>
    <t xml:space="preserve"> Gestión.</t>
  </si>
  <si>
    <t xml:space="preserve"> (     )</t>
  </si>
  <si>
    <t>Tipo de valor de la meta.</t>
  </si>
  <si>
    <t>(           )</t>
  </si>
  <si>
    <t>Definición del indicador.</t>
  </si>
  <si>
    <t>Ecuación del Método de cálculo del indicador.</t>
  </si>
  <si>
    <t>Unidad de medida del Indicador</t>
  </si>
  <si>
    <t>Frecuencia de medición del Indicador</t>
  </si>
  <si>
    <t>Línea base</t>
  </si>
  <si>
    <t>Meta</t>
  </si>
  <si>
    <t>Valor Absoluto</t>
  </si>
  <si>
    <t>Año</t>
  </si>
  <si>
    <t>Valor Relativo</t>
  </si>
  <si>
    <t>Parámetros de semaforización</t>
  </si>
  <si>
    <t>verde
(aceptable)</t>
  </si>
  <si>
    <t>amarillo
(con riesgo)</t>
  </si>
  <si>
    <t>rojo
(crítico)</t>
  </si>
  <si>
    <t>Medio de Verificación del Indicador</t>
  </si>
  <si>
    <t>SEGUIMIENTO TRIMESTRAL Y ACUMULADO ANUAL DE AVANCE EN CUMPLIMIENTO DE METAS (%)</t>
  </si>
  <si>
    <t>TRIMESTRE 1</t>
  </si>
  <si>
    <t>TRIMESTRE 2</t>
  </si>
  <si>
    <t>TRIMESTRE 3</t>
  </si>
  <si>
    <t>TRIMESTRE 4</t>
  </si>
  <si>
    <t>ANUAL</t>
  </si>
  <si>
    <t>MINIGRÁFICA</t>
  </si>
  <si>
    <t>Características de las Variables del indicador</t>
  </si>
  <si>
    <t>Siglas del numerador</t>
  </si>
  <si>
    <t>Descripción de las siglas del numerador</t>
  </si>
  <si>
    <t>Fuente de Información del numerador</t>
  </si>
  <si>
    <t>Unidad de Medida del numerador</t>
  </si>
  <si>
    <t>Siglas del denominador</t>
  </si>
  <si>
    <t>Descripción de las siglas del denominador</t>
  </si>
  <si>
    <t>Fuente de Información del denominador</t>
  </si>
  <si>
    <t>Unidad de Medida del denominador</t>
  </si>
  <si>
    <t>Responsable del diseño del Indicador</t>
  </si>
  <si>
    <t>Unidad administrativa del responsable</t>
  </si>
  <si>
    <t>Puesto del responsable</t>
  </si>
  <si>
    <t>Correo electrónico del responsable</t>
  </si>
  <si>
    <t>Teléfono del responsable</t>
  </si>
  <si>
    <t xml:space="preserve">Firma del Responsable </t>
  </si>
  <si>
    <t>NO APLICA</t>
  </si>
  <si>
    <t>Monitoreable</t>
  </si>
  <si>
    <t xml:space="preserve"> (        )</t>
  </si>
  <si>
    <t xml:space="preserve"> (         )</t>
  </si>
  <si>
    <t>Seleccionar el compartamiento del Indicador hacia la meta
(ascendente o descendente + regular o nominal)</t>
  </si>
  <si>
    <t>Ascendente</t>
  </si>
  <si>
    <t>Descendente</t>
  </si>
  <si>
    <t>Regular
(comportamiento constante dentro de un rango)</t>
  </si>
  <si>
    <t>Nominal
(no existen datos históricos)</t>
  </si>
  <si>
    <t>Absoluta</t>
  </si>
  <si>
    <t>Relativa</t>
  </si>
  <si>
    <t>ascendente</t>
  </si>
  <si>
    <t>mayor o igual  a 50%  o menor o igual a 70%</t>
  </si>
  <si>
    <t>menor o igual a cero</t>
  </si>
  <si>
    <t>mayor a cero y menor a +20%</t>
  </si>
  <si>
    <t xml:space="preserve">mayor o igual a +20% </t>
  </si>
  <si>
    <t>UNIDAD RESPONSABLE</t>
  </si>
  <si>
    <t>(    X     )</t>
  </si>
  <si>
    <t>Porcentaje</t>
  </si>
  <si>
    <t>descendente ( estos parametros podrán variar de acuerdo al indicador)</t>
  </si>
  <si>
    <t>(   X      )</t>
  </si>
  <si>
    <t>NOMBRE DEL PROGRAMA PRESUPUESTARIO ANUAL</t>
  </si>
  <si>
    <t>(     X    )</t>
  </si>
  <si>
    <t>(    X   )</t>
  </si>
  <si>
    <t>(      X     )</t>
  </si>
  <si>
    <t>(    X      )</t>
  </si>
  <si>
    <t>(     X     )</t>
  </si>
  <si>
    <t xml:space="preserve"> (  X  )</t>
  </si>
  <si>
    <t xml:space="preserve"> ( X  )</t>
  </si>
  <si>
    <t>(   X     )</t>
  </si>
  <si>
    <t>(      X   )</t>
  </si>
  <si>
    <t>Contraloría Municipal</t>
  </si>
  <si>
    <t>Director</t>
  </si>
  <si>
    <t>Actividad</t>
  </si>
  <si>
    <t>Trimestral</t>
  </si>
  <si>
    <r>
      <rPr>
        <b/>
        <sz val="9"/>
        <color theme="1"/>
        <rFont val="Calibri"/>
        <family val="2"/>
        <scheme val="minor"/>
      </rPr>
      <t xml:space="preserve">PACCI: </t>
    </r>
    <r>
      <rPr>
        <sz val="9"/>
        <color theme="1"/>
        <rFont val="Calibri"/>
        <family val="2"/>
        <scheme val="minor"/>
      </rPr>
      <t>Porcentaje de Actividades de Combate a la Corrupción Implementadas</t>
    </r>
  </si>
  <si>
    <t>Componente</t>
  </si>
  <si>
    <t>(         )</t>
  </si>
  <si>
    <t xml:space="preserve">Se medirá la supervisión de las Actividades que mitiguen posibles actos de corrupción </t>
  </si>
  <si>
    <t xml:space="preserve">PACCI= (ACCI/ ACCP) * 100)  </t>
  </si>
  <si>
    <t>Actividades de Combate a la Corrupción Implementadas</t>
  </si>
  <si>
    <t>ACCI</t>
  </si>
  <si>
    <t>Reporte trimestral cargado en la plataforma Intranet de la Contraloría Municipal</t>
  </si>
  <si>
    <t>Actividades</t>
  </si>
  <si>
    <t>ACCP</t>
  </si>
  <si>
    <t>Actividades de Combate a la Corrupción Programadas</t>
  </si>
  <si>
    <t>Dirección de la Función Pública Municipal</t>
  </si>
  <si>
    <t>881 28 00 ext 4005</t>
  </si>
  <si>
    <r>
      <rPr>
        <b/>
        <sz val="9"/>
        <color theme="1"/>
        <rFont val="Calibri"/>
        <family val="2"/>
        <scheme val="minor"/>
      </rPr>
      <t xml:space="preserve">PESPEAI: </t>
    </r>
    <r>
      <rPr>
        <sz val="9"/>
        <color theme="1"/>
        <rFont val="Calibri"/>
        <family val="2"/>
        <scheme val="minor"/>
      </rPr>
      <t>Porcentaje de Evaluación y Seguimiento al Programa Especial Anticorrupción Implementado</t>
    </r>
  </si>
  <si>
    <t xml:space="preserve">PESPEAI = (AESPEAI / AESPEAP) x 100 </t>
  </si>
  <si>
    <t>AESPEAI</t>
  </si>
  <si>
    <t xml:space="preserve">Evaluaciones y seguimientos </t>
  </si>
  <si>
    <t>AESPEAP</t>
  </si>
  <si>
    <t xml:space="preserve">PAERC = (TAERC/TAERS) x 100 </t>
  </si>
  <si>
    <r>
      <rPr>
        <b/>
        <sz val="9"/>
        <color theme="1"/>
        <rFont val="Calibri"/>
        <family val="2"/>
        <scheme val="minor"/>
      </rPr>
      <t xml:space="preserve">PACCI: </t>
    </r>
    <r>
      <rPr>
        <sz val="9"/>
        <color theme="1"/>
        <rFont val="Calibri"/>
        <family val="2"/>
        <scheme val="minor"/>
      </rPr>
      <t xml:space="preserve">Porcentaje de Actividades de Combate a la Corrupción Implementadas </t>
    </r>
  </si>
  <si>
    <t xml:space="preserve">PACCI= (ACCI/ ACCP) * 100) </t>
  </si>
  <si>
    <t xml:space="preserve"> Actividades de Combate a la Corrupción Programadas</t>
  </si>
  <si>
    <t xml:space="preserve">ACCI 
</t>
  </si>
  <si>
    <t xml:space="preserve">Programa de Combate a la Corrupción </t>
  </si>
  <si>
    <r>
      <rPr>
        <b/>
        <sz val="9"/>
        <color theme="1"/>
        <rFont val="Calibri"/>
        <family val="2"/>
        <scheme val="minor"/>
      </rPr>
      <t xml:space="preserve">PAERC: </t>
    </r>
    <r>
      <rPr>
        <sz val="9"/>
        <color theme="1"/>
        <rFont val="Calibri"/>
        <family val="2"/>
        <scheme val="minor"/>
      </rPr>
      <t xml:space="preserve">Porcentaje de Actas de Entrega y Recepción Concluidas     </t>
    </r>
  </si>
  <si>
    <t>Mide el cumplimiento de los Sujetos Obligados en el  proceso de Entrega y Recepción de los servidores públicos, conforme a la normatividad vigente.</t>
  </si>
  <si>
    <t>TAERS</t>
  </si>
  <si>
    <t>Actas de Entrega y Recepción</t>
  </si>
  <si>
    <r>
      <rPr>
        <b/>
        <sz val="9"/>
        <color theme="1"/>
        <rFont val="Calibri"/>
        <family val="2"/>
        <scheme val="minor"/>
      </rPr>
      <t xml:space="preserve">PCDPISO:  </t>
    </r>
    <r>
      <rPr>
        <sz val="9"/>
        <color theme="1"/>
        <rFont val="Calibri"/>
        <family val="2"/>
        <scheme val="minor"/>
      </rPr>
      <t xml:space="preserve">Porcentaje de Cumplimiento en Declaraciones Patrimoniales y de Interés  de sujetos obligados     </t>
    </r>
  </si>
  <si>
    <t>PCDPISO = (TDPIP/NDPIE) x 100</t>
  </si>
  <si>
    <t>Total de Declaraciones Patrimoniales y de Interes presentadas</t>
  </si>
  <si>
    <t xml:space="preserve"> Número de Declaraciones Patrimoniales y de Interes estimadas</t>
  </si>
  <si>
    <t>NDPIE</t>
  </si>
  <si>
    <t xml:space="preserve">TDPIP
</t>
  </si>
  <si>
    <t>Declaraciónes</t>
  </si>
  <si>
    <t>Detectar y disminuir porsibles actos de Corrupción por el desempeño de los Inspectores Municipales.</t>
  </si>
  <si>
    <t>Mide el nivel de cumplimiento de los sujetos obligados en la presentación de sus Declaraciones Patrimoniales y de Interes.</t>
  </si>
  <si>
    <r>
      <rPr>
        <b/>
        <sz val="9"/>
        <color theme="1"/>
        <rFont val="Calibri"/>
        <family val="2"/>
        <scheme val="minor"/>
      </rPr>
      <t xml:space="preserve">PRPSMI: </t>
    </r>
    <r>
      <rPr>
        <sz val="9"/>
        <color theme="1"/>
        <rFont val="Calibri"/>
        <family val="2"/>
        <scheme val="minor"/>
      </rPr>
      <t>Porcentaje de Registros del Padrón en el Sistema Municipal de Inspectores</t>
    </r>
  </si>
  <si>
    <t xml:space="preserve">
PRPSMI= (RIDSMI/ IRCD) * 100)    
</t>
  </si>
  <si>
    <t xml:space="preserve"> Registro de Inspectores por dependencia  en el Sistema Municipal de Inspectores</t>
  </si>
  <si>
    <t>Inspectores Reportados en el Catálogo de cada Dependencia</t>
  </si>
  <si>
    <t>IRCD</t>
  </si>
  <si>
    <t>Registro efectuados en el Sistema Municipal de Inspectores</t>
  </si>
  <si>
    <r>
      <rPr>
        <b/>
        <sz val="9"/>
        <color theme="1"/>
        <rFont val="Calibri"/>
        <family val="2"/>
        <scheme val="minor"/>
      </rPr>
      <t xml:space="preserve">PEADSUTYS: </t>
    </r>
    <r>
      <rPr>
        <sz val="9"/>
        <color theme="1"/>
        <rFont val="Calibri"/>
        <family val="2"/>
        <scheme val="minor"/>
      </rPr>
      <t xml:space="preserve"> Porcentaje de evaluaciones aplicadas para detectar la satisfacción de los usuarios en Trámites y Servicios.</t>
    </r>
  </si>
  <si>
    <t>Mide el nivel de satisfacción de los usuarios que acuden a las dependencias municipales para gestionar trámites o servicios, y en su caso, presentar quejas o denuncias.</t>
  </si>
  <si>
    <t>Evaluaciones de Satisfacción Ciudadana Aplicadas</t>
  </si>
  <si>
    <t>ESCP</t>
  </si>
  <si>
    <t>Evaluaciones de Satisfacción Ciudadana Programadas</t>
  </si>
  <si>
    <t>Evaluaciones de Satisfacción Ciudadana aplicadas</t>
  </si>
  <si>
    <r>
      <rPr>
        <b/>
        <sz val="9"/>
        <color theme="1"/>
        <rFont val="Calibri"/>
        <family val="2"/>
        <scheme val="minor"/>
      </rPr>
      <t xml:space="preserve">PEPMACSCC: </t>
    </r>
    <r>
      <rPr>
        <sz val="9"/>
        <color theme="1"/>
        <rFont val="Calibri"/>
        <family val="2"/>
        <scheme val="minor"/>
      </rPr>
      <t>Porcentaje de Evaluaciones del Programa Municipal de Acreditación "Calidad y Servicio con CUENTAS CLARAS"(PMACSCC)</t>
    </r>
  </si>
  <si>
    <t>Promueve y evalua la mejora de la Imagen Institucional y la Calidad en el Servicio que reciba la ciudadanía, mediante la aplicación de evaluaciones periódicas y auditorías administrativas bajo la metodologí de las "5 S's" a las Dependencias y Unidades Administrativas de la Administración Pública Municipal.</t>
  </si>
  <si>
    <t xml:space="preserve">
PACCI= (EAAPMACSCC5A/ EAAPMACSCC5P) * 100)    
</t>
  </si>
  <si>
    <t>Evaluaciones y Auditorías Administrativas del PMACSCC y 5 S's Aplicadas</t>
  </si>
  <si>
    <t>Evaluaciones y Auditorías Administrativas del PMACSCC y 5 S's Programadas</t>
  </si>
  <si>
    <t xml:space="preserve">EAAPMACSCC5A
</t>
  </si>
  <si>
    <t>EAAPMACSCC5P</t>
  </si>
  <si>
    <t>Evaluaciones y Auditorías Adminsitrativas aplicadas</t>
  </si>
  <si>
    <r>
      <rPr>
        <b/>
        <sz val="9"/>
        <color theme="1"/>
        <rFont val="Calibri"/>
        <family val="2"/>
        <scheme val="minor"/>
      </rPr>
      <t xml:space="preserve">PCAAAPS: </t>
    </r>
    <r>
      <rPr>
        <sz val="9"/>
        <color theme="1"/>
        <rFont val="Calibri"/>
        <family val="2"/>
        <scheme val="minor"/>
      </rPr>
      <t>Porcentaje de cumplimiento en la aplicación de Auditorías Administrativas a Programas Sociales.</t>
    </r>
  </si>
  <si>
    <t>Supervisa y audita administrativamente el ejercicio de estímulos económicos para programas sociales, atendidos con recursos públicos de orden municipal.</t>
  </si>
  <si>
    <t xml:space="preserve">
PCAAAPS= (AAA/ AAP) * 100)    
</t>
  </si>
  <si>
    <t>Auditorías Administradas Aplicadas</t>
  </si>
  <si>
    <t>AAP</t>
  </si>
  <si>
    <t>Auditorías Administrativas Programadas</t>
  </si>
  <si>
    <t>Evaluaciónes y Auditorías Administrativas aplicadas</t>
  </si>
  <si>
    <r>
      <rPr>
        <b/>
        <sz val="9"/>
        <color theme="1"/>
        <rFont val="Calibri"/>
        <family val="2"/>
        <scheme val="minor"/>
      </rPr>
      <t xml:space="preserve">PICCS: </t>
    </r>
    <r>
      <rPr>
        <sz val="9"/>
        <color theme="1"/>
        <rFont val="Calibri"/>
        <family val="2"/>
        <scheme val="minor"/>
      </rPr>
      <t>Porcentaje de Integración de Comités de Contraloría Social</t>
    </r>
  </si>
  <si>
    <t>Supervisa la integración de los Comités de Contraloría Social se garantiza que a su vez los ciudadanos que los integran le den seguimiento al proceso de licitación, ejecución y entrega - recepción de la Obra Pública, determinada en el Progrma de Inversión de cada año; además que se les da a sus integrantes el respectivo apoyo y atención por parte de la Contraloría y las dependencias involucradas.</t>
  </si>
  <si>
    <t xml:space="preserve"> Comités de Contraloría Social Instalados</t>
  </si>
  <si>
    <t>CCSP</t>
  </si>
  <si>
    <t>Comités de Contraloría Social Programados</t>
  </si>
  <si>
    <t>Comités de Contraloría Social Instalados</t>
  </si>
  <si>
    <t>Dirección de Investigación en Materia de Responsabilidades Administrativas</t>
  </si>
  <si>
    <t>dir.investigacioncm@cancun.gob.mx</t>
  </si>
  <si>
    <t>881 28 00 ext 4013</t>
  </si>
  <si>
    <t>NOMBRE DEL PROGRAMA PRESUPUESTARIO ANUAL (PPA)</t>
  </si>
  <si>
    <t>Monitoreable.</t>
  </si>
  <si>
    <t>Seleccionar el compartamiento del Indicador hacia la meta.
(ascendente o descendente + regular o nominal)</t>
  </si>
  <si>
    <t>Ascendente.</t>
  </si>
  <si>
    <t>Descendente.</t>
  </si>
  <si>
    <t>Absoluta.</t>
  </si>
  <si>
    <t>Relativa.</t>
  </si>
  <si>
    <t>(        )</t>
  </si>
  <si>
    <t>(   X    )</t>
  </si>
  <si>
    <t>(     X      )</t>
  </si>
  <si>
    <t>Mide el grado de satisfacción de la ciudadanía respecto a la atención recibida por los servidores públicos. Un valor de cero indica que la atención no ha presentado mejoría. Un valor negativo indica que la atención ha mejorado. Un valor positivo indica que la atención no ha mejorado.</t>
  </si>
  <si>
    <t xml:space="preserve">TVQDR = [( NQDR - NQDER) / NQDER ] x 100   </t>
  </si>
  <si>
    <t xml:space="preserve"> Número de Expedientes de Quejas y/o Denuncias Recibidas</t>
  </si>
  <si>
    <t>NQDER</t>
  </si>
  <si>
    <t>Número de Quejas y/o Denuncias que se Espera Recibir</t>
  </si>
  <si>
    <t>NQDR</t>
  </si>
  <si>
    <t xml:space="preserve">Tabla Dinamica Expedientes DIMRA    </t>
  </si>
  <si>
    <t>Quejas y Denuncias</t>
  </si>
  <si>
    <t>Dirección de Investigación en Materis de Responsabilidades Administrativas</t>
  </si>
  <si>
    <r>
      <t xml:space="preserve">PPA: </t>
    </r>
    <r>
      <rPr>
        <sz val="9"/>
        <color theme="1"/>
        <rFont val="Calibri"/>
        <family val="2"/>
        <scheme val="minor"/>
      </rPr>
      <t>Porcentaje de personas atendidas por la contraloría municipal.</t>
    </r>
  </si>
  <si>
    <t xml:space="preserve">Número de Personas Atendidas  </t>
  </si>
  <si>
    <t>Número personas estimadas</t>
  </si>
  <si>
    <t>NPE</t>
  </si>
  <si>
    <t>NPA</t>
  </si>
  <si>
    <t>Informe de Atenciones ciudadanas</t>
  </si>
  <si>
    <t>Personas</t>
  </si>
  <si>
    <r>
      <rPr>
        <b/>
        <sz val="9"/>
        <color rgb="FF000000"/>
        <rFont val="Calibri"/>
        <family val="2"/>
      </rPr>
      <t xml:space="preserve">TVQDR: </t>
    </r>
    <r>
      <rPr>
        <sz val="9"/>
        <color rgb="FF000000"/>
        <rFont val="Calibri"/>
        <family val="2"/>
      </rPr>
      <t>Tasa de variación de quejas y/o denuncias ciudadanas recibidas</t>
    </r>
  </si>
  <si>
    <t>(       X    )</t>
  </si>
  <si>
    <t>Mide la cantidad de personas que denuncian actos en contra de los servidores públicos</t>
  </si>
  <si>
    <t>Dirección de Substanciación</t>
  </si>
  <si>
    <t>9988 812800 Extensión 4008</t>
  </si>
  <si>
    <t>substanciacion.contraloria@cancun.gob.mx</t>
  </si>
  <si>
    <t>Expedientes de procedimientos de responsabilidad administrativa</t>
  </si>
  <si>
    <r>
      <t xml:space="preserve">PSISPP: </t>
    </r>
    <r>
      <rPr>
        <sz val="9"/>
        <color theme="1"/>
        <rFont val="Calibri"/>
        <family val="2"/>
        <scheme val="minor"/>
      </rPr>
      <t>Porcentaje de sanciones impuestas a servidores públicos y/o particulares</t>
    </r>
  </si>
  <si>
    <t xml:space="preserve">Lic.Sixta Trinidad Cruz  </t>
  </si>
  <si>
    <t>Coordinador de Resoluciones</t>
  </si>
  <si>
    <t>Mide las sanciones determinadas a los Servidores Públicos y/o particulares, derivadas de las resoluciones emitidas.</t>
  </si>
  <si>
    <t>SAPR + SAPriR + SER + SSTR + SDCR + SIR</t>
  </si>
  <si>
    <t>Sanción de Amonestación Pública Realizadas + Sanción de Amonestación Privada Realizadas + Sanciones Económicas Realizadas + Sanción de Suspensiones Temporales Realizadas + Sanción con Destitución del Cargo Realizadas + Sanción con Inhabilitación Realizadas</t>
  </si>
  <si>
    <t xml:space="preserve">Sanciones </t>
  </si>
  <si>
    <t>NSRAD</t>
  </si>
  <si>
    <t>Número de Sanciones de Responsabilidad Administrativa Determernidas</t>
  </si>
  <si>
    <r>
      <t xml:space="preserve">PCNIE: </t>
    </r>
    <r>
      <rPr>
        <sz val="9"/>
        <color theme="1"/>
        <rFont val="Calibri"/>
        <family val="2"/>
        <scheme val="minor"/>
      </rPr>
      <t>Porcentaje de Constancias de No Inhabilitación Emitidas</t>
    </r>
  </si>
  <si>
    <t>Mide el porcentaje de solicitudes de los ciudadanos para obtener un cargo público.</t>
  </si>
  <si>
    <t xml:space="preserve">PCNIE = (NCNIR / NCNIS) x 100
  </t>
  </si>
  <si>
    <r>
      <t xml:space="preserve">Nombre del documento: </t>
    </r>
    <r>
      <rPr>
        <sz val="9"/>
        <color theme="1"/>
        <rFont val="Calibri"/>
        <family val="2"/>
        <scheme val="minor"/>
      </rPr>
      <t xml:space="preserve">Solicitudes emitidas de Constancias de No Inhabilitación </t>
    </r>
    <r>
      <rPr>
        <b/>
        <sz val="9"/>
        <color theme="1"/>
        <rFont val="Calibri"/>
        <family val="2"/>
        <scheme val="minor"/>
      </rPr>
      <t xml:space="preserve">                                             
Nombre del área que lo elabora: </t>
    </r>
    <r>
      <rPr>
        <sz val="9"/>
        <color theme="1"/>
        <rFont val="Calibri"/>
        <family val="2"/>
        <scheme val="minor"/>
      </rPr>
      <t xml:space="preserve">Dirección de Substanciación  </t>
    </r>
    <r>
      <rPr>
        <b/>
        <sz val="9"/>
        <color theme="1"/>
        <rFont val="Calibri"/>
        <family val="2"/>
        <scheme val="minor"/>
      </rPr>
      <t xml:space="preserve">
Periodicidad: </t>
    </r>
    <r>
      <rPr>
        <sz val="9"/>
        <color theme="1"/>
        <rFont val="Calibri"/>
        <family val="2"/>
        <scheme val="minor"/>
      </rPr>
      <t xml:space="preserve">Trimestral </t>
    </r>
    <r>
      <rPr>
        <b/>
        <sz val="9"/>
        <color theme="1"/>
        <rFont val="Calibri"/>
        <family val="2"/>
        <scheme val="minor"/>
      </rPr>
      <t xml:space="preserve">
Liga de la página donde se localiza la información si es el caso: </t>
    </r>
    <r>
      <rPr>
        <sz val="9"/>
        <color theme="1"/>
        <rFont val="Calibri"/>
        <family val="2"/>
        <scheme val="minor"/>
      </rPr>
      <t>Archivo digital de constancias emitidas</t>
    </r>
  </si>
  <si>
    <t>Número de Constancias de No Inhabilitación Emitidas</t>
  </si>
  <si>
    <t xml:space="preserve"> NCNIS</t>
  </si>
  <si>
    <t xml:space="preserve">Solicitudes emitidas de Constancias de No Inhabilitación </t>
  </si>
  <si>
    <t>Constancias</t>
  </si>
  <si>
    <t>Número de Constancias de No Inhabilitación Solicitadas</t>
  </si>
  <si>
    <t>NCNIR</t>
  </si>
  <si>
    <t>C. María de la Cruz Ávila Noh</t>
  </si>
  <si>
    <t>Asistente Administrativo</t>
  </si>
  <si>
    <t>(          )</t>
  </si>
  <si>
    <t>Acciones de Evaluación y Seguimiento al Programa Especial Anticorrupción Implementado</t>
  </si>
  <si>
    <t xml:space="preserve">Acciones de Evaluación y Seguimiento al Programa Especial Anticorrupción Programado  </t>
  </si>
  <si>
    <t>No Aplica</t>
  </si>
  <si>
    <t xml:space="preserve">Se medirá la supervisión de las Actividades que mitiguen posibles actos de Corrupción </t>
  </si>
  <si>
    <t>Actas</t>
  </si>
  <si>
    <t>Declaraciones Patrimoniales</t>
  </si>
  <si>
    <t>Registro</t>
  </si>
  <si>
    <t>Evaluaciones</t>
  </si>
  <si>
    <t>Aditorías</t>
  </si>
  <si>
    <t>Comites</t>
  </si>
  <si>
    <r>
      <t xml:space="preserve">Nombre completo del Documento que sustenta la información:  
</t>
    </r>
    <r>
      <rPr>
        <sz val="9"/>
        <color theme="1"/>
        <rFont val="Calibri"/>
        <family val="2"/>
        <scheme val="minor"/>
      </rPr>
      <t>Reporte trimestral cargado en la plataforma Intranet de la Contraloría Municipal</t>
    </r>
    <r>
      <rPr>
        <b/>
        <sz val="9"/>
        <color theme="1"/>
        <rFont val="Calibri"/>
        <family val="2"/>
        <scheme val="minor"/>
      </rPr>
      <t xml:space="preserve">
Nombre del área que genera o publica la información: </t>
    </r>
    <r>
      <rPr>
        <sz val="9"/>
        <color theme="1"/>
        <rFont val="Calibri"/>
        <family val="2"/>
        <scheme val="minor"/>
      </rPr>
      <t>Dirección de la Función Pública Municipal</t>
    </r>
    <r>
      <rPr>
        <b/>
        <sz val="9"/>
        <color theme="1"/>
        <rFont val="Calibri"/>
        <family val="2"/>
        <scheme val="minor"/>
      </rPr>
      <t xml:space="preserve">
Periodicidad con que se genera el documento: </t>
    </r>
    <r>
      <rPr>
        <sz val="9"/>
        <color theme="1"/>
        <rFont val="Calibri"/>
        <family val="2"/>
        <scheme val="minor"/>
      </rPr>
      <t>trimestral</t>
    </r>
    <r>
      <rPr>
        <b/>
        <sz val="9"/>
        <color theme="1"/>
        <rFont val="Calibri"/>
        <family val="2"/>
        <scheme val="minor"/>
      </rPr>
      <t xml:space="preserve">
Liga de la página de la que se obtiene la información: </t>
    </r>
    <r>
      <rPr>
        <sz val="9"/>
        <color theme="1"/>
        <rFont val="Calibri"/>
        <family val="2"/>
        <scheme val="minor"/>
      </rPr>
      <t>Recopilador ubicado en la oficina de la Dirección de la Función Pública Municipal</t>
    </r>
  </si>
  <si>
    <t xml:space="preserve">Total de Actas de Entrega-Recepción Concluidas </t>
  </si>
  <si>
    <t>Total de Actas de Entrega-Recepción Solicitadas</t>
  </si>
  <si>
    <r>
      <t xml:space="preserve">Nombre completo del Documento que sustenta la información:  </t>
    </r>
    <r>
      <rPr>
        <sz val="9"/>
        <color theme="1"/>
        <rFont val="Calibri"/>
        <family val="2"/>
        <scheme val="minor"/>
      </rPr>
      <t>Reporte trimestral cargado en la plataforma Intranet de la Contraloría Municipal</t>
    </r>
    <r>
      <rPr>
        <b/>
        <sz val="9"/>
        <color theme="1"/>
        <rFont val="Calibri"/>
        <family val="2"/>
        <scheme val="minor"/>
      </rPr>
      <t xml:space="preserve">
Nombre del área que genera o publica la información: </t>
    </r>
    <r>
      <rPr>
        <sz val="9"/>
        <color theme="1"/>
        <rFont val="Calibri"/>
        <family val="2"/>
        <scheme val="minor"/>
      </rPr>
      <t>Dirección de la Función Pública Municipal</t>
    </r>
    <r>
      <rPr>
        <b/>
        <sz val="9"/>
        <color theme="1"/>
        <rFont val="Calibri"/>
        <family val="2"/>
        <scheme val="minor"/>
      </rPr>
      <t xml:space="preserve">
Periodicidad con que se genera el documento: </t>
    </r>
    <r>
      <rPr>
        <sz val="9"/>
        <color theme="1"/>
        <rFont val="Calibri"/>
        <family val="2"/>
        <scheme val="minor"/>
      </rPr>
      <t>Trimestral</t>
    </r>
    <r>
      <rPr>
        <b/>
        <sz val="9"/>
        <color theme="1"/>
        <rFont val="Calibri"/>
        <family val="2"/>
        <scheme val="minor"/>
      </rPr>
      <t xml:space="preserve">
Liga de la página de la que se obtiene la información: </t>
    </r>
    <r>
      <rPr>
        <sz val="9"/>
        <color theme="1"/>
        <rFont val="Calibri"/>
        <family val="2"/>
        <scheme val="minor"/>
      </rPr>
      <t>Recopilador ubicado en la oficina de la Dirección de la Función Pública Municipal</t>
    </r>
  </si>
  <si>
    <t>O-PP 1.22  Programa Especial Anticorrupción</t>
  </si>
  <si>
    <t>O-PP 1.22 Programa Especial Anticorrupción</t>
  </si>
  <si>
    <t>C. Gerardo José de Jesús Saucedo Favila</t>
  </si>
  <si>
    <t>O-PP 1.22Programa Especial Anticorrupción</t>
  </si>
  <si>
    <t>Contribuir a la renovación de los mecanismos de gestión flexibilizando nuestras estructuras y procedimientos administrativos con calidad, innovación tecnológica y combate a la corrupción mediante la implementación de acciones que mejoren el sistema político del municipio.</t>
  </si>
  <si>
    <t>1.22.1</t>
  </si>
  <si>
    <t>1.22.1.1.1</t>
  </si>
  <si>
    <t>Actividades de combate a la corrupción implementadas</t>
  </si>
  <si>
    <t>1.22.1.1.1.1</t>
  </si>
  <si>
    <t>Implementación, evaluación y seguimiento al programa especial anticorrupción</t>
  </si>
  <si>
    <r>
      <t xml:space="preserve">Nombre completo del Documento que sustenta la información:  
</t>
    </r>
    <r>
      <rPr>
        <sz val="9"/>
        <color theme="1"/>
        <rFont val="Calibri"/>
        <family val="2"/>
        <scheme val="minor"/>
      </rPr>
      <t>Reporte trimestral cargado en la plataforma Intranet de la Contraloría Municipal</t>
    </r>
    <r>
      <rPr>
        <b/>
        <sz val="9"/>
        <color theme="1"/>
        <rFont val="Calibri"/>
        <family val="2"/>
        <scheme val="minor"/>
      </rPr>
      <t xml:space="preserve">
Nombre del área que genera o publica la información:</t>
    </r>
    <r>
      <rPr>
        <sz val="9"/>
        <color theme="1"/>
        <rFont val="Calibri"/>
        <family val="2"/>
        <scheme val="minor"/>
      </rPr>
      <t xml:space="preserve"> 
Dirección de la Función Pública Municipal</t>
    </r>
    <r>
      <rPr>
        <b/>
        <sz val="9"/>
        <color theme="1"/>
        <rFont val="Calibri"/>
        <family val="2"/>
        <scheme val="minor"/>
      </rPr>
      <t xml:space="preserve">
Periodicidad con que se genera el documento:
 </t>
    </r>
    <r>
      <rPr>
        <sz val="9"/>
        <color theme="1"/>
        <rFont val="Calibri"/>
        <family val="2"/>
        <scheme val="minor"/>
      </rPr>
      <t>Trimestral</t>
    </r>
    <r>
      <rPr>
        <b/>
        <sz val="9"/>
        <color theme="1"/>
        <rFont val="Calibri"/>
        <family val="2"/>
        <scheme val="minor"/>
      </rPr>
      <t xml:space="preserve">
Liga de la página de la que se obtiene la información: 
</t>
    </r>
    <r>
      <rPr>
        <sz val="9"/>
        <color theme="1"/>
        <rFont val="Calibri"/>
        <family val="2"/>
        <scheme val="minor"/>
      </rPr>
      <t>Recopilador ubicado en la oficina de la Dirección de la Función Pública</t>
    </r>
  </si>
  <si>
    <t>Mide la disminución de posibles actos de corrupción a través de la evaluación y seguimiento a acciones del Programa Especial Anticorrupción</t>
  </si>
  <si>
    <r>
      <t xml:space="preserve">Nombre completo del Documento que sustenta la información:  
</t>
    </r>
    <r>
      <rPr>
        <sz val="9"/>
        <color theme="1"/>
        <rFont val="Calibri"/>
        <family val="2"/>
        <scheme val="minor"/>
      </rPr>
      <t>Reporte trimestral cargado en la plataforma Intranet de la Contraloría Municipal</t>
    </r>
    <r>
      <rPr>
        <b/>
        <sz val="9"/>
        <color theme="1"/>
        <rFont val="Calibri"/>
        <family val="2"/>
        <scheme val="minor"/>
      </rPr>
      <t xml:space="preserve">
Nombre del área que genera o publica la información:</t>
    </r>
    <r>
      <rPr>
        <sz val="9"/>
        <color theme="1"/>
        <rFont val="Calibri"/>
        <family val="2"/>
        <scheme val="minor"/>
      </rPr>
      <t xml:space="preserve"> 
Dirección de la Función Pública Municipal</t>
    </r>
    <r>
      <rPr>
        <b/>
        <sz val="9"/>
        <color theme="1"/>
        <rFont val="Calibri"/>
        <family val="2"/>
        <scheme val="minor"/>
      </rPr>
      <t xml:space="preserve">
Periodicidad con que se genera el documento: 
</t>
    </r>
    <r>
      <rPr>
        <sz val="9"/>
        <color theme="1"/>
        <rFont val="Calibri"/>
        <family val="2"/>
        <scheme val="minor"/>
      </rPr>
      <t>Trimestral</t>
    </r>
    <r>
      <rPr>
        <b/>
        <sz val="9"/>
        <color theme="1"/>
        <rFont val="Calibri"/>
        <family val="2"/>
        <scheme val="minor"/>
      </rPr>
      <t xml:space="preserve">
Liga de la página de la que se obtiene la información: 
</t>
    </r>
    <r>
      <rPr>
        <sz val="9"/>
        <color theme="1"/>
        <rFont val="Calibri"/>
        <family val="2"/>
        <scheme val="minor"/>
      </rPr>
      <t>Recopilador ubicado en la oficina de la Dirección de la Función Pública Municipal</t>
    </r>
  </si>
  <si>
    <t>Seguimiento a actividades de Combate a la Corrupción implementadas</t>
  </si>
  <si>
    <t>1.22.1.1.1.2</t>
  </si>
  <si>
    <t xml:space="preserve">TAERC  </t>
  </si>
  <si>
    <t>Intervención en el proceso de Entrega y Recepción de los servidores públicos, conforme a la normatividad vigente</t>
  </si>
  <si>
    <t>1.2.1.1.1.3</t>
  </si>
  <si>
    <t>Recepción, control y resguardo de las declaraciones de situación patrimonial y de Interés de todos los servidores públicos de la Administración Pública Municipal.</t>
  </si>
  <si>
    <t>1.22.1.1.1.4</t>
  </si>
  <si>
    <t>1.22.1.1.1.5</t>
  </si>
  <si>
    <t>Registro y Control del Sistema Municipal de Inspectores</t>
  </si>
  <si>
    <r>
      <t xml:space="preserve">Nombre completo del Documento que sustenta la información: 
</t>
    </r>
    <r>
      <rPr>
        <sz val="9"/>
        <color theme="1"/>
        <rFont val="Calibri"/>
        <family val="2"/>
        <scheme val="minor"/>
      </rPr>
      <t>Sistema Informático denominado Sistema Municipal de Inspectores de la Contraloría Municipal</t>
    </r>
    <r>
      <rPr>
        <b/>
        <sz val="9"/>
        <color theme="1"/>
        <rFont val="Calibri"/>
        <family val="2"/>
        <scheme val="minor"/>
      </rPr>
      <t xml:space="preserve">
Nombre del área que genera o publica la información:
</t>
    </r>
    <r>
      <rPr>
        <sz val="9"/>
        <color theme="1"/>
        <rFont val="Calibri"/>
        <family val="2"/>
        <scheme val="minor"/>
      </rPr>
      <t>Dirección de la Función Pública Municipal</t>
    </r>
    <r>
      <rPr>
        <b/>
        <sz val="9"/>
        <color theme="1"/>
        <rFont val="Calibri"/>
        <family val="2"/>
        <scheme val="minor"/>
      </rPr>
      <t xml:space="preserve">
Periodicidad con que se genera el documento:
</t>
    </r>
    <r>
      <rPr>
        <sz val="9"/>
        <color theme="1"/>
        <rFont val="Calibri"/>
        <family val="2"/>
        <scheme val="minor"/>
      </rPr>
      <t>Trimestral</t>
    </r>
    <r>
      <rPr>
        <b/>
        <sz val="9"/>
        <color theme="1"/>
        <rFont val="Calibri"/>
        <family val="2"/>
        <scheme val="minor"/>
      </rPr>
      <t xml:space="preserve">
Liga de la página de la que se obtiene la información: 
</t>
    </r>
    <r>
      <rPr>
        <sz val="9"/>
        <color theme="1"/>
        <rFont val="Calibri"/>
        <family val="2"/>
        <scheme val="minor"/>
      </rPr>
      <t>https://contraloria.cancun.gob.mx/index.php en el apartado de "Verifica y Califica"</t>
    </r>
  </si>
  <si>
    <t xml:space="preserve">RIDSMI
</t>
  </si>
  <si>
    <t>Monitoreo de la satisfacción ciudadana sobre servicios recibidos mediante la contraloría Itinerante</t>
  </si>
  <si>
    <t>1.22.1.1.1.6</t>
  </si>
  <si>
    <r>
      <t xml:space="preserve">Nombre completo del Documento que sustenta la información:  
</t>
    </r>
    <r>
      <rPr>
        <sz val="9"/>
        <color theme="1"/>
        <rFont val="Calibri"/>
        <family val="2"/>
        <scheme val="minor"/>
      </rPr>
      <t>Reporte trimestral cargado en la plataforma Intranet de la Contraloría Municipal</t>
    </r>
    <r>
      <rPr>
        <b/>
        <sz val="9"/>
        <color theme="1"/>
        <rFont val="Calibri"/>
        <family val="2"/>
        <scheme val="minor"/>
      </rPr>
      <t xml:space="preserve">
Nombre del área que genera o publica la información: 
</t>
    </r>
    <r>
      <rPr>
        <sz val="9"/>
        <color theme="1"/>
        <rFont val="Calibri"/>
        <family val="2"/>
        <scheme val="minor"/>
      </rPr>
      <t>Dirección de la Función Pública Municipal</t>
    </r>
    <r>
      <rPr>
        <b/>
        <sz val="9"/>
        <color theme="1"/>
        <rFont val="Calibri"/>
        <family val="2"/>
        <scheme val="minor"/>
      </rPr>
      <t xml:space="preserve">
Periodicidad con que se genera el documento: 
</t>
    </r>
    <r>
      <rPr>
        <sz val="9"/>
        <color theme="1"/>
        <rFont val="Calibri"/>
        <family val="2"/>
        <scheme val="minor"/>
      </rPr>
      <t>Trimestral</t>
    </r>
    <r>
      <rPr>
        <b/>
        <sz val="9"/>
        <color theme="1"/>
        <rFont val="Calibri"/>
        <family val="2"/>
        <scheme val="minor"/>
      </rPr>
      <t xml:space="preserve">
Liga de la página de la que se obtiene la información: 
</t>
    </r>
    <r>
      <rPr>
        <sz val="9"/>
        <color theme="1"/>
        <rFont val="Calibri"/>
        <family val="2"/>
        <scheme val="minor"/>
      </rPr>
      <t>Recopilador ubicado en la oficina de la Dirección de la Función Pública Municipal</t>
    </r>
  </si>
  <si>
    <t>ESCA</t>
  </si>
  <si>
    <t xml:space="preserve">PEADSUTYS= (ESCA/ ESCP) * 100     </t>
  </si>
  <si>
    <t>Eficientar Trámites y Servicios mediante el Programa Municipal de Acreditación "Calidad y Servicio con CUENTAS CLARAS", Auditorías Administrativas de "5 S's" y el Protocolo de Atención Ciudadana para Trámites y Servicios.</t>
  </si>
  <si>
    <t>1.22.1.1.1.7</t>
  </si>
  <si>
    <t>1.22.1.1.1.8</t>
  </si>
  <si>
    <t>Supervisión y Auditoría a Programas y/o recursos asignados para estímulos económicos y programas sociales.</t>
  </si>
  <si>
    <r>
      <t xml:space="preserve">Nombre completo del Documento que sustenta la información:  
</t>
    </r>
    <r>
      <rPr>
        <sz val="9"/>
        <color theme="1"/>
        <rFont val="Calibri"/>
        <family val="2"/>
        <scheme val="minor"/>
      </rPr>
      <t>Reporte trimestral cargado en la plataforma Intranet de la Contraloría Municipal</t>
    </r>
    <r>
      <rPr>
        <b/>
        <sz val="9"/>
        <color theme="1"/>
        <rFont val="Calibri"/>
        <family val="2"/>
        <scheme val="minor"/>
      </rPr>
      <t xml:space="preserve">
Nombre del área que genera o publica la información: 
</t>
    </r>
    <r>
      <rPr>
        <sz val="9"/>
        <color theme="1"/>
        <rFont val="Calibri"/>
        <family val="2"/>
        <scheme val="minor"/>
      </rPr>
      <t>Dirección de la Función Pública Municipal</t>
    </r>
    <r>
      <rPr>
        <b/>
        <sz val="9"/>
        <color theme="1"/>
        <rFont val="Calibri"/>
        <family val="2"/>
        <scheme val="minor"/>
      </rPr>
      <t xml:space="preserve">
Periodicidad con que se genera el documento: </t>
    </r>
    <r>
      <rPr>
        <sz val="9"/>
        <color theme="1"/>
        <rFont val="Calibri"/>
        <family val="2"/>
        <scheme val="minor"/>
      </rPr>
      <t>Trimestral</t>
    </r>
    <r>
      <rPr>
        <b/>
        <sz val="9"/>
        <color theme="1"/>
        <rFont val="Calibri"/>
        <family val="2"/>
        <scheme val="minor"/>
      </rPr>
      <t xml:space="preserve">
Liga de la página de la que se obtiene la información: 
</t>
    </r>
    <r>
      <rPr>
        <sz val="9"/>
        <color theme="1"/>
        <rFont val="Calibri"/>
        <family val="2"/>
        <scheme val="minor"/>
      </rPr>
      <t>Recopilador ubicado en la oficina de la Dirección de la Función Pública Municipal</t>
    </r>
  </si>
  <si>
    <t>AAA</t>
  </si>
  <si>
    <t>1.22.1.1.1.9</t>
  </si>
  <si>
    <t>Supervisión de la integración de Comités de Contraloría Social, que sean requeridos para el seguimiento de la Obra Pública Municipal.</t>
  </si>
  <si>
    <t xml:space="preserve">PICCS:= (CCSI/ CCSP) * 100 </t>
  </si>
  <si>
    <r>
      <t xml:space="preserve">Nombre completo del Documento que sustenta la información: 
</t>
    </r>
    <r>
      <rPr>
        <sz val="9"/>
        <color theme="1"/>
        <rFont val="Calibri"/>
        <family val="2"/>
        <scheme val="minor"/>
      </rPr>
      <t>Reporte trimestral cargado en la plataforma Intranet de la Contraloría Municipal</t>
    </r>
    <r>
      <rPr>
        <b/>
        <sz val="9"/>
        <color theme="1"/>
        <rFont val="Calibri"/>
        <family val="2"/>
        <scheme val="minor"/>
      </rPr>
      <t xml:space="preserve">
Nombre del área que genera o publica la información: 
</t>
    </r>
    <r>
      <rPr>
        <sz val="9"/>
        <color theme="1"/>
        <rFont val="Calibri"/>
        <family val="2"/>
        <scheme val="minor"/>
      </rPr>
      <t>Dirección de la Función Pública Municipal</t>
    </r>
    <r>
      <rPr>
        <b/>
        <sz val="9"/>
        <color theme="1"/>
        <rFont val="Calibri"/>
        <family val="2"/>
        <scheme val="minor"/>
      </rPr>
      <t xml:space="preserve">
Periodicidad con que se genera el documento: 
</t>
    </r>
    <r>
      <rPr>
        <sz val="9"/>
        <color theme="1"/>
        <rFont val="Calibri"/>
        <family val="2"/>
        <scheme val="minor"/>
      </rPr>
      <t>Trimestral</t>
    </r>
    <r>
      <rPr>
        <b/>
        <sz val="9"/>
        <color theme="1"/>
        <rFont val="Calibri"/>
        <family val="2"/>
        <scheme val="minor"/>
      </rPr>
      <t xml:space="preserve">
Liga de la página de la que se obtiene la información:
 </t>
    </r>
    <r>
      <rPr>
        <sz val="9"/>
        <color theme="1"/>
        <rFont val="Calibri"/>
        <family val="2"/>
        <scheme val="minor"/>
      </rPr>
      <t>Recopiladores con Actas de Instalación ubicados en la oficina de la Dirección de la Función Pública Municipal</t>
    </r>
  </si>
  <si>
    <t xml:space="preserve">CCSI </t>
  </si>
  <si>
    <t>1.22.1.1.1.10</t>
  </si>
  <si>
    <t>Integración de expedientes respecto a las quejas o denuncias presentadas por la ciudadanía.</t>
  </si>
  <si>
    <r>
      <t xml:space="preserve">Nombre del Documento: 
</t>
    </r>
    <r>
      <rPr>
        <sz val="9"/>
        <color rgb="FF000000"/>
        <rFont val="Calibri"/>
        <family val="2"/>
      </rPr>
      <t xml:space="preserve">Tabla Dinamica Expedientes DIMRA     </t>
    </r>
    <r>
      <rPr>
        <b/>
        <sz val="9"/>
        <color rgb="FF000000"/>
        <rFont val="Calibri"/>
        <family val="2"/>
      </rPr>
      <t xml:space="preserve"> 
Nombre de quien genera la información:
</t>
    </r>
    <r>
      <rPr>
        <sz val="9"/>
        <color rgb="FF000000"/>
        <rFont val="Calibri"/>
        <family val="2"/>
      </rPr>
      <t>Dirección de Investigación en Materia de Responsabilidades Administrativas</t>
    </r>
    <r>
      <rPr>
        <b/>
        <sz val="9"/>
        <color rgb="FF000000"/>
        <rFont val="Calibri"/>
        <family val="2"/>
      </rPr>
      <t xml:space="preserve">
Periodicidad con que se genera la información: 
</t>
    </r>
    <r>
      <rPr>
        <sz val="9"/>
        <color rgb="FF000000"/>
        <rFont val="Calibri"/>
        <family val="2"/>
      </rPr>
      <t xml:space="preserve">Trimestral </t>
    </r>
    <r>
      <rPr>
        <b/>
        <sz val="9"/>
        <color rgb="FF000000"/>
        <rFont val="Calibri"/>
        <family val="2"/>
      </rPr>
      <t xml:space="preserve">   
Liga de la página donde se localiza la información si es el caso</t>
    </r>
    <r>
      <rPr>
        <sz val="9"/>
        <color rgb="FF000000"/>
        <rFont val="Calibri"/>
        <family val="2"/>
      </rPr>
      <t xml:space="preserve">: 
Documento de excel denominado expedientes, Libro y control de expedientes. </t>
    </r>
  </si>
  <si>
    <t>Tasa de variación</t>
  </si>
  <si>
    <t>1.22.1.1.1.11</t>
  </si>
  <si>
    <t xml:space="preserve">PPA= ( NPA / NPE ) x 100   </t>
  </si>
  <si>
    <t>Atención a la ciudadanía en materia de responsabilidad administrativa por los servidores públicos y/o particulares.</t>
  </si>
  <si>
    <r>
      <t xml:space="preserve">Nombre del Documento:
</t>
    </r>
    <r>
      <rPr>
        <sz val="9"/>
        <color theme="1"/>
        <rFont val="Calibri"/>
        <family val="2"/>
        <scheme val="minor"/>
      </rPr>
      <t xml:space="preserve">Informe de Atenciones ciudadanas </t>
    </r>
    <r>
      <rPr>
        <b/>
        <sz val="9"/>
        <color theme="1"/>
        <rFont val="Calibri"/>
        <family val="2"/>
        <scheme val="minor"/>
      </rPr>
      <t xml:space="preserve">                           
Nombre de quien genera la información:</t>
    </r>
    <r>
      <rPr>
        <sz val="9"/>
        <color theme="1"/>
        <rFont val="Calibri"/>
        <family val="2"/>
        <scheme val="minor"/>
      </rPr>
      <t xml:space="preserve"> 
Dirección de Investigación en Materia de Responsabilidades Administrativas </t>
    </r>
    <r>
      <rPr>
        <b/>
        <sz val="9"/>
        <color theme="1"/>
        <rFont val="Calibri"/>
        <family val="2"/>
        <scheme val="minor"/>
      </rPr>
      <t xml:space="preserve">
Periodicidad con que se genera la información:
 </t>
    </r>
    <r>
      <rPr>
        <sz val="9"/>
        <color theme="1"/>
        <rFont val="Calibri"/>
        <family val="2"/>
        <scheme val="minor"/>
      </rPr>
      <t xml:space="preserve">Trimestral    </t>
    </r>
    <r>
      <rPr>
        <b/>
        <sz val="9"/>
        <color theme="1"/>
        <rFont val="Calibri"/>
        <family val="2"/>
        <scheme val="minor"/>
      </rPr>
      <t xml:space="preserve">  
Liga de la página donde se localiza la información si es el caso: 
</t>
    </r>
    <r>
      <rPr>
        <sz val="9"/>
        <color theme="1"/>
        <rFont val="Calibri"/>
        <family val="2"/>
        <scheme val="minor"/>
      </rPr>
      <t>Lefort de atenciones ciudadanas, repisa número 9</t>
    </r>
  </si>
  <si>
    <t>1.22.1.1.1.12</t>
  </si>
  <si>
    <t>Emisión de resoluciones de Responsabilidad Administrativa</t>
  </si>
  <si>
    <t xml:space="preserve">PSISPP = [(SAPR + SAPriR + SER + SSTR + SDCR + SIR) / NSRAD] x 100 </t>
  </si>
  <si>
    <r>
      <t xml:space="preserve">Nombre del documento: 
</t>
    </r>
    <r>
      <rPr>
        <sz val="9"/>
        <color theme="1"/>
        <rFont val="Calibri"/>
        <family val="2"/>
        <scheme val="minor"/>
      </rPr>
      <t xml:space="preserve">Expedientes de procedimientos de Responsabilidad Administrativa    </t>
    </r>
    <r>
      <rPr>
        <b/>
        <sz val="9"/>
        <color theme="1"/>
        <rFont val="Calibri"/>
        <family val="2"/>
        <scheme val="minor"/>
      </rPr>
      <t xml:space="preserve">  
Nombre del área que lo elabora: 
</t>
    </r>
    <r>
      <rPr>
        <sz val="9"/>
        <color theme="1"/>
        <rFont val="Calibri"/>
        <family val="2"/>
        <scheme val="minor"/>
      </rPr>
      <t xml:space="preserve">Dirección de Substanciación  </t>
    </r>
    <r>
      <rPr>
        <b/>
        <sz val="9"/>
        <color theme="1"/>
        <rFont val="Calibri"/>
        <family val="2"/>
        <scheme val="minor"/>
      </rPr>
      <t xml:space="preserve">
Periodicidad: 
</t>
    </r>
    <r>
      <rPr>
        <sz val="9"/>
        <color theme="1"/>
        <rFont val="Calibri"/>
        <family val="2"/>
        <scheme val="minor"/>
      </rPr>
      <t>Trimestral</t>
    </r>
    <r>
      <rPr>
        <b/>
        <sz val="9"/>
        <color theme="1"/>
        <rFont val="Calibri"/>
        <family val="2"/>
        <scheme val="minor"/>
      </rPr>
      <t xml:space="preserve">
Liga de la página donde se localiza la información si es el caso: 
</t>
    </r>
    <r>
      <rPr>
        <sz val="9"/>
        <color theme="1"/>
        <rFont val="Calibri"/>
        <family val="2"/>
        <scheme val="minor"/>
      </rPr>
      <t>Area de integración</t>
    </r>
  </si>
  <si>
    <t>1.22.1.1.1.13</t>
  </si>
  <si>
    <t>Emisión de constancias de No Inhabilitación.</t>
  </si>
  <si>
    <t>Impartición de Cursos de Capacitación Integral Institucional</t>
  </si>
  <si>
    <t>1.22.1.1.1.14</t>
  </si>
  <si>
    <t>1.22.1.1.1.15</t>
  </si>
  <si>
    <t>Evaluación al desempeño laboral hacia servidores(as) públicos(as).</t>
  </si>
  <si>
    <t>1.22.1.1.1.16</t>
  </si>
  <si>
    <t>Atención de solicitudes de la Herramienta Protesta Ciudadana.</t>
  </si>
  <si>
    <t>1.22.1.1.1.17</t>
  </si>
  <si>
    <t>Actualización de Manuales Administrativos para las unidades y dependencias municipales</t>
  </si>
  <si>
    <t>1.22.1.1.1.18</t>
  </si>
  <si>
    <t>1.22.1.1.1.19</t>
  </si>
  <si>
    <t>1.22.1.1.1.20</t>
  </si>
  <si>
    <t>1.22.1.1.1.21</t>
  </si>
  <si>
    <t>Recepción de solicitudes de acceso a la información pública</t>
  </si>
  <si>
    <t>Solventación de Denuncias en el Sistema de Portales de Transparencia</t>
  </si>
  <si>
    <t>Solventación de las denuncias por el tratamiento indebido de Datos Personale</t>
  </si>
  <si>
    <t>Atención a las solicitudes de Derecho A.R.C.O.P.</t>
  </si>
  <si>
    <t>PPCI: Porcentaje de Cursos de Capacitación Integral Institucional impartidos</t>
  </si>
  <si>
    <t>Con esta información, se mide el número de cursos de  capacitación en modalidad presencial y virtual  dirigidos a las y los servidores públicos que busca responder a sus necesidades de profesionalización, dichos cursos serán publicados en la Convocatoria de Eventos de Cursos.</t>
  </si>
  <si>
    <r>
      <t xml:space="preserve">
PPCI= (NCI=/NCE)*100
</t>
    </r>
    <r>
      <rPr>
        <b/>
        <sz val="9"/>
        <color theme="1"/>
        <rFont val="Calibri"/>
        <family val="2"/>
        <scheme val="minor"/>
      </rPr>
      <t/>
    </r>
  </si>
  <si>
    <t>descendente</t>
  </si>
  <si>
    <r>
      <t xml:space="preserve">Nombre del Documento:  
</t>
    </r>
    <r>
      <rPr>
        <sz val="9"/>
        <color theme="1"/>
        <rFont val="Calibri"/>
        <family val="2"/>
        <scheme val="minor"/>
      </rPr>
      <t>Carpeta de Capacitación 2023, la cual contiene: Programa de Capacitación Integral Institucional, Informe Estadístico de cursos impartidos y personal capacitado, Convocatoria de eventos de cursos (digital)</t>
    </r>
    <r>
      <rPr>
        <b/>
        <sz val="9"/>
        <color theme="1"/>
        <rFont val="Calibri"/>
        <family val="2"/>
        <scheme val="minor"/>
      </rPr>
      <t xml:space="preserve"> 
Nombre de quien genera la información: </t>
    </r>
    <r>
      <rPr>
        <sz val="9"/>
        <color theme="1"/>
        <rFont val="Calibri"/>
        <family val="2"/>
        <scheme val="minor"/>
      </rPr>
      <t>ICCAL, Departamento de Capacitación.</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 xml:space="preserve">
Archivos de ICCAL, Departamento de Capacitación. Carpeta de Capacitación. 
Clave de expediente: MBJ-PM-OM-DICC-JDC-002-22.</t>
    </r>
  </si>
  <si>
    <t>NCI</t>
  </si>
  <si>
    <t>Número de cursos impartidos</t>
  </si>
  <si>
    <t>Informe Estadístico de cursos impartidos y personal capacitado</t>
  </si>
  <si>
    <t>Documento</t>
  </si>
  <si>
    <t>NCE</t>
  </si>
  <si>
    <t>Numero de cursos estimados</t>
  </si>
  <si>
    <t>Convocatoria de eventos de cursos</t>
  </si>
  <si>
    <t>César Rafael Eslava Melo</t>
  </si>
  <si>
    <t>Instituto de Capacitación en Calidad</t>
  </si>
  <si>
    <t>Encargado de Despacho de la Dirección del ICCAL</t>
  </si>
  <si>
    <t>ceslava@cancun.gob.mx</t>
  </si>
  <si>
    <t>998.887.89.29</t>
  </si>
  <si>
    <t>PSPE: Porcentaje de servidores(as) públicos(as) evaluados(as)</t>
  </si>
  <si>
    <t>Este indicador mide el número de las y los servidores públicos con evaluaciones respecto a sus competencias laborales, lo que busca se fomenten y fortalezcan mejores servicios a la ciudadania.</t>
  </si>
  <si>
    <t xml:space="preserve">
PSPE= (NEEV/NSES)*100
</t>
  </si>
  <si>
    <r>
      <t>Nombre del Documento:</t>
    </r>
    <r>
      <rPr>
        <sz val="9"/>
        <color theme="1"/>
        <rFont val="Calibri"/>
        <family val="2"/>
        <scheme val="minor"/>
      </rPr>
      <t xml:space="preserve">Carpeta de Evaluación de Desempeño (Varios tomos) </t>
    </r>
    <r>
      <rPr>
        <b/>
        <sz val="9"/>
        <color theme="1"/>
        <rFont val="Calibri"/>
        <family val="2"/>
        <scheme val="minor"/>
      </rPr>
      <t xml:space="preserve">
Nombre de quien genera la información: </t>
    </r>
    <r>
      <rPr>
        <sz val="9"/>
        <color theme="1"/>
        <rFont val="Calibri"/>
        <family val="2"/>
        <scheme val="minor"/>
      </rPr>
      <t>Área de Evaluación de Desempeño</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 xml:space="preserve">
Archivos de ICCAL, Área de Estudios y Proyectos. Carpeta de Capacitación. Clave de expediente: MBJ-PM-OM-DICC-JAED-001-22</t>
    </r>
  </si>
  <si>
    <t>NEEV</t>
  </si>
  <si>
    <t>Número de servidores(as) públicos(as) evaluados(as)</t>
  </si>
  <si>
    <t>Evaluaciones llenadas correctamente</t>
  </si>
  <si>
    <t>NSES</t>
  </si>
  <si>
    <t>Número de servidores(as) públicos(as) estimados(as)</t>
  </si>
  <si>
    <t>Plantilla de personal adcrito al H. Ayuntamiento de Benito Juárez a excepción de la Secretaría de Transito y Seguridad Pública</t>
  </si>
  <si>
    <t>Base de datos</t>
  </si>
  <si>
    <t>PHPC: Porcentaje de solicitudes atendidas a través de la Herramienta Protesta Ciudadana.</t>
  </si>
  <si>
    <t>Permite medir el número de solicitudes hacia la Herramienta de Mejora Regulatoria Protesta Ciudadana que permita a la ciudadanía denunciar cualquier conducta inadecuada de servidoras y servidores públicos al solicitar algún trámite o servicio municipal.</t>
  </si>
  <si>
    <t>TSA</t>
  </si>
  <si>
    <t>Total de Solicitudes Atendidas</t>
  </si>
  <si>
    <t xml:space="preserve">Informe trimestral de Actividades de MR con fotografías. </t>
  </si>
  <si>
    <t>Solicitudes de la Herramienta Protesta Ciudadana.</t>
  </si>
  <si>
    <t>TSE</t>
  </si>
  <si>
    <t>Total de Solicitudes Esperadas</t>
  </si>
  <si>
    <t>Datos históricos, Resultados MIR 2021</t>
  </si>
  <si>
    <t>C. Ana Saraí Pérez Sánchez.</t>
  </si>
  <si>
    <t>Dirección de Mejora Regulatoria.</t>
  </si>
  <si>
    <t>Directora de Mejora Regulatoria.</t>
  </si>
  <si>
    <t>sara.imdai.benitojuarez@gmail.com</t>
  </si>
  <si>
    <t>9988812800 ext. 7702</t>
  </si>
  <si>
    <t>PMADA: Porcentaje de Manuales Administrativos Diseñados y Actualizados</t>
  </si>
  <si>
    <t>Medirá el número de los diversos manuales que han sido diseñados y actualizados, tales como de organización, de procedimientos y de diversos programas y proyectos (Alcoholimetría, COVID-19, etc.); esto tiene como objetivo coadyuvar en la Transparencia de la Administración Pública.</t>
  </si>
  <si>
    <t>NMADA</t>
  </si>
  <si>
    <t>Número de Manuales Administrativos Diseñados y Actualizados.</t>
  </si>
  <si>
    <t xml:space="preserve">Informe trimestral de Actividades de DAI, con fotografías. </t>
  </si>
  <si>
    <t>Manuales administrativos</t>
  </si>
  <si>
    <t>NMAP</t>
  </si>
  <si>
    <t>Número de Manuales Administrativos Programados.</t>
  </si>
  <si>
    <t>C. Adriana Díaz Altamira.</t>
  </si>
  <si>
    <t>Dirección de Desarrollo Administrativo e Innovación.</t>
  </si>
  <si>
    <t>Directora de Desarrollo Administrativo e Innovación.</t>
  </si>
  <si>
    <t>adriana.desarrollo.imdai@gmail.com</t>
  </si>
  <si>
    <r>
      <t xml:space="preserve">
</t>
    </r>
    <r>
      <rPr>
        <b/>
        <sz val="9"/>
        <color theme="1"/>
        <rFont val="Calibri"/>
        <family val="2"/>
        <scheme val="minor"/>
      </rPr>
      <t>PMAV</t>
    </r>
    <r>
      <rPr>
        <sz val="9"/>
        <color theme="1"/>
        <rFont val="Calibri"/>
        <family val="2"/>
        <scheme val="minor"/>
      </rPr>
      <t xml:space="preserve">= (NMADA/NMAP)*100
</t>
    </r>
  </si>
  <si>
    <t>PSAIPR = Porcentaje de Solicitudes de Acceso a la Información Pública Recibidas</t>
  </si>
  <si>
    <t xml:space="preserve">Con este indicador se mide la cantidad de solicitudes de Información que elabora la ciudadanía para solicitar acceso a documentos del H. Ayuntamiento. </t>
  </si>
  <si>
    <t>PSAIPR= (NSA/NSP)*100</t>
  </si>
  <si>
    <t>Nombre del Documento: Reporte trimestral que emite la Plataforma Nacional de Transparencia.
Nombre de quien genera la información: Dirección Jurídica
Periodicidad con que se genera la información: Trimestral                                                                     
                                                           Liga de la página donde se localiza la información o ubicación: https://www.plataformadetransparencia.org.mx/</t>
  </si>
  <si>
    <r>
      <rPr>
        <b/>
        <sz val="9"/>
        <color theme="1"/>
        <rFont val="Calibri"/>
        <family val="2"/>
        <scheme val="minor"/>
      </rPr>
      <t>Nombre del Documento:</t>
    </r>
    <r>
      <rPr>
        <sz val="9"/>
        <color theme="1"/>
        <rFont val="Calibri"/>
        <family val="2"/>
        <scheme val="minor"/>
      </rPr>
      <t xml:space="preserve"> 
Reporte trimestral que emite la Plataforma Nacional de Transparencia.
</t>
    </r>
    <r>
      <rPr>
        <b/>
        <sz val="9"/>
        <color theme="1"/>
        <rFont val="Calibri"/>
        <family val="2"/>
        <scheme val="minor"/>
      </rPr>
      <t>Nombre de quien genera la información:</t>
    </r>
    <r>
      <rPr>
        <sz val="9"/>
        <color theme="1"/>
        <rFont val="Calibri"/>
        <family val="2"/>
        <scheme val="minor"/>
      </rPr>
      <t xml:space="preserve"> 
Dirección Jurídica
</t>
    </r>
    <r>
      <rPr>
        <b/>
        <sz val="9"/>
        <color theme="1"/>
        <rFont val="Calibri"/>
        <family val="2"/>
        <scheme val="minor"/>
      </rPr>
      <t>Periodicidad con que se genera la información:</t>
    </r>
    <r>
      <rPr>
        <sz val="9"/>
        <color theme="1"/>
        <rFont val="Calibri"/>
        <family val="2"/>
        <scheme val="minor"/>
      </rPr>
      <t xml:space="preserve"> 
Trimestral                                                                     
</t>
    </r>
    <r>
      <rPr>
        <b/>
        <sz val="9"/>
        <color theme="1"/>
        <rFont val="Calibri"/>
        <family val="2"/>
        <scheme val="minor"/>
      </rPr>
      <t>Liga de la página donde se localiza la información o ubicación:</t>
    </r>
    <r>
      <rPr>
        <sz val="9"/>
        <color theme="1"/>
        <rFont val="Calibri"/>
        <family val="2"/>
        <scheme val="minor"/>
      </rPr>
      <t xml:space="preserve"> 
https://www.plataformadetransparencia.org.mx/</t>
    </r>
  </si>
  <si>
    <t>NSR</t>
  </si>
  <si>
    <t>Número de Solicitudes Recibidas</t>
  </si>
  <si>
    <t>Plataforma Nacional de Transparencia</t>
  </si>
  <si>
    <t>Solicitudes de Información</t>
  </si>
  <si>
    <t>NSP</t>
  </si>
  <si>
    <t>Número de Solicitudes Programadas</t>
  </si>
  <si>
    <t>Lic. Samanta Gómez Rivera</t>
  </si>
  <si>
    <t>Unidad de Transparencia, Acceso a la Información Pública y Protección de Datos Personales</t>
  </si>
  <si>
    <t>Directora Juridica</t>
  </si>
  <si>
    <t>sgmzrs12@gmail.com</t>
  </si>
  <si>
    <t>(998) 892 20 32</t>
  </si>
  <si>
    <t xml:space="preserve">PDSPT = Porcentaje de Denuncias Solventadas en los Portales de Transparencia </t>
  </si>
  <si>
    <t>Con este porcentaje se mide el número de  Denuncias resueltas a través del Sistema de Portales de Transparencia por falta y/o inconsistencias en la Información Pública cargada en la plataforma.</t>
  </si>
  <si>
    <t>PDSPT=(NDS/NDR)*100</t>
  </si>
  <si>
    <r>
      <rPr>
        <b/>
        <sz val="9"/>
        <color theme="1"/>
        <rFont val="Calibri"/>
        <family val="2"/>
        <scheme val="minor"/>
      </rPr>
      <t>Nombre del Documento:</t>
    </r>
    <r>
      <rPr>
        <sz val="9"/>
        <color theme="1"/>
        <rFont val="Calibri"/>
        <family val="2"/>
        <scheme val="minor"/>
      </rPr>
      <t xml:space="preserve"> 
Reporte trimestral que emite la Plataforma Nacional de Transparencia.
</t>
    </r>
    <r>
      <rPr>
        <b/>
        <sz val="9"/>
        <color theme="1"/>
        <rFont val="Calibri"/>
        <family val="2"/>
        <scheme val="minor"/>
      </rPr>
      <t xml:space="preserve">Nombre de quien genera la información: 
</t>
    </r>
    <r>
      <rPr>
        <sz val="9"/>
        <color theme="1"/>
        <rFont val="Calibri"/>
        <family val="2"/>
        <scheme val="minor"/>
      </rPr>
      <t xml:space="preserve">Dirección Jurídica
</t>
    </r>
    <r>
      <rPr>
        <b/>
        <sz val="9"/>
        <color theme="1"/>
        <rFont val="Calibri"/>
        <family val="2"/>
        <scheme val="minor"/>
      </rPr>
      <t>Periodicidad con que se genera la información:</t>
    </r>
    <r>
      <rPr>
        <sz val="9"/>
        <color theme="1"/>
        <rFont val="Calibri"/>
        <family val="2"/>
        <scheme val="minor"/>
      </rPr>
      <t xml:space="preserve"> 
Trimestral                                                                     
</t>
    </r>
    <r>
      <rPr>
        <b/>
        <sz val="9"/>
        <color theme="1"/>
        <rFont val="Calibri"/>
        <family val="2"/>
        <scheme val="minor"/>
      </rPr>
      <t>Liga de la página donde se localiza la información o ubicación:</t>
    </r>
    <r>
      <rPr>
        <sz val="9"/>
        <color theme="1"/>
        <rFont val="Calibri"/>
        <family val="2"/>
        <scheme val="minor"/>
      </rPr>
      <t xml:space="preserve"> 
https://www.plataformadetransparencia.org.mx/</t>
    </r>
  </si>
  <si>
    <t>NDS</t>
  </si>
  <si>
    <t>Número de Denuncias Solventadas</t>
  </si>
  <si>
    <t>Denuncias Solventadas</t>
  </si>
  <si>
    <t>Reglamentos Publicados</t>
  </si>
  <si>
    <t>NDR</t>
  </si>
  <si>
    <t>Número de Denuncias recibidas</t>
  </si>
  <si>
    <t>Denuncias Recibidas</t>
  </si>
  <si>
    <t>PASDA = Porcentaje de Atención a Solicitudes de Derecho A.R.C.O.P.</t>
  </si>
  <si>
    <t xml:space="preserve">Con este indicador se mide el número de atención de solicitudes de Derecho de Acceso, Rectificación, Cancelación, Oposición y Portabilidad de Datos Personales de parte de la ciudadanía. </t>
  </si>
  <si>
    <t>PASDA= (NSA/NSR)*100</t>
  </si>
  <si>
    <r>
      <rPr>
        <b/>
        <sz val="9"/>
        <color theme="1"/>
        <rFont val="Calibri"/>
        <family val="2"/>
        <scheme val="minor"/>
      </rPr>
      <t>Nombre del Documento:</t>
    </r>
    <r>
      <rPr>
        <sz val="9"/>
        <color theme="1"/>
        <rFont val="Calibri"/>
        <family val="2"/>
        <scheme val="minor"/>
      </rPr>
      <t xml:space="preserve"> 
Reporte trimestral que emite la Plataforma Nacional de Transparencia.
</t>
    </r>
    <r>
      <rPr>
        <b/>
        <sz val="9"/>
        <color theme="1"/>
        <rFont val="Calibri"/>
        <family val="2"/>
        <scheme val="minor"/>
      </rPr>
      <t xml:space="preserve">Nombre de quien genera la información:
</t>
    </r>
    <r>
      <rPr>
        <sz val="9"/>
        <color theme="1"/>
        <rFont val="Calibri"/>
        <family val="2"/>
        <scheme val="minor"/>
      </rPr>
      <t xml:space="preserve"> Dirección Jurídica
</t>
    </r>
    <r>
      <rPr>
        <b/>
        <sz val="9"/>
        <color theme="1"/>
        <rFont val="Calibri"/>
        <family val="2"/>
        <scheme val="minor"/>
      </rPr>
      <t xml:space="preserve">Periodicidad con que se genera la información:
 </t>
    </r>
    <r>
      <rPr>
        <sz val="9"/>
        <color theme="1"/>
        <rFont val="Calibri"/>
        <family val="2"/>
        <scheme val="minor"/>
      </rPr>
      <t xml:space="preserve">Trimestral                                                                     
</t>
    </r>
    <r>
      <rPr>
        <b/>
        <sz val="9"/>
        <color theme="1"/>
        <rFont val="Calibri"/>
        <family val="2"/>
        <scheme val="minor"/>
      </rPr>
      <t>Liga de la página donde se localiza la información o ubicación:</t>
    </r>
    <r>
      <rPr>
        <sz val="9"/>
        <color theme="1"/>
        <rFont val="Calibri"/>
        <family val="2"/>
        <scheme val="minor"/>
      </rPr>
      <t xml:space="preserve"> 
https://www.plataformadetransparencia.org.mx/</t>
    </r>
  </si>
  <si>
    <t>NSA</t>
  </si>
  <si>
    <t>Número de Solicitudes Atendidas</t>
  </si>
  <si>
    <t>Solicitudes atendidas</t>
  </si>
  <si>
    <t>Solicitudes recibidas</t>
  </si>
  <si>
    <t>Propósito</t>
  </si>
  <si>
    <t>PSPEF: Puntaje Obtenido en Sistema Politico Estable y Funcional</t>
  </si>
  <si>
    <t xml:space="preserve"> (  x   )</t>
  </si>
  <si>
    <t>El Sistema Político Estable y Funcional mide si la creación de un entorno de sana competencia y mayor rendición de cuentas  incentiva la inversión. El puntaje se obtiene con los siguientes Indicadores: participación ciudadana; ataques contra la prensa; barreras a las candidaturas independientes; organizaciones de la sociedad civil y percepción de corrupción estatal.</t>
  </si>
  <si>
    <t>El IMCO define el método de cálculo.</t>
  </si>
  <si>
    <r>
      <t xml:space="preserve">Nombre completo del Documento que sustenta la información: 
</t>
    </r>
    <r>
      <rPr>
        <sz val="9"/>
        <color theme="1"/>
        <rFont val="Calibri"/>
        <family val="2"/>
        <scheme val="minor"/>
      </rPr>
      <t>Base de datos del Índice de Competitividad Urbana 2021</t>
    </r>
    <r>
      <rPr>
        <b/>
        <sz val="9"/>
        <color theme="1"/>
        <rFont val="Calibri"/>
        <family val="2"/>
        <scheme val="minor"/>
      </rPr>
      <t xml:space="preserve">
Nombre del área que genera o publica la información: 
</t>
    </r>
    <r>
      <rPr>
        <sz val="9"/>
        <color theme="1"/>
        <rFont val="Calibri"/>
        <family val="2"/>
        <scheme val="minor"/>
      </rPr>
      <t>Instituto Mexicano para la Competitividad (IMCO).</t>
    </r>
    <r>
      <rPr>
        <b/>
        <sz val="9"/>
        <color theme="1"/>
        <rFont val="Calibri"/>
        <family val="2"/>
        <scheme val="minor"/>
      </rPr>
      <t xml:space="preserve">
Periodicidad con que se genera el documento: 
</t>
    </r>
    <r>
      <rPr>
        <sz val="9"/>
        <color theme="1"/>
        <rFont val="Calibri"/>
        <family val="2"/>
        <scheme val="minor"/>
      </rPr>
      <t>Bienal</t>
    </r>
    <r>
      <rPr>
        <b/>
        <sz val="9"/>
        <color theme="1"/>
        <rFont val="Calibri"/>
        <family val="2"/>
        <scheme val="minor"/>
      </rPr>
      <t xml:space="preserve">
Liga de la página de la que se obtiene la información:
</t>
    </r>
    <r>
      <rPr>
        <sz val="9"/>
        <color theme="1"/>
        <rFont val="Calibri"/>
        <family val="2"/>
        <scheme val="minor"/>
      </rPr>
      <t>https://www.dropbox.com/scl/fi/549zj0wimsh1kff01s7cp/base-de-datos_ICU2021.xlsx?dl=0&amp;rlkey=hugfon4gwailwr4cg2wke48jj</t>
    </r>
  </si>
  <si>
    <t>Instituto Mexicano para la Competitividad (IMCO).</t>
  </si>
  <si>
    <t>Puntaje</t>
  </si>
  <si>
    <t>No aplica</t>
  </si>
  <si>
    <t xml:space="preserve">Mtro. Enrique Eduardo Encalada Sanchéz. </t>
  </si>
  <si>
    <t>Dirección de Planeación Municipal</t>
  </si>
  <si>
    <t xml:space="preserve">enried@hotmail.com </t>
  </si>
  <si>
    <t>881 28 00 ext 9400</t>
  </si>
  <si>
    <r>
      <t xml:space="preserve">Nombre del Documento:
</t>
    </r>
    <r>
      <rPr>
        <sz val="9"/>
        <color theme="1"/>
        <rFont val="Calibri"/>
        <family val="2"/>
        <scheme val="minor"/>
      </rPr>
      <t xml:space="preserve">Reporte trimestral que emite la Plataforma Nacional de Transparencia.
</t>
    </r>
    <r>
      <rPr>
        <b/>
        <sz val="9"/>
        <color theme="1"/>
        <rFont val="Calibri"/>
        <family val="2"/>
        <scheme val="minor"/>
      </rPr>
      <t xml:space="preserve">
Nombre de quien genera la información: 
</t>
    </r>
    <r>
      <rPr>
        <sz val="9"/>
        <color theme="1"/>
        <rFont val="Calibri"/>
        <family val="2"/>
        <scheme val="minor"/>
      </rPr>
      <t xml:space="preserve">Dirección Jurídica
</t>
    </r>
    <r>
      <rPr>
        <b/>
        <sz val="9"/>
        <color theme="1"/>
        <rFont val="Calibri"/>
        <family val="2"/>
        <scheme val="minor"/>
      </rPr>
      <t xml:space="preserve">
Periodicidad con que se genera la información: 
</t>
    </r>
    <r>
      <rPr>
        <sz val="9"/>
        <color theme="1"/>
        <rFont val="Calibri"/>
        <family val="2"/>
        <scheme val="minor"/>
      </rPr>
      <t xml:space="preserve">Trimestral         </t>
    </r>
    <r>
      <rPr>
        <b/>
        <sz val="9"/>
        <color theme="1"/>
        <rFont val="Calibri"/>
        <family val="2"/>
        <scheme val="minor"/>
      </rPr>
      <t xml:space="preserve">                                                            
Liga de la página donde se localiza la información o ubicación:
 </t>
    </r>
    <r>
      <rPr>
        <sz val="9"/>
        <color theme="1"/>
        <rFont val="Calibri"/>
        <family val="2"/>
        <scheme val="minor"/>
      </rPr>
      <t>https://www.plataformadetransparencia.org.mx/</t>
    </r>
  </si>
  <si>
    <t xml:space="preserve">PDSTI = Porcentaje de Denuncias Solventadas por Tratamiento Indebido </t>
  </si>
  <si>
    <t>Con este porcentaje se mide el número de Solventación de Denuncias impuestas por el tratamiento indebido de Datos Personales que obren bajo el resguardo de los Sujetos Obligados del H. Ayuntamiento de Benito Juárez, Quintana Roo.</t>
  </si>
  <si>
    <t>PDSTI= (NDS/NSR)*100</t>
  </si>
  <si>
    <t>funcionpublica@cancun.gob.mx</t>
  </si>
  <si>
    <t>No disponible</t>
  </si>
  <si>
    <t xml:space="preserve"> menor a 50% </t>
  </si>
  <si>
    <t>Ficha de Indicador de Desempeño. FID 2023</t>
  </si>
  <si>
    <t>Nombre del Documento: 
Oficio de Informe trimestral de la Dirección de Mejora Regulatoria que incluye el número de solicitudes atendidas a través de la Herramienta Protesta Ciudadana en el trimestre
Nombre de quien genera la información: 
Dirección de Mejora Regulatoria. 
Periodicidad con que se genera la información:
Trimestral
Liga de la página donde se localiza la información o ubicación:
Archivo de la Coordinación Administrativa del IMDAI 
LEFORT MBJ/PM/IMDAI/CA/01/2023 Informes Trimestrales</t>
  </si>
  <si>
    <t>Nombre del Documento: 
Oficio de Informe trimestral de la Dirección de Desarrollo Administrativo e Innovación que incluye número de Manuales Administrativos en el trimestre.
Nombre de quien genera la información: 
Dirección de Desarrollo Administrativo e Innovación.
Periodicidad con que se genera la información:
Trimestral
Liga de la página donde se localiza la información o ubicación:
Archivo de la Coordinación Administrativa del IMDAI 
LEFORT MBJ/PM/IMDAI/CA/01/2023 Informes Trimestrales</t>
  </si>
  <si>
    <t>Lic. Karla Margarita Gutierrez Encinas</t>
  </si>
  <si>
    <t xml:space="preserve">  </t>
  </si>
  <si>
    <r>
      <rPr>
        <b/>
        <sz val="9"/>
        <color theme="1"/>
        <rFont val="Calibri"/>
        <family val="2"/>
        <scheme val="minor"/>
      </rPr>
      <t>PSCSPM:</t>
    </r>
    <r>
      <rPr>
        <sz val="9"/>
        <color theme="1"/>
        <rFont val="Calibri"/>
        <family val="2"/>
        <scheme val="minor"/>
      </rPr>
      <t xml:space="preserve"> Porcentaje de la población que se siente muy satisfecha y satisfecha con los servicios municipales de agua potable, drenaje y alcantarillado, alumbrado público, parques y jardines, recolección de basura, policía y mantenimiento de calles y avenidas.</t>
    </r>
  </si>
  <si>
    <t>Contraloria Municipal</t>
  </si>
  <si>
    <t>Fin</t>
  </si>
  <si>
    <t>(  x   )</t>
  </si>
  <si>
    <t xml:space="preserve"> (   )</t>
  </si>
  <si>
    <t xml:space="preserve">Con este indicador se pretende generar estimaciones  sobre las experiencias, percepciones y evaluación de la población de 18 años y más en ciudades de 100 mil habitantes y más sobre los trámites y servicios que proporcionaron los diferentes ámbitos de gobierno, asi como las estimaciones sobre la prevalencia de víctimas de actos de corrupción y la incidencia de los mismos cometidos en la realización de trámites, pagos, solicitudes de servicios públicos y otro tipo de contacto con las autoridades.  </t>
  </si>
  <si>
    <t>Encuesta de satisfacción de la Población de 18 años y más.
El INEGI establece el método de cálculo</t>
  </si>
  <si>
    <t>Bienal</t>
  </si>
  <si>
    <r>
      <t xml:space="preserve">Nombre completo del Documento que sustenta la información: 
</t>
    </r>
    <r>
      <rPr>
        <sz val="9"/>
        <color theme="1"/>
        <rFont val="Calibri"/>
        <family val="2"/>
        <scheme val="minor"/>
      </rPr>
      <t>Encuesta Nacional de Calidad e Impacto Gubernamental (ENCIG) 2021.</t>
    </r>
    <r>
      <rPr>
        <b/>
        <sz val="9"/>
        <color theme="1"/>
        <rFont val="Calibri"/>
        <family val="2"/>
        <scheme val="minor"/>
      </rPr>
      <t xml:space="preserve">
Nombre del área que genera o publica la información: 
</t>
    </r>
    <r>
      <rPr>
        <sz val="9"/>
        <color theme="1"/>
        <rFont val="Calibri"/>
        <family val="2"/>
        <scheme val="minor"/>
      </rPr>
      <t>Instituto Nacional de Estadística y Geografía.</t>
    </r>
    <r>
      <rPr>
        <b/>
        <sz val="9"/>
        <color theme="1"/>
        <rFont val="Calibri"/>
        <family val="2"/>
        <scheme val="minor"/>
      </rPr>
      <t xml:space="preserve">
Periodicidad con que se genera el documento: 
</t>
    </r>
    <r>
      <rPr>
        <sz val="9"/>
        <color theme="1"/>
        <rFont val="Calibri"/>
        <family val="2"/>
        <scheme val="minor"/>
      </rPr>
      <t>Bienal.</t>
    </r>
    <r>
      <rPr>
        <b/>
        <sz val="9"/>
        <color theme="1"/>
        <rFont val="Calibri"/>
        <family val="2"/>
        <scheme val="minor"/>
      </rPr>
      <t xml:space="preserve">
Liga de la página de la que se obtiene la información:
</t>
    </r>
    <r>
      <rPr>
        <sz val="9"/>
        <color theme="1"/>
        <rFont val="Calibri"/>
        <family val="2"/>
        <scheme val="minor"/>
      </rPr>
      <t>https://www.inegi.org.mx/programas/encig/2021/#tabulados</t>
    </r>
  </si>
  <si>
    <t>Encuesta Nacional de Calidad e Impacto Gubernamental (ENCIG) 2019.</t>
  </si>
  <si>
    <t>Encuesta</t>
  </si>
  <si>
    <t xml:space="preserve">Director de Planeación de la Dirección General de Planeación Municipal.      </t>
  </si>
  <si>
    <r>
      <rPr>
        <b/>
        <sz val="9"/>
        <color theme="1"/>
        <rFont val="Calibri"/>
        <family val="2"/>
        <scheme val="minor"/>
      </rPr>
      <t>IBG:</t>
    </r>
    <r>
      <rPr>
        <sz val="9"/>
        <color theme="1"/>
        <rFont val="Calibri"/>
        <family val="2"/>
        <scheme val="minor"/>
      </rPr>
      <t xml:space="preserve"> Índice de Buen Gobierno. </t>
    </r>
  </si>
  <si>
    <t>Con este indicador se mide la forma en que los gobiernos municipales son capaces de influir positivamente en la competitividad de sus ciudades.Para cumplir este objetivo se encuentran las políticas públicas orientadas a fomentar el desarrollo económico local. Por tanto, este subíndice incluye indicadores sobre su capacidad para generar ingresos propios, la calidad de la información de sus finanzas públicas, así como el impacto del gasto público para apoyar un desarrollo urbano ordenado.</t>
  </si>
  <si>
    <r>
      <t xml:space="preserve">La puntuación del Índice de Buen Gobierno se obtiene de la sumatoria de los valores ponderados de los 8 Indicadores que lo conforman con datos del 2008 al 2022 obtenidos por el Instituto Mexicano para la Competitividad (IMCO).
</t>
    </r>
    <r>
      <rPr>
        <b/>
        <sz val="9"/>
        <color theme="1"/>
        <rFont val="Calibri"/>
        <family val="2"/>
        <scheme val="minor"/>
      </rPr>
      <t>MÉTODO DE CÁLCULO</t>
    </r>
    <r>
      <rPr>
        <sz val="9"/>
        <color theme="1"/>
        <rFont val="Calibri"/>
        <family val="2"/>
        <scheme val="minor"/>
      </rPr>
      <t xml:space="preserve">
El IMCO define el método de cálculo.</t>
    </r>
  </si>
  <si>
    <r>
      <t xml:space="preserve">Nombre completo del Documento que sustenta la información: 
</t>
    </r>
    <r>
      <rPr>
        <sz val="9"/>
        <color theme="1"/>
        <rFont val="Calibri"/>
        <family val="2"/>
        <scheme val="minor"/>
      </rPr>
      <t>Encuesta Nacional de Calidad e Impacto Gubernamental (ENCIG) 2021</t>
    </r>
    <r>
      <rPr>
        <b/>
        <sz val="9"/>
        <color theme="1"/>
        <rFont val="Calibri"/>
        <family val="2"/>
        <scheme val="minor"/>
      </rPr>
      <t xml:space="preserve">
Nombre del área que genera o publica la información: 
</t>
    </r>
    <r>
      <rPr>
        <sz val="9"/>
        <color theme="1"/>
        <rFont val="Calibri"/>
        <family val="2"/>
        <scheme val="minor"/>
      </rPr>
      <t>Instituto Nacional de Estadística y Geografía INEGI</t>
    </r>
    <r>
      <rPr>
        <b/>
        <sz val="9"/>
        <color theme="1"/>
        <rFont val="Calibri"/>
        <family val="2"/>
        <scheme val="minor"/>
      </rPr>
      <t xml:space="preserve">
Periodicidad con que se genera el documento: 
</t>
    </r>
    <r>
      <rPr>
        <sz val="9"/>
        <color theme="1"/>
        <rFont val="Calibri"/>
        <family val="2"/>
        <scheme val="minor"/>
      </rPr>
      <t>Bienal</t>
    </r>
    <r>
      <rPr>
        <b/>
        <sz val="9"/>
        <color theme="1"/>
        <rFont val="Calibri"/>
        <family val="2"/>
        <scheme val="minor"/>
      </rPr>
      <t xml:space="preserve">
Liga de la página de la que se obtiene la información:
</t>
    </r>
    <r>
      <rPr>
        <sz val="9"/>
        <color theme="1"/>
        <rFont val="Calibri"/>
        <family val="2"/>
        <scheme val="minor"/>
      </rPr>
      <t>https://www.inegi.org.mx/programas/encig/2021/#tabulados</t>
    </r>
  </si>
  <si>
    <t>Informe Buen Gobierno y Finanzas Públicas, IMCO</t>
  </si>
  <si>
    <t>Índice</t>
  </si>
  <si>
    <r>
      <t xml:space="preserve">                                               </t>
    </r>
    <r>
      <rPr>
        <b/>
        <sz val="9"/>
        <color theme="1"/>
        <rFont val="Calibri"/>
        <family val="2"/>
        <scheme val="minor"/>
      </rPr>
      <t xml:space="preserve">          Calificación de Confianza al Gobierno Municipal
</t>
    </r>
    <r>
      <rPr>
        <sz val="9"/>
        <color theme="1"/>
        <rFont val="Calibri"/>
        <family val="2"/>
        <scheme val="minor"/>
      </rPr>
      <t xml:space="preserve">
                                                           El INEGI establece el método de cálculo
</t>
    </r>
    <r>
      <rPr>
        <b/>
        <sz val="9"/>
        <color theme="1"/>
        <rFont val="Calibri"/>
        <family val="2"/>
        <scheme val="minor"/>
      </rPr>
      <t xml:space="preserve">Tamaño de la muestra: </t>
    </r>
    <r>
      <rPr>
        <sz val="9"/>
        <color theme="1"/>
        <rFont val="Calibri"/>
        <family val="2"/>
        <scheme val="minor"/>
      </rPr>
      <t xml:space="preserve">46 mil viviendas en localidades de 100 mil habitantes y más.
</t>
    </r>
    <r>
      <rPr>
        <b/>
        <sz val="9"/>
        <color theme="1"/>
        <rFont val="Calibri"/>
        <family val="2"/>
        <scheme val="minor"/>
      </rPr>
      <t>Unidad de observación:</t>
    </r>
    <r>
      <rPr>
        <sz val="9"/>
        <color theme="1"/>
        <rFont val="Calibri"/>
        <family val="2"/>
        <scheme val="minor"/>
      </rPr>
      <t xml:space="preserve"> Vivienda particular seleccionada y sus hogares.
</t>
    </r>
    <r>
      <rPr>
        <b/>
        <sz val="9"/>
        <color theme="1"/>
        <rFont val="Calibri"/>
        <family val="2"/>
        <scheme val="minor"/>
      </rPr>
      <t>Unidad de muestreo:</t>
    </r>
    <r>
      <rPr>
        <sz val="9"/>
        <color theme="1"/>
        <rFont val="Calibri"/>
        <family val="2"/>
        <scheme val="minor"/>
      </rPr>
      <t xml:space="preserve"> La vivienda.
</t>
    </r>
    <r>
      <rPr>
        <b/>
        <sz val="9"/>
        <color theme="1"/>
        <rFont val="Calibri"/>
        <family val="2"/>
        <scheme val="minor"/>
      </rPr>
      <t>Unidad de análisis:</t>
    </r>
    <r>
      <rPr>
        <sz val="9"/>
        <color theme="1"/>
        <rFont val="Calibri"/>
        <family val="2"/>
        <scheme val="minor"/>
      </rPr>
      <t xml:space="preserve"> Persona de 18 años y más residente en la vivienda particular seleccionada en la muestra.
</t>
    </r>
    <r>
      <rPr>
        <b/>
        <sz val="9"/>
        <color theme="1"/>
        <rFont val="Calibri"/>
        <family val="2"/>
        <scheme val="minor"/>
      </rPr>
      <t>Marco muestral:</t>
    </r>
    <r>
      <rPr>
        <sz val="9"/>
        <color theme="1"/>
        <rFont val="Calibri"/>
        <family val="2"/>
        <scheme val="minor"/>
      </rPr>
      <t xml:space="preserve"> El marco de muestreo empleado es el Marco Nacional de Viviendas 2012 del INEGI, construido a partir de la información cartográfica y demográfica se obtuvo del XII Censo General de Población y Vivienda 2010.
</t>
    </r>
    <r>
      <rPr>
        <b/>
        <sz val="9"/>
        <color theme="1"/>
        <rFont val="Calibri"/>
        <family val="2"/>
        <scheme val="minor"/>
      </rPr>
      <t>Esquema de muestreo:</t>
    </r>
    <r>
      <rPr>
        <sz val="9"/>
        <color theme="1"/>
        <rFont val="Calibri"/>
        <family val="2"/>
        <scheme val="minor"/>
      </rPr>
      <t xml:space="preserve"> Probabilístico, trietápico, estratificado y por conglomerados.</t>
    </r>
  </si>
  <si>
    <t>Este indicador mide la percepción de la población con trámites y servicios públicos que proporcionan los diferentes niveles de gobierno, incluyendo servicios de seguridad pública y justicia, que aporte elementos para la toma de decisiones de política pública.</t>
  </si>
  <si>
    <r>
      <rPr>
        <b/>
        <sz val="9"/>
        <color theme="1"/>
        <rFont val="Calibri"/>
        <family val="2"/>
        <scheme val="minor"/>
      </rPr>
      <t>CDCOP18GM:</t>
    </r>
    <r>
      <rPr>
        <sz val="9"/>
        <color theme="1"/>
        <rFont val="Calibri"/>
        <family val="2"/>
        <scheme val="minor"/>
      </rPr>
      <t xml:space="preserve"> Calificación de confianza otorgada por la población de 18 años y más al gobierno municipal </t>
    </r>
  </si>
  <si>
    <r>
      <rPr>
        <b/>
        <sz val="9"/>
        <color theme="1"/>
        <rFont val="Calibri"/>
        <family val="2"/>
        <scheme val="minor"/>
      </rPr>
      <t>PSAPC</t>
    </r>
    <r>
      <rPr>
        <sz val="9"/>
        <color theme="1"/>
        <rFont val="Calibri"/>
        <family val="2"/>
        <scheme val="minor"/>
      </rPr>
      <t>= (TSA/TSE)*100</t>
    </r>
    <r>
      <rPr>
        <b/>
        <sz val="9"/>
        <color theme="1"/>
        <rFont val="Calibri"/>
        <family val="2"/>
        <scheme val="minor"/>
      </rPr>
      <t/>
    </r>
  </si>
  <si>
    <t xml:space="preserve">Características de las Variables del indicador  </t>
  </si>
  <si>
    <t>mayor a 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</si>
</sst>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3" x14ac:knownFonts="1">
    <font>
      <sz val="11"/>
      <color theme="1"/>
      <name val="Calibri"/>
      <family val="2"/>
      <scheme val="minor"/>
    </font>
    <font>
      <sz val="11"/>
      <color theme="1"/>
      <name val="Montserrat"/>
    </font>
    <font>
      <b/>
      <sz val="14"/>
      <color theme="0"/>
      <name val="Montserrat"/>
    </font>
    <font>
      <sz val="9"/>
      <name val="Montserrat"/>
    </font>
    <font>
      <sz val="9"/>
      <color theme="1"/>
      <name val="Calibri"/>
      <family val="2"/>
      <scheme val="minor"/>
    </font>
    <font>
      <sz val="9"/>
      <color theme="1"/>
      <name val="Montserrat"/>
    </font>
    <font>
      <b/>
      <sz val="9"/>
      <color theme="1"/>
      <name val="Calibri"/>
      <family val="2"/>
      <scheme val="minor"/>
    </font>
    <font>
      <b/>
      <sz val="9"/>
      <name val="Calibri"/>
      <family val="2"/>
      <scheme val="minor"/>
    </font>
    <font>
      <b/>
      <sz val="14"/>
      <color theme="0"/>
      <name val="Calibri"/>
      <family val="2"/>
      <scheme val="minor"/>
    </font>
    <font>
      <sz val="8"/>
      <color theme="1"/>
      <name val="Calibri"/>
      <family val="2"/>
      <scheme val="minor"/>
    </font>
    <font>
      <b/>
      <sz val="7"/>
      <color theme="1"/>
      <name val="Calibri"/>
      <family val="2"/>
      <scheme val="minor"/>
    </font>
    <font>
      <u/>
      <sz val="11"/>
      <color theme="10"/>
      <name val="Calibri"/>
      <family val="2"/>
      <scheme val="minor"/>
    </font>
    <font>
      <sz val="11"/>
      <color rgb="FF000000"/>
      <name val="Montserrat"/>
    </font>
    <font>
      <b/>
      <sz val="14"/>
      <color rgb="FFFFFFFF"/>
      <name val="Montserrat"/>
    </font>
    <font>
      <b/>
      <sz val="14"/>
      <color rgb="FFFFFFFF"/>
      <name val="Calibri"/>
      <family val="2"/>
    </font>
    <font>
      <b/>
      <sz val="9"/>
      <color rgb="FF000000"/>
      <name val="Calibri"/>
      <family val="2"/>
    </font>
    <font>
      <sz val="9"/>
      <color rgb="FF000000"/>
      <name val="Calibri"/>
      <family val="2"/>
    </font>
    <font>
      <sz val="9"/>
      <color rgb="FF000000"/>
      <name val="Montserrat"/>
    </font>
    <font>
      <b/>
      <sz val="9"/>
      <name val="Calibri"/>
      <family val="2"/>
    </font>
    <font>
      <sz val="11"/>
      <color theme="1"/>
      <name val="Calibri"/>
      <family val="2"/>
      <scheme val="minor"/>
    </font>
    <font>
      <u/>
      <sz val="9"/>
      <color theme="10"/>
      <name val="Calibri"/>
      <family val="2"/>
      <scheme val="minor"/>
    </font>
    <font>
      <b/>
      <sz val="8"/>
      <color theme="1"/>
      <name val="Calibri"/>
      <family val="2"/>
      <scheme val="minor"/>
    </font>
    <font>
      <sz val="12"/>
      <color theme="1"/>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717372"/>
        <bgColor indexed="64"/>
      </patternFill>
    </fill>
    <fill>
      <patternFill patternType="solid">
        <fgColor rgb="FF717372"/>
        <bgColor rgb="FF000000"/>
      </patternFill>
    </fill>
    <fill>
      <patternFill patternType="solid">
        <fgColor rgb="FFD9D9D9"/>
        <bgColor rgb="FF000000"/>
      </patternFill>
    </fill>
    <fill>
      <patternFill patternType="solid">
        <fgColor rgb="FFFFFFFF"/>
        <bgColor rgb="FF000000"/>
      </patternFill>
    </fill>
    <fill>
      <patternFill patternType="solid">
        <fgColor rgb="FFD0CECE"/>
        <bgColor rgb="FF000000"/>
      </patternFill>
    </fill>
    <fill>
      <patternFill patternType="solid">
        <fgColor theme="0"/>
        <bgColor rgb="FF000000"/>
      </patternFill>
    </fill>
    <fill>
      <patternFill patternType="solid">
        <fgColor theme="9" tint="0.39997558519241921"/>
        <bgColor indexed="64"/>
      </patternFill>
    </fill>
    <fill>
      <patternFill patternType="solid">
        <fgColor rgb="FFFF5555"/>
        <bgColor indexed="64"/>
      </patternFill>
    </fill>
  </fills>
  <borders count="44">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11" fillId="0" borderId="0" applyNumberFormat="0" applyFill="0" applyBorder="0" applyAlignment="0" applyProtection="0"/>
    <xf numFmtId="9" fontId="19" fillId="0" borderId="0" applyFont="0" applyFill="0" applyBorder="0" applyAlignment="0" applyProtection="0"/>
  </cellStyleXfs>
  <cellXfs count="277">
    <xf numFmtId="0" fontId="0" fillId="0" borderId="0" xfId="0"/>
    <xf numFmtId="0" fontId="1" fillId="0" borderId="0" xfId="0" applyFont="1"/>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4" fillId="0" borderId="13" xfId="0" applyFont="1" applyBorder="1" applyAlignment="1">
      <alignment horizontal="center" vertical="center" wrapText="1"/>
    </xf>
    <xf numFmtId="0" fontId="6" fillId="2" borderId="1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0" xfId="0" applyFont="1" applyFill="1" applyBorder="1" applyAlignment="1">
      <alignment horizontal="center" vertical="center" wrapText="1"/>
    </xf>
    <xf numFmtId="0" fontId="4" fillId="0" borderId="8" xfId="0" applyFont="1" applyBorder="1" applyAlignment="1">
      <alignment horizontal="center" vertical="center" wrapText="1"/>
    </xf>
    <xf numFmtId="10" fontId="4" fillId="0" borderId="4" xfId="0" applyNumberFormat="1" applyFont="1" applyBorder="1" applyAlignment="1">
      <alignment horizontal="center"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0" xfId="0" applyFont="1" applyAlignment="1">
      <alignment vertical="center" wrapText="1"/>
    </xf>
    <xf numFmtId="0" fontId="2" fillId="0" borderId="27" xfId="0" applyFont="1" applyBorder="1" applyAlignment="1">
      <alignment vertical="center" wrapText="1"/>
    </xf>
    <xf numFmtId="0" fontId="1" fillId="0" borderId="28" xfId="0" applyFont="1" applyBorder="1"/>
    <xf numFmtId="0" fontId="1" fillId="0" borderId="29" xfId="0" applyFont="1" applyBorder="1"/>
    <xf numFmtId="0" fontId="1" fillId="0" borderId="30" xfId="0" applyFont="1" applyBorder="1"/>
    <xf numFmtId="0" fontId="4"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6" fillId="4" borderId="4" xfId="0" applyFont="1" applyFill="1" applyBorder="1" applyAlignment="1">
      <alignment horizontal="center" vertical="center" wrapText="1"/>
    </xf>
    <xf numFmtId="0" fontId="6" fillId="2" borderId="5" xfId="0" applyFont="1" applyFill="1" applyBorder="1" applyAlignment="1">
      <alignment vertical="center" wrapText="1"/>
    </xf>
    <xf numFmtId="0" fontId="10" fillId="2" borderId="20"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6" fillId="2"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6" fillId="2" borderId="5" xfId="0" applyFont="1" applyFill="1" applyBorder="1" applyAlignment="1">
      <alignment horizontal="center" vertical="center" wrapText="1"/>
    </xf>
    <xf numFmtId="0" fontId="12" fillId="0" borderId="0" xfId="0" applyFont="1"/>
    <xf numFmtId="0" fontId="13" fillId="0" borderId="23" xfId="0" applyFont="1" applyBorder="1" applyAlignment="1">
      <alignment vertical="center" wrapText="1"/>
    </xf>
    <xf numFmtId="0" fontId="13" fillId="0" borderId="24" xfId="0" applyFont="1" applyBorder="1" applyAlignment="1">
      <alignment vertical="center" wrapText="1"/>
    </xf>
    <xf numFmtId="0" fontId="13" fillId="0" borderId="25" xfId="0" applyFont="1" applyBorder="1" applyAlignment="1">
      <alignment vertical="center" wrapText="1"/>
    </xf>
    <xf numFmtId="0" fontId="13" fillId="0" borderId="26" xfId="0" applyFont="1" applyBorder="1" applyAlignment="1">
      <alignment vertical="center" wrapText="1"/>
    </xf>
    <xf numFmtId="0" fontId="13" fillId="0" borderId="0" xfId="0" applyFont="1" applyAlignment="1">
      <alignment vertical="center" wrapText="1"/>
    </xf>
    <xf numFmtId="0" fontId="13" fillId="0" borderId="27" xfId="0" applyFont="1" applyBorder="1" applyAlignment="1">
      <alignment vertical="center" wrapText="1"/>
    </xf>
    <xf numFmtId="0" fontId="12" fillId="0" borderId="28" xfId="0" applyFont="1" applyBorder="1"/>
    <xf numFmtId="0" fontId="12" fillId="0" borderId="29" xfId="0" applyFont="1" applyBorder="1"/>
    <xf numFmtId="0" fontId="12" fillId="0" borderId="30" xfId="0" applyFont="1" applyBorder="1"/>
    <xf numFmtId="0" fontId="17" fillId="0" borderId="1" xfId="0" applyFont="1" applyBorder="1" applyAlignment="1">
      <alignment horizontal="center" vertical="center" wrapText="1"/>
    </xf>
    <xf numFmtId="0" fontId="17" fillId="0" borderId="5" xfId="0" applyFont="1" applyBorder="1" applyAlignment="1">
      <alignment horizontal="center" vertical="center" wrapText="1"/>
    </xf>
    <xf numFmtId="0" fontId="15" fillId="8" borderId="12" xfId="0" applyFont="1" applyFill="1" applyBorder="1" applyAlignment="1">
      <alignment horizontal="center" vertical="center"/>
    </xf>
    <xf numFmtId="0" fontId="15" fillId="8" borderId="4" xfId="0" applyFont="1" applyFill="1" applyBorder="1" applyAlignment="1">
      <alignment horizontal="center" vertical="center"/>
    </xf>
    <xf numFmtId="0" fontId="16" fillId="0" borderId="1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7" fillId="0" borderId="1" xfId="0" applyFont="1" applyBorder="1" applyAlignment="1">
      <alignment vertical="center" wrapText="1"/>
    </xf>
    <xf numFmtId="0" fontId="16" fillId="0" borderId="13" xfId="0" applyFont="1" applyBorder="1" applyAlignment="1">
      <alignment horizontal="center" vertical="center" wrapText="1"/>
    </xf>
    <xf numFmtId="10" fontId="16" fillId="0" borderId="4" xfId="0" applyNumberFormat="1" applyFont="1" applyBorder="1" applyAlignment="1">
      <alignment horizontal="center" vertical="center" wrapText="1"/>
    </xf>
    <xf numFmtId="0" fontId="16" fillId="0" borderId="8" xfId="0" applyFont="1" applyBorder="1" applyAlignment="1">
      <alignment horizontal="center" vertical="center" wrapText="1"/>
    </xf>
    <xf numFmtId="0" fontId="15" fillId="8" borderId="20" xfId="0" applyFont="1" applyFill="1" applyBorder="1" applyAlignment="1">
      <alignment horizontal="center" vertical="center" wrapText="1"/>
    </xf>
    <xf numFmtId="0" fontId="15" fillId="8" borderId="17" xfId="0" applyFont="1" applyFill="1" applyBorder="1" applyAlignment="1">
      <alignment vertical="center" wrapText="1"/>
    </xf>
    <xf numFmtId="0" fontId="15" fillId="8" borderId="1" xfId="0" applyFont="1" applyFill="1" applyBorder="1" applyAlignment="1">
      <alignment horizontal="center" vertical="center" wrapText="1"/>
    </xf>
    <xf numFmtId="0" fontId="15" fillId="8" borderId="7"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15" fillId="8" borderId="6"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6"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1" fillId="0" borderId="0" xfId="0" applyFont="1" applyAlignment="1">
      <alignment vertical="center"/>
    </xf>
    <xf numFmtId="0" fontId="6" fillId="2" borderId="17" xfId="0" applyFont="1" applyFill="1" applyBorder="1" applyAlignment="1">
      <alignment vertical="center" wrapText="1"/>
    </xf>
    <xf numFmtId="10" fontId="4" fillId="0" borderId="4" xfId="2" applyNumberFormat="1" applyFont="1" applyBorder="1" applyAlignment="1">
      <alignment horizontal="center" vertical="center" wrapText="1"/>
    </xf>
    <xf numFmtId="0" fontId="9" fillId="0" borderId="4" xfId="0" applyFont="1" applyBorder="1" applyAlignment="1">
      <alignment horizontal="center" vertical="center"/>
    </xf>
    <xf numFmtId="0" fontId="5" fillId="0" borderId="12" xfId="0" applyFont="1" applyBorder="1" applyAlignment="1">
      <alignment horizontal="center" vertical="center" wrapText="1"/>
    </xf>
    <xf numFmtId="164" fontId="4" fillId="0" borderId="4" xfId="0" applyNumberFormat="1" applyFont="1" applyBorder="1" applyAlignment="1">
      <alignment horizontal="center" vertical="center" wrapText="1"/>
    </xf>
    <xf numFmtId="0" fontId="9" fillId="0" borderId="5" xfId="0" applyFont="1" applyBorder="1" applyAlignment="1">
      <alignment horizontal="center" vertical="center" wrapText="1"/>
    </xf>
    <xf numFmtId="0" fontId="21" fillId="2" borderId="4"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9" fillId="0" borderId="4" xfId="0" applyFont="1" applyBorder="1" applyAlignment="1">
      <alignment horizontal="center" vertical="center" wrapText="1"/>
    </xf>
    <xf numFmtId="0" fontId="6" fillId="2" borderId="17" xfId="0" applyFont="1" applyFill="1" applyBorder="1" applyAlignment="1">
      <alignment horizontal="center" vertical="center" wrapText="1"/>
    </xf>
    <xf numFmtId="0" fontId="6" fillId="12" borderId="4" xfId="0" applyFont="1" applyFill="1" applyBorder="1" applyAlignment="1">
      <alignment horizontal="center" vertical="center" wrapText="1"/>
    </xf>
    <xf numFmtId="0" fontId="6" fillId="13" borderId="4" xfId="0" applyFont="1" applyFill="1" applyBorder="1" applyAlignment="1">
      <alignment horizontal="center" vertical="center" wrapText="1"/>
    </xf>
    <xf numFmtId="0" fontId="6" fillId="13" borderId="5" xfId="0" applyFont="1" applyFill="1" applyBorder="1" applyAlignment="1">
      <alignment horizontal="center" vertical="center" wrapText="1"/>
    </xf>
    <xf numFmtId="10" fontId="22" fillId="0" borderId="17" xfId="0" applyNumberFormat="1" applyFont="1" applyBorder="1" applyAlignment="1">
      <alignment horizontal="center" vertical="center" wrapText="1"/>
    </xf>
    <xf numFmtId="10" fontId="22" fillId="0" borderId="4" xfId="0" applyNumberFormat="1" applyFont="1" applyBorder="1" applyAlignment="1">
      <alignment horizontal="center" vertical="center" wrapText="1"/>
    </xf>
    <xf numFmtId="10" fontId="22" fillId="0" borderId="12" xfId="0" applyNumberFormat="1" applyFont="1" applyBorder="1" applyAlignment="1">
      <alignment horizontal="center" vertical="center" wrapText="1"/>
    </xf>
    <xf numFmtId="0" fontId="6" fillId="2" borderId="4"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6" fillId="2" borderId="5" xfId="0" applyFont="1" applyFill="1" applyBorder="1" applyAlignment="1">
      <alignment horizontal="center" vertical="center" wrapText="1"/>
    </xf>
    <xf numFmtId="0" fontId="4" fillId="0" borderId="5" xfId="0" applyFont="1" applyBorder="1" applyAlignment="1">
      <alignment horizontal="center" vertical="center" wrapText="1"/>
    </xf>
    <xf numFmtId="0" fontId="5" fillId="0" borderId="4" xfId="0" applyFont="1" applyBorder="1" applyAlignment="1">
      <alignment horizontal="center" vertical="center" wrapText="1"/>
    </xf>
    <xf numFmtId="0" fontId="6" fillId="2" borderId="12"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4" xfId="0" applyFont="1" applyFill="1" applyBorder="1" applyAlignment="1">
      <alignment horizontal="center" vertical="center"/>
    </xf>
    <xf numFmtId="0" fontId="4" fillId="0" borderId="12"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5" xfId="0" applyFont="1" applyBorder="1" applyAlignment="1">
      <alignment horizontal="justify" vertical="center" wrapText="1"/>
    </xf>
    <xf numFmtId="10" fontId="4" fillId="0" borderId="12" xfId="0" applyNumberFormat="1" applyFont="1" applyBorder="1" applyAlignment="1">
      <alignment horizontal="center" vertical="center" wrapText="1"/>
    </xf>
    <xf numFmtId="0" fontId="6" fillId="12" borderId="12" xfId="0" applyFont="1" applyFill="1" applyBorder="1" applyAlignment="1">
      <alignment horizontal="center" vertical="center" wrapText="1"/>
    </xf>
    <xf numFmtId="0" fontId="6" fillId="12" borderId="4" xfId="0" applyFont="1" applyFill="1" applyBorder="1" applyAlignment="1">
      <alignment horizontal="center" vertical="center" wrapText="1"/>
    </xf>
    <xf numFmtId="0" fontId="9" fillId="0" borderId="12" xfId="0" applyFont="1" applyBorder="1" applyAlignment="1">
      <alignment horizontal="center" vertical="center" wrapText="1"/>
    </xf>
    <xf numFmtId="0" fontId="9" fillId="0" borderId="4" xfId="0" applyFont="1" applyBorder="1" applyAlignment="1">
      <alignment horizontal="center" vertical="center" wrapText="1"/>
    </xf>
    <xf numFmtId="0" fontId="6" fillId="0" borderId="12" xfId="0" applyFont="1" applyBorder="1" applyAlignment="1">
      <alignment horizontal="left" vertical="center" wrapText="1"/>
    </xf>
    <xf numFmtId="0" fontId="6" fillId="0" borderId="4"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6" fillId="2" borderId="41"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6" fillId="5" borderId="38" xfId="0" applyFont="1" applyFill="1" applyBorder="1" applyAlignment="1">
      <alignment horizontal="center" vertical="center"/>
    </xf>
    <xf numFmtId="0" fontId="6" fillId="5" borderId="39" xfId="0" applyFont="1" applyFill="1" applyBorder="1" applyAlignment="1">
      <alignment horizontal="center" vertical="center"/>
    </xf>
    <xf numFmtId="0" fontId="6" fillId="5" borderId="40" xfId="0"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8" fillId="6" borderId="31" xfId="0" applyFont="1" applyFill="1" applyBorder="1" applyAlignment="1">
      <alignment horizontal="center" vertical="center" wrapText="1"/>
    </xf>
    <xf numFmtId="0" fontId="8" fillId="6" borderId="32"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7" xfId="0" applyFont="1" applyBorder="1" applyAlignment="1">
      <alignment horizontal="center" vertical="top"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4" fillId="0" borderId="1"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4" fillId="0" borderId="26"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6" fillId="5" borderId="17" xfId="0" applyFont="1" applyFill="1" applyBorder="1" applyAlignment="1">
      <alignment horizontal="center" vertical="center"/>
    </xf>
    <xf numFmtId="0" fontId="6" fillId="5" borderId="18" xfId="0" applyFont="1" applyFill="1" applyBorder="1" applyAlignment="1">
      <alignment horizontal="center" vertical="center"/>
    </xf>
    <xf numFmtId="0" fontId="6" fillId="5" borderId="19" xfId="0" applyFont="1" applyFill="1" applyBorder="1" applyAlignment="1">
      <alignment horizontal="center" vertical="center"/>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0" borderId="34" xfId="0" applyFont="1" applyBorder="1" applyAlignment="1">
      <alignment horizontal="left" vertical="center" wrapText="1"/>
    </xf>
    <xf numFmtId="0" fontId="6" fillId="0" borderId="35" xfId="0" applyFont="1" applyBorder="1" applyAlignment="1">
      <alignment horizontal="left" vertical="center" wrapText="1"/>
    </xf>
    <xf numFmtId="0" fontId="4" fillId="0" borderId="35" xfId="0" applyFont="1" applyBorder="1" applyAlignment="1">
      <alignment horizontal="left" vertical="center" wrapText="1"/>
    </xf>
    <xf numFmtId="0" fontId="4" fillId="0" borderId="8" xfId="0" applyFont="1" applyBorder="1" applyAlignment="1">
      <alignment horizontal="left" vertical="center"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7" xfId="0" applyFont="1" applyBorder="1" applyAlignment="1">
      <alignment horizontal="left" vertical="top" wrapText="1"/>
    </xf>
    <xf numFmtId="0" fontId="11" fillId="0" borderId="26" xfId="1" applyBorder="1" applyAlignment="1">
      <alignment horizontal="center" vertical="center"/>
    </xf>
    <xf numFmtId="0" fontId="4" fillId="0" borderId="26" xfId="0" applyFont="1" applyBorder="1" applyAlignment="1">
      <alignment horizontal="center" vertical="top" wrapText="1"/>
    </xf>
    <xf numFmtId="0" fontId="4" fillId="0" borderId="0" xfId="0" applyFont="1" applyAlignment="1">
      <alignment horizontal="center" vertical="top" wrapText="1"/>
    </xf>
    <xf numFmtId="0" fontId="6" fillId="0" borderId="22" xfId="0" applyFont="1" applyBorder="1" applyAlignment="1">
      <alignment horizontal="left" vertical="center" wrapText="1"/>
    </xf>
    <xf numFmtId="0" fontId="6" fillId="0" borderId="14" xfId="0" applyFont="1" applyBorder="1" applyAlignment="1">
      <alignment horizontal="left" vertical="center" wrapText="1"/>
    </xf>
    <xf numFmtId="0" fontId="4" fillId="0" borderId="14" xfId="0" applyFont="1" applyBorder="1" applyAlignment="1">
      <alignment horizontal="left" vertical="center" wrapText="1"/>
    </xf>
    <xf numFmtId="0" fontId="4" fillId="0" borderId="16" xfId="0" applyFont="1" applyBorder="1" applyAlignment="1">
      <alignment horizontal="left"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4" fillId="0" borderId="37" xfId="0" applyFont="1" applyBorder="1" applyAlignment="1">
      <alignment horizontal="center" vertical="center" wrapText="1"/>
    </xf>
    <xf numFmtId="0" fontId="4" fillId="0" borderId="33" xfId="0" applyFont="1" applyBorder="1" applyAlignment="1">
      <alignment horizontal="center" vertical="center" wrapText="1"/>
    </xf>
    <xf numFmtId="0" fontId="6" fillId="2" borderId="1" xfId="0" applyFont="1" applyFill="1" applyBorder="1" applyAlignment="1">
      <alignment horizontal="center" wrapText="1"/>
    </xf>
    <xf numFmtId="0" fontId="6" fillId="2" borderId="2" xfId="0" applyFont="1" applyFill="1" applyBorder="1" applyAlignment="1">
      <alignment horizontal="center" wrapText="1"/>
    </xf>
    <xf numFmtId="0" fontId="6" fillId="2" borderId="3" xfId="0" applyFont="1" applyFill="1" applyBorder="1" applyAlignment="1">
      <alignment horizontal="center" wrapText="1"/>
    </xf>
    <xf numFmtId="0" fontId="6" fillId="2" borderId="6" xfId="0" applyFont="1" applyFill="1" applyBorder="1" applyAlignment="1">
      <alignment horizontal="center" wrapText="1"/>
    </xf>
    <xf numFmtId="0" fontId="6" fillId="2" borderId="7" xfId="0" applyFont="1" applyFill="1" applyBorder="1" applyAlignment="1">
      <alignment horizontal="center" wrapText="1"/>
    </xf>
    <xf numFmtId="0" fontId="4" fillId="0" borderId="6" xfId="0" applyFont="1" applyBorder="1" applyAlignment="1">
      <alignment horizontal="center" wrapText="1"/>
    </xf>
    <xf numFmtId="0" fontId="4" fillId="0" borderId="2" xfId="0" applyFont="1" applyBorder="1" applyAlignment="1">
      <alignment horizontal="center" wrapText="1"/>
    </xf>
    <xf numFmtId="0" fontId="4" fillId="0" borderId="7" xfId="0" applyFont="1" applyBorder="1" applyAlignment="1">
      <alignment horizontal="center" wrapText="1"/>
    </xf>
    <xf numFmtId="0" fontId="4" fillId="0" borderId="1" xfId="0" applyFont="1" applyBorder="1" applyAlignment="1">
      <alignment horizontal="center" wrapText="1"/>
    </xf>
    <xf numFmtId="0" fontId="4" fillId="0" borderId="3" xfId="0" applyFont="1" applyBorder="1" applyAlignment="1">
      <alignment horizontal="center" wrapText="1"/>
    </xf>
    <xf numFmtId="0" fontId="15" fillId="8" borderId="6"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14" fillId="7" borderId="9" xfId="0" applyFont="1" applyFill="1" applyBorder="1" applyAlignment="1">
      <alignment horizontal="center" vertical="center" wrapText="1"/>
    </xf>
    <xf numFmtId="0" fontId="14" fillId="7" borderId="10" xfId="0" applyFont="1" applyFill="1" applyBorder="1" applyAlignment="1">
      <alignment horizontal="center" vertical="center" wrapText="1"/>
    </xf>
    <xf numFmtId="0" fontId="14" fillId="7" borderId="21"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7"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6" fillId="9" borderId="2" xfId="0" applyFont="1" applyFill="1" applyBorder="1" applyAlignment="1">
      <alignment horizontal="center" vertical="center" wrapText="1"/>
    </xf>
    <xf numFmtId="0" fontId="16" fillId="9" borderId="7" xfId="0" applyFont="1" applyFill="1" applyBorder="1" applyAlignment="1">
      <alignment horizontal="center" vertical="center" wrapText="1"/>
    </xf>
    <xf numFmtId="0" fontId="15" fillId="8" borderId="12"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7"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3" xfId="0" applyFont="1" applyBorder="1" applyAlignment="1">
      <alignment horizontal="center" vertical="center" wrapText="1"/>
    </xf>
    <xf numFmtId="0" fontId="15" fillId="8" borderId="1" xfId="0" applyFont="1" applyFill="1" applyBorder="1" applyAlignment="1">
      <alignment horizontal="center" vertical="top" wrapText="1"/>
    </xf>
    <xf numFmtId="0" fontId="15" fillId="8" borderId="2" xfId="0" applyFont="1" applyFill="1" applyBorder="1" applyAlignment="1">
      <alignment horizontal="center" vertical="top" wrapText="1"/>
    </xf>
    <xf numFmtId="0" fontId="15" fillId="8" borderId="3" xfId="0" applyFont="1" applyFill="1" applyBorder="1" applyAlignment="1">
      <alignment horizontal="center" vertical="top" wrapText="1"/>
    </xf>
    <xf numFmtId="0" fontId="15" fillId="8" borderId="6" xfId="0" applyFont="1" applyFill="1" applyBorder="1" applyAlignment="1">
      <alignment horizontal="center" vertical="center"/>
    </xf>
    <xf numFmtId="0" fontId="15" fillId="8" borderId="3" xfId="0" applyFont="1" applyFill="1" applyBorder="1" applyAlignment="1">
      <alignment horizontal="center" vertical="center"/>
    </xf>
    <xf numFmtId="0" fontId="16" fillId="0" borderId="6" xfId="0" applyFont="1" applyBorder="1" applyAlignment="1">
      <alignment horizontal="center" vertical="center" wrapText="1"/>
    </xf>
    <xf numFmtId="0" fontId="16"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5" fillId="8" borderId="17" xfId="0" applyFont="1" applyFill="1" applyBorder="1" applyAlignment="1">
      <alignment horizontal="center" vertical="center" wrapText="1"/>
    </xf>
    <xf numFmtId="0" fontId="15" fillId="8" borderId="18" xfId="0" applyFont="1" applyFill="1" applyBorder="1" applyAlignment="1">
      <alignment horizontal="center" vertical="center" wrapText="1"/>
    </xf>
    <xf numFmtId="0" fontId="15" fillId="8" borderId="19" xfId="0" applyFont="1" applyFill="1" applyBorder="1" applyAlignment="1">
      <alignment horizontal="center" vertical="center" wrapText="1"/>
    </xf>
    <xf numFmtId="0" fontId="16" fillId="0" borderId="9" xfId="0" applyFont="1" applyBorder="1" applyAlignment="1">
      <alignment horizontal="center" vertical="center" wrapText="1"/>
    </xf>
    <xf numFmtId="0" fontId="16" fillId="0" borderId="11" xfId="0" applyFont="1" applyBorder="1" applyAlignment="1">
      <alignment horizontal="center" vertical="center" wrapText="1"/>
    </xf>
    <xf numFmtId="0" fontId="15" fillId="8" borderId="34" xfId="0" applyFont="1" applyFill="1" applyBorder="1" applyAlignment="1">
      <alignment horizontal="center" vertical="center" wrapText="1"/>
    </xf>
    <xf numFmtId="0" fontId="15" fillId="8" borderId="35" xfId="0" applyFont="1" applyFill="1" applyBorder="1" applyAlignment="1">
      <alignment horizontal="center" vertical="center" wrapText="1"/>
    </xf>
    <xf numFmtId="0" fontId="15" fillId="8" borderId="8" xfId="0" applyFont="1" applyFill="1" applyBorder="1" applyAlignment="1">
      <alignment horizontal="center" vertical="center" wrapText="1"/>
    </xf>
    <xf numFmtId="0" fontId="15" fillId="11" borderId="26" xfId="0" applyFont="1" applyFill="1" applyBorder="1" applyAlignment="1">
      <alignment horizontal="left" vertical="center" wrapText="1"/>
    </xf>
    <xf numFmtId="0" fontId="15" fillId="11" borderId="0" xfId="0" applyFont="1" applyFill="1" applyAlignment="1">
      <alignment horizontal="left" vertical="center" wrapText="1"/>
    </xf>
    <xf numFmtId="0" fontId="15" fillId="11" borderId="27" xfId="0" applyFont="1" applyFill="1" applyBorder="1" applyAlignment="1">
      <alignment horizontal="left" vertical="center" wrapText="1"/>
    </xf>
    <xf numFmtId="0" fontId="15" fillId="11" borderId="28" xfId="0" applyFont="1" applyFill="1" applyBorder="1" applyAlignment="1">
      <alignment horizontal="left" vertical="center" wrapText="1"/>
    </xf>
    <xf numFmtId="0" fontId="15" fillId="11" borderId="29" xfId="0" applyFont="1" applyFill="1" applyBorder="1" applyAlignment="1">
      <alignment horizontal="left" vertical="center" wrapText="1"/>
    </xf>
    <xf numFmtId="0" fontId="15" fillId="11" borderId="30" xfId="0" applyFont="1" applyFill="1" applyBorder="1" applyAlignment="1">
      <alignment horizontal="left" vertical="center" wrapText="1"/>
    </xf>
    <xf numFmtId="0" fontId="18" fillId="8" borderId="1" xfId="0" applyFont="1" applyFill="1" applyBorder="1" applyAlignment="1">
      <alignment horizontal="center" vertical="center" wrapText="1"/>
    </xf>
    <xf numFmtId="0" fontId="18" fillId="8" borderId="2" xfId="0" applyFont="1" applyFill="1" applyBorder="1" applyAlignment="1">
      <alignment horizontal="center" vertical="center" wrapText="1"/>
    </xf>
    <xf numFmtId="0" fontId="18" fillId="8" borderId="7" xfId="0" applyFont="1" applyFill="1" applyBorder="1" applyAlignment="1">
      <alignment horizontal="center" vertical="center" wrapText="1"/>
    </xf>
    <xf numFmtId="0" fontId="11" fillId="0" borderId="22" xfId="1" applyBorder="1" applyAlignment="1">
      <alignment horizontal="center" vertical="center"/>
    </xf>
    <xf numFmtId="0" fontId="11" fillId="0" borderId="14" xfId="1" applyBorder="1" applyAlignment="1">
      <alignment horizontal="center" vertical="center"/>
    </xf>
    <xf numFmtId="0" fontId="11" fillId="0" borderId="36" xfId="1" applyBorder="1" applyAlignment="1">
      <alignment horizontal="center" vertical="center"/>
    </xf>
    <xf numFmtId="0" fontId="16" fillId="0" borderId="17" xfId="0" applyFont="1" applyBorder="1" applyAlignment="1">
      <alignment horizontal="center"/>
    </xf>
    <xf numFmtId="0" fontId="16" fillId="0" borderId="18" xfId="0" applyFont="1" applyBorder="1" applyAlignment="1">
      <alignment horizontal="center"/>
    </xf>
    <xf numFmtId="0" fontId="16" fillId="0" borderId="19" xfId="0" applyFont="1" applyBorder="1" applyAlignment="1">
      <alignment horizontal="center"/>
    </xf>
    <xf numFmtId="0" fontId="15" fillId="10" borderId="17" xfId="0" applyFont="1" applyFill="1" applyBorder="1" applyAlignment="1">
      <alignment horizontal="center" vertical="center"/>
    </xf>
    <xf numFmtId="0" fontId="15" fillId="10" borderId="18" xfId="0" applyFont="1" applyFill="1" applyBorder="1" applyAlignment="1">
      <alignment horizontal="center" vertical="center"/>
    </xf>
    <xf numFmtId="0" fontId="15" fillId="10" borderId="19" xfId="0" applyFont="1" applyFill="1" applyBorder="1" applyAlignment="1">
      <alignment horizontal="center" vertical="center"/>
    </xf>
    <xf numFmtId="0" fontId="6" fillId="3" borderId="1" xfId="0" applyFont="1" applyFill="1" applyBorder="1" applyAlignment="1">
      <alignment horizontal="center" vertical="center" wrapText="1"/>
    </xf>
    <xf numFmtId="0" fontId="11" fillId="0" borderId="22" xfId="1" applyBorder="1" applyAlignment="1">
      <alignment horizontal="center"/>
    </xf>
    <xf numFmtId="0" fontId="0" fillId="0" borderId="14" xfId="0" applyBorder="1" applyAlignment="1">
      <alignment horizontal="center"/>
    </xf>
    <xf numFmtId="0" fontId="0" fillId="0" borderId="36" xfId="0" applyBorder="1" applyAlignment="1">
      <alignment horizontal="center"/>
    </xf>
    <xf numFmtId="0" fontId="6" fillId="2" borderId="34"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11" fillId="0" borderId="22" xfId="1" applyBorder="1" applyAlignment="1">
      <alignment horizontal="center" vertical="center" wrapText="1"/>
    </xf>
    <xf numFmtId="0" fontId="0" fillId="0" borderId="14" xfId="0" applyBorder="1" applyAlignment="1">
      <alignment horizontal="center" vertical="center"/>
    </xf>
    <xf numFmtId="0" fontId="0" fillId="0" borderId="36" xfId="0" applyBorder="1" applyAlignment="1">
      <alignment horizontal="center" vertical="center"/>
    </xf>
    <xf numFmtId="0" fontId="20" fillId="0" borderId="22" xfId="1" applyFont="1" applyFill="1" applyBorder="1" applyAlignment="1">
      <alignment horizontal="center"/>
    </xf>
    <xf numFmtId="0" fontId="20" fillId="0" borderId="14" xfId="1" applyFont="1" applyFill="1" applyBorder="1" applyAlignment="1">
      <alignment horizontal="center"/>
    </xf>
    <xf numFmtId="0" fontId="4" fillId="0" borderId="14" xfId="0" applyFont="1" applyBorder="1" applyAlignment="1">
      <alignment horizontal="center"/>
    </xf>
    <xf numFmtId="0" fontId="4" fillId="0" borderId="36" xfId="0" applyFont="1" applyBorder="1" applyAlignment="1">
      <alignment horizontal="center"/>
    </xf>
    <xf numFmtId="0" fontId="4" fillId="0" borderId="22" xfId="0" applyFont="1" applyBorder="1" applyAlignment="1">
      <alignment horizontal="left" vertical="center" wrapText="1"/>
    </xf>
    <xf numFmtId="0" fontId="4" fillId="2" borderId="6" xfId="0" applyFont="1" applyFill="1" applyBorder="1" applyAlignment="1">
      <alignment horizontal="center" vertical="center" wrapText="1"/>
    </xf>
  </cellXfs>
  <cellStyles count="3">
    <cellStyle name="Hipervínculo" xfId="1" builtinId="8"/>
    <cellStyle name="Normal" xfId="0" builtinId="0"/>
    <cellStyle name="Porcentaje" xfId="2" builtinId="5"/>
  </cellStyles>
  <dxfs count="111">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ont>
        <color theme="1"/>
      </font>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ont>
        <color theme="1"/>
      </font>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ont>
        <color theme="1"/>
      </font>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ont>
        <color theme="1"/>
      </font>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ont>
        <color theme="1"/>
      </font>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ont>
        <color theme="1"/>
      </font>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ont>
        <color theme="1"/>
      </font>
      <fill>
        <patternFill>
          <bgColor rgb="FFFF5555"/>
        </patternFill>
      </fill>
    </dxf>
    <dxf>
      <fill>
        <patternFill>
          <bgColor theme="0"/>
        </patternFill>
      </fill>
    </dxf>
  </dxfs>
  <tableStyles count="0" defaultTableStyle="TableStyleMedium2" defaultPivotStyle="PivotStyleLight16"/>
  <colors>
    <mruColors>
      <color rgb="FFFF5555"/>
      <color rgb="FFFFB3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783797</xdr:colOff>
      <xdr:row>1</xdr:row>
      <xdr:rowOff>66675</xdr:rowOff>
    </xdr:from>
    <xdr:to>
      <xdr:col>7</xdr:col>
      <xdr:colOff>1087005</xdr:colOff>
      <xdr:row>3</xdr:row>
      <xdr:rowOff>114300</xdr:rowOff>
    </xdr:to>
    <xdr:pic>
      <xdr:nvPicPr>
        <xdr:cNvPr id="2" name="Imagen 3">
          <a:extLst>
            <a:ext uri="{FF2B5EF4-FFF2-40B4-BE49-F238E27FC236}">
              <a16:creationId xmlns:a16="http://schemas.microsoft.com/office/drawing/2014/main" id="{FD614F5A-8F37-4D75-AD56-109713E50E3F}"/>
            </a:ext>
          </a:extLst>
        </xdr:cNvPr>
        <xdr:cNvPicPr>
          <a:picLocks noChangeAspect="1"/>
        </xdr:cNvPicPr>
      </xdr:nvPicPr>
      <xdr:blipFill>
        <a:blip xmlns:r="http://schemas.openxmlformats.org/officeDocument/2006/relationships" r:embed="rId1"/>
        <a:stretch>
          <a:fillRect/>
        </a:stretch>
      </xdr:blipFill>
      <xdr:spPr>
        <a:xfrm>
          <a:off x="6451172" y="304800"/>
          <a:ext cx="1284283" cy="1000125"/>
        </a:xfrm>
        <a:prstGeom prst="rect">
          <a:avLst/>
        </a:prstGeom>
      </xdr:spPr>
    </xdr:pic>
    <xdr:clientData/>
  </xdr:twoCellAnchor>
  <xdr:twoCellAnchor editAs="oneCell">
    <xdr:from>
      <xdr:col>6</xdr:col>
      <xdr:colOff>314325</xdr:colOff>
      <xdr:row>10</xdr:row>
      <xdr:rowOff>123825</xdr:rowOff>
    </xdr:from>
    <xdr:to>
      <xdr:col>7</xdr:col>
      <xdr:colOff>361949</xdr:colOff>
      <xdr:row>10</xdr:row>
      <xdr:rowOff>924916</xdr:rowOff>
    </xdr:to>
    <xdr:pic>
      <xdr:nvPicPr>
        <xdr:cNvPr id="3" name="Imagen 2">
          <a:extLst>
            <a:ext uri="{FF2B5EF4-FFF2-40B4-BE49-F238E27FC236}">
              <a16:creationId xmlns:a16="http://schemas.microsoft.com/office/drawing/2014/main" id="{DB2D1CC8-A3DD-4A43-AA56-5E61ECF38865}"/>
            </a:ext>
          </a:extLst>
        </xdr:cNvPr>
        <xdr:cNvPicPr>
          <a:picLocks noChangeAspect="1"/>
        </xdr:cNvPicPr>
      </xdr:nvPicPr>
      <xdr:blipFill>
        <a:blip xmlns:r="http://schemas.openxmlformats.org/officeDocument/2006/relationships" r:embed="rId1"/>
        <a:stretch>
          <a:fillRect/>
        </a:stretch>
      </xdr:blipFill>
      <xdr:spPr>
        <a:xfrm>
          <a:off x="5981700" y="3600450"/>
          <a:ext cx="1028699" cy="801091"/>
        </a:xfrm>
        <a:prstGeom prst="rect">
          <a:avLst/>
        </a:prstGeom>
      </xdr:spPr>
    </xdr:pic>
    <xdr:clientData/>
  </xdr:twoCellAnchor>
  <xdr:twoCellAnchor editAs="oneCell">
    <xdr:from>
      <xdr:col>1</xdr:col>
      <xdr:colOff>152400</xdr:colOff>
      <xdr:row>1</xdr:row>
      <xdr:rowOff>246936</xdr:rowOff>
    </xdr:from>
    <xdr:to>
      <xdr:col>3</xdr:col>
      <xdr:colOff>523874</xdr:colOff>
      <xdr:row>2</xdr:row>
      <xdr:rowOff>368677</xdr:rowOff>
    </xdr:to>
    <xdr:pic>
      <xdr:nvPicPr>
        <xdr:cNvPr id="4" name="Imagen 3">
          <a:extLst>
            <a:ext uri="{FF2B5EF4-FFF2-40B4-BE49-F238E27FC236}">
              <a16:creationId xmlns:a16="http://schemas.microsoft.com/office/drawing/2014/main" id="{CD13C685-CE34-4767-A2CC-C55563A9DEE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914400" y="485061"/>
          <a:ext cx="2333624" cy="59799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782205</xdr:colOff>
      <xdr:row>3</xdr:row>
      <xdr:rowOff>133350</xdr:rowOff>
    </xdr:to>
    <xdr:pic>
      <xdr:nvPicPr>
        <xdr:cNvPr id="2" name="Imagen 3">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227885</xdr:rowOff>
    </xdr:from>
    <xdr:to>
      <xdr:col>4</xdr:col>
      <xdr:colOff>38100</xdr:colOff>
      <xdr:row>2</xdr:row>
      <xdr:rowOff>349626</xdr:rowOff>
    </xdr:to>
    <xdr:pic>
      <xdr:nvPicPr>
        <xdr:cNvPr id="3" name="Imagen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6010"/>
          <a:ext cx="2333624" cy="59799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782205</xdr:colOff>
      <xdr:row>3</xdr:row>
      <xdr:rowOff>133350</xdr:rowOff>
    </xdr:to>
    <xdr:pic>
      <xdr:nvPicPr>
        <xdr:cNvPr id="2" name="Imagen 3">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227885</xdr:rowOff>
    </xdr:from>
    <xdr:to>
      <xdr:col>4</xdr:col>
      <xdr:colOff>38100</xdr:colOff>
      <xdr:row>2</xdr:row>
      <xdr:rowOff>349626</xdr:rowOff>
    </xdr:to>
    <xdr:pic>
      <xdr:nvPicPr>
        <xdr:cNvPr id="3" name="Imagen 2">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6010"/>
          <a:ext cx="2333624" cy="59799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298022</xdr:colOff>
      <xdr:row>1</xdr:row>
      <xdr:rowOff>85725</xdr:rowOff>
    </xdr:from>
    <xdr:to>
      <xdr:col>8</xdr:col>
      <xdr:colOff>782205</xdr:colOff>
      <xdr:row>3</xdr:row>
      <xdr:rowOff>133350</xdr:rowOff>
    </xdr:to>
    <xdr:pic>
      <xdr:nvPicPr>
        <xdr:cNvPr id="2" name="Imagen 3">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2</xdr:col>
      <xdr:colOff>133351</xdr:colOff>
      <xdr:row>1</xdr:row>
      <xdr:rowOff>227885</xdr:rowOff>
    </xdr:from>
    <xdr:to>
      <xdr:col>5</xdr:col>
      <xdr:colOff>38100</xdr:colOff>
      <xdr:row>2</xdr:row>
      <xdr:rowOff>349626</xdr:rowOff>
    </xdr:to>
    <xdr:pic>
      <xdr:nvPicPr>
        <xdr:cNvPr id="3" name="Imagen 2">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657351" y="466010"/>
          <a:ext cx="2333624" cy="59799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298022</xdr:colOff>
      <xdr:row>1</xdr:row>
      <xdr:rowOff>85725</xdr:rowOff>
    </xdr:from>
    <xdr:to>
      <xdr:col>8</xdr:col>
      <xdr:colOff>782205</xdr:colOff>
      <xdr:row>3</xdr:row>
      <xdr:rowOff>133350</xdr:rowOff>
    </xdr:to>
    <xdr:pic>
      <xdr:nvPicPr>
        <xdr:cNvPr id="2" name="Imagen 3">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2</xdr:col>
      <xdr:colOff>133351</xdr:colOff>
      <xdr:row>1</xdr:row>
      <xdr:rowOff>227885</xdr:rowOff>
    </xdr:from>
    <xdr:to>
      <xdr:col>5</xdr:col>
      <xdr:colOff>38100</xdr:colOff>
      <xdr:row>2</xdr:row>
      <xdr:rowOff>349626</xdr:rowOff>
    </xdr:to>
    <xdr:pic>
      <xdr:nvPicPr>
        <xdr:cNvPr id="3" name="Imagen 2">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657351" y="466010"/>
          <a:ext cx="2333624" cy="59799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7</xdr:col>
      <xdr:colOff>298022</xdr:colOff>
      <xdr:row>1</xdr:row>
      <xdr:rowOff>85725</xdr:rowOff>
    </xdr:from>
    <xdr:to>
      <xdr:col>8</xdr:col>
      <xdr:colOff>782205</xdr:colOff>
      <xdr:row>3</xdr:row>
      <xdr:rowOff>133350</xdr:rowOff>
    </xdr:to>
    <xdr:pic>
      <xdr:nvPicPr>
        <xdr:cNvPr id="2" name="Imagen 3">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2</xdr:col>
      <xdr:colOff>133351</xdr:colOff>
      <xdr:row>1</xdr:row>
      <xdr:rowOff>227885</xdr:rowOff>
    </xdr:from>
    <xdr:to>
      <xdr:col>5</xdr:col>
      <xdr:colOff>38100</xdr:colOff>
      <xdr:row>2</xdr:row>
      <xdr:rowOff>349626</xdr:rowOff>
    </xdr:to>
    <xdr:pic>
      <xdr:nvPicPr>
        <xdr:cNvPr id="3" name="Imagen 2">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657351" y="466010"/>
          <a:ext cx="2333624" cy="59799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152401</xdr:colOff>
      <xdr:row>2</xdr:row>
      <xdr:rowOff>261222</xdr:rowOff>
    </xdr:from>
    <xdr:to>
      <xdr:col>5</xdr:col>
      <xdr:colOff>57150</xdr:colOff>
      <xdr:row>4</xdr:row>
      <xdr:rowOff>106738</xdr:rowOff>
    </xdr:to>
    <xdr:pic>
      <xdr:nvPicPr>
        <xdr:cNvPr id="2" name="Imagen 1">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676401" y="966072"/>
          <a:ext cx="2333624" cy="597991"/>
        </a:xfrm>
        <a:prstGeom prst="rect">
          <a:avLst/>
        </a:prstGeom>
      </xdr:spPr>
    </xdr:pic>
    <xdr:clientData/>
  </xdr:twoCellAnchor>
  <xdr:twoCellAnchor editAs="oneCell">
    <xdr:from>
      <xdr:col>7</xdr:col>
      <xdr:colOff>469472</xdr:colOff>
      <xdr:row>2</xdr:row>
      <xdr:rowOff>19050</xdr:rowOff>
    </xdr:from>
    <xdr:to>
      <xdr:col>8</xdr:col>
      <xdr:colOff>953655</xdr:colOff>
      <xdr:row>5</xdr:row>
      <xdr:rowOff>9525</xdr:rowOff>
    </xdr:to>
    <xdr:pic>
      <xdr:nvPicPr>
        <xdr:cNvPr id="3" name="Imagen 2">
          <a:extLst>
            <a:ext uri="{FF2B5EF4-FFF2-40B4-BE49-F238E27FC236}">
              <a16:creationId xmlns:a16="http://schemas.microsoft.com/office/drawing/2014/main" id="{00000000-0008-0000-1700-000006000000}"/>
            </a:ext>
          </a:extLst>
        </xdr:cNvPr>
        <xdr:cNvPicPr>
          <a:picLocks noChangeAspect="1"/>
        </xdr:cNvPicPr>
      </xdr:nvPicPr>
      <xdr:blipFill>
        <a:blip xmlns:r="http://schemas.openxmlformats.org/officeDocument/2006/relationships" r:embed="rId2" cstate="print"/>
        <a:stretch>
          <a:fillRect/>
        </a:stretch>
      </xdr:blipFill>
      <xdr:spPr>
        <a:xfrm>
          <a:off x="6136847" y="676275"/>
          <a:ext cx="1284283" cy="103822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298022</xdr:colOff>
      <xdr:row>1</xdr:row>
      <xdr:rowOff>85725</xdr:rowOff>
    </xdr:from>
    <xdr:to>
      <xdr:col>8</xdr:col>
      <xdr:colOff>782205</xdr:colOff>
      <xdr:row>3</xdr:row>
      <xdr:rowOff>133350</xdr:rowOff>
    </xdr:to>
    <xdr:pic>
      <xdr:nvPicPr>
        <xdr:cNvPr id="2" name="Imagen 3">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2</xdr:col>
      <xdr:colOff>133351</xdr:colOff>
      <xdr:row>1</xdr:row>
      <xdr:rowOff>227885</xdr:rowOff>
    </xdr:from>
    <xdr:to>
      <xdr:col>5</xdr:col>
      <xdr:colOff>38100</xdr:colOff>
      <xdr:row>2</xdr:row>
      <xdr:rowOff>349626</xdr:rowOff>
    </xdr:to>
    <xdr:pic>
      <xdr:nvPicPr>
        <xdr:cNvPr id="3" name="Imagen 2">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657351" y="466010"/>
          <a:ext cx="2333624" cy="59799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7</xdr:col>
      <xdr:colOff>298022</xdr:colOff>
      <xdr:row>1</xdr:row>
      <xdr:rowOff>85725</xdr:rowOff>
    </xdr:from>
    <xdr:to>
      <xdr:col>8</xdr:col>
      <xdr:colOff>782205</xdr:colOff>
      <xdr:row>3</xdr:row>
      <xdr:rowOff>133350</xdr:rowOff>
    </xdr:to>
    <xdr:pic>
      <xdr:nvPicPr>
        <xdr:cNvPr id="2" name="Imagen 3">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2</xdr:col>
      <xdr:colOff>133351</xdr:colOff>
      <xdr:row>1</xdr:row>
      <xdr:rowOff>227885</xdr:rowOff>
    </xdr:from>
    <xdr:to>
      <xdr:col>5</xdr:col>
      <xdr:colOff>38100</xdr:colOff>
      <xdr:row>2</xdr:row>
      <xdr:rowOff>349626</xdr:rowOff>
    </xdr:to>
    <xdr:pic>
      <xdr:nvPicPr>
        <xdr:cNvPr id="3" name="Imagen 2">
          <a:extLst>
            <a:ext uri="{FF2B5EF4-FFF2-40B4-BE49-F238E27FC236}">
              <a16:creationId xmlns:a16="http://schemas.microsoft.com/office/drawing/2014/main" id="{00000000-0008-0000-1C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657351" y="466010"/>
          <a:ext cx="2333624" cy="59799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7</xdr:col>
      <xdr:colOff>298022</xdr:colOff>
      <xdr:row>1</xdr:row>
      <xdr:rowOff>85725</xdr:rowOff>
    </xdr:from>
    <xdr:to>
      <xdr:col>8</xdr:col>
      <xdr:colOff>782205</xdr:colOff>
      <xdr:row>3</xdr:row>
      <xdr:rowOff>133350</xdr:rowOff>
    </xdr:to>
    <xdr:pic>
      <xdr:nvPicPr>
        <xdr:cNvPr id="2" name="Imagen 3">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2</xdr:col>
      <xdr:colOff>133351</xdr:colOff>
      <xdr:row>1</xdr:row>
      <xdr:rowOff>227885</xdr:rowOff>
    </xdr:from>
    <xdr:to>
      <xdr:col>5</xdr:col>
      <xdr:colOff>38100</xdr:colOff>
      <xdr:row>2</xdr:row>
      <xdr:rowOff>349626</xdr:rowOff>
    </xdr:to>
    <xdr:pic>
      <xdr:nvPicPr>
        <xdr:cNvPr id="3" name="Imagen 2">
          <a:extLst>
            <a:ext uri="{FF2B5EF4-FFF2-40B4-BE49-F238E27FC236}">
              <a16:creationId xmlns:a16="http://schemas.microsoft.com/office/drawing/2014/main" id="{00000000-0008-0000-1D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657351" y="466010"/>
          <a:ext cx="2333624" cy="59799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7</xdr:col>
      <xdr:colOff>298022</xdr:colOff>
      <xdr:row>1</xdr:row>
      <xdr:rowOff>85725</xdr:rowOff>
    </xdr:from>
    <xdr:to>
      <xdr:col>8</xdr:col>
      <xdr:colOff>782205</xdr:colOff>
      <xdr:row>3</xdr:row>
      <xdr:rowOff>133350</xdr:rowOff>
    </xdr:to>
    <xdr:pic>
      <xdr:nvPicPr>
        <xdr:cNvPr id="2" name="Imagen 3">
          <a:extLst>
            <a:ext uri="{FF2B5EF4-FFF2-40B4-BE49-F238E27FC236}">
              <a16:creationId xmlns:a16="http://schemas.microsoft.com/office/drawing/2014/main" id="{F24007A3-29F6-4A25-AF30-9E685C46ABC0}"/>
            </a:ext>
          </a:extLst>
        </xdr:cNvPr>
        <xdr:cNvPicPr>
          <a:picLocks noChangeAspect="1"/>
        </xdr:cNvPicPr>
      </xdr:nvPicPr>
      <xdr:blipFill>
        <a:blip xmlns:r="http://schemas.openxmlformats.org/officeDocument/2006/relationships" r:embed="rId1"/>
        <a:stretch>
          <a:fillRect/>
        </a:stretch>
      </xdr:blipFill>
      <xdr:spPr>
        <a:xfrm>
          <a:off x="5965397" y="323850"/>
          <a:ext cx="1284283" cy="1000125"/>
        </a:xfrm>
        <a:prstGeom prst="rect">
          <a:avLst/>
        </a:prstGeom>
      </xdr:spPr>
    </xdr:pic>
    <xdr:clientData/>
  </xdr:twoCellAnchor>
  <xdr:twoCellAnchor editAs="oneCell">
    <xdr:from>
      <xdr:col>2</xdr:col>
      <xdr:colOff>133351</xdr:colOff>
      <xdr:row>1</xdr:row>
      <xdr:rowOff>38099</xdr:rowOff>
    </xdr:from>
    <xdr:to>
      <xdr:col>5</xdr:col>
      <xdr:colOff>38100</xdr:colOff>
      <xdr:row>3</xdr:row>
      <xdr:rowOff>63162</xdr:rowOff>
    </xdr:to>
    <xdr:pic>
      <xdr:nvPicPr>
        <xdr:cNvPr id="3" name="Imagen 2">
          <a:extLst>
            <a:ext uri="{FF2B5EF4-FFF2-40B4-BE49-F238E27FC236}">
              <a16:creationId xmlns:a16="http://schemas.microsoft.com/office/drawing/2014/main" id="{41EBC20F-CD69-4FD0-95AF-E3E02D81C1B8}"/>
            </a:ext>
          </a:extLst>
        </xdr:cNvPr>
        <xdr:cNvPicPr>
          <a:picLocks noChangeAspect="1"/>
        </xdr:cNvPicPr>
      </xdr:nvPicPr>
      <xdr:blipFill>
        <a:blip xmlns:r="http://schemas.openxmlformats.org/officeDocument/2006/relationships" r:embed="rId2"/>
        <a:stretch>
          <a:fillRect/>
        </a:stretch>
      </xdr:blipFill>
      <xdr:spPr>
        <a:xfrm>
          <a:off x="1657351" y="276224"/>
          <a:ext cx="2333624" cy="9775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669497</xdr:colOff>
      <xdr:row>1</xdr:row>
      <xdr:rowOff>95250</xdr:rowOff>
    </xdr:from>
    <xdr:to>
      <xdr:col>7</xdr:col>
      <xdr:colOff>972705</xdr:colOff>
      <xdr:row>3</xdr:row>
      <xdr:rowOff>142875</xdr:rowOff>
    </xdr:to>
    <xdr:pic>
      <xdr:nvPicPr>
        <xdr:cNvPr id="2" name="Imagen 3">
          <a:extLst>
            <a:ext uri="{FF2B5EF4-FFF2-40B4-BE49-F238E27FC236}">
              <a16:creationId xmlns:a16="http://schemas.microsoft.com/office/drawing/2014/main" id="{A8C05AD0-603C-47C0-9066-D13C2715736B}"/>
            </a:ext>
          </a:extLst>
        </xdr:cNvPr>
        <xdr:cNvPicPr>
          <a:picLocks noChangeAspect="1"/>
        </xdr:cNvPicPr>
      </xdr:nvPicPr>
      <xdr:blipFill>
        <a:blip xmlns:r="http://schemas.openxmlformats.org/officeDocument/2006/relationships" r:embed="rId1"/>
        <a:stretch>
          <a:fillRect/>
        </a:stretch>
      </xdr:blipFill>
      <xdr:spPr>
        <a:xfrm>
          <a:off x="6336872" y="333375"/>
          <a:ext cx="1284283" cy="1000125"/>
        </a:xfrm>
        <a:prstGeom prst="rect">
          <a:avLst/>
        </a:prstGeom>
      </xdr:spPr>
    </xdr:pic>
    <xdr:clientData/>
  </xdr:twoCellAnchor>
  <xdr:twoCellAnchor editAs="oneCell">
    <xdr:from>
      <xdr:col>6</xdr:col>
      <xdr:colOff>295275</xdr:colOff>
      <xdr:row>10</xdr:row>
      <xdr:rowOff>114301</xdr:rowOff>
    </xdr:from>
    <xdr:to>
      <xdr:col>7</xdr:col>
      <xdr:colOff>361949</xdr:colOff>
      <xdr:row>10</xdr:row>
      <xdr:rowOff>930227</xdr:rowOff>
    </xdr:to>
    <xdr:pic>
      <xdr:nvPicPr>
        <xdr:cNvPr id="3" name="Imagen 2">
          <a:extLst>
            <a:ext uri="{FF2B5EF4-FFF2-40B4-BE49-F238E27FC236}">
              <a16:creationId xmlns:a16="http://schemas.microsoft.com/office/drawing/2014/main" id="{9C8D2A8C-BBE0-44CE-934C-D091E7931F83}"/>
            </a:ext>
          </a:extLst>
        </xdr:cNvPr>
        <xdr:cNvPicPr>
          <a:picLocks noChangeAspect="1"/>
        </xdr:cNvPicPr>
      </xdr:nvPicPr>
      <xdr:blipFill>
        <a:blip xmlns:r="http://schemas.openxmlformats.org/officeDocument/2006/relationships" r:embed="rId1"/>
        <a:stretch>
          <a:fillRect/>
        </a:stretch>
      </xdr:blipFill>
      <xdr:spPr>
        <a:xfrm>
          <a:off x="5962650" y="3219451"/>
          <a:ext cx="1047749" cy="815926"/>
        </a:xfrm>
        <a:prstGeom prst="rect">
          <a:avLst/>
        </a:prstGeom>
      </xdr:spPr>
    </xdr:pic>
    <xdr:clientData/>
  </xdr:twoCellAnchor>
  <xdr:twoCellAnchor editAs="oneCell">
    <xdr:from>
      <xdr:col>1</xdr:col>
      <xdr:colOff>161925</xdr:colOff>
      <xdr:row>1</xdr:row>
      <xdr:rowOff>256461</xdr:rowOff>
    </xdr:from>
    <xdr:to>
      <xdr:col>3</xdr:col>
      <xdr:colOff>533399</xdr:colOff>
      <xdr:row>2</xdr:row>
      <xdr:rowOff>378202</xdr:rowOff>
    </xdr:to>
    <xdr:pic>
      <xdr:nvPicPr>
        <xdr:cNvPr id="4" name="Imagen 3">
          <a:extLst>
            <a:ext uri="{FF2B5EF4-FFF2-40B4-BE49-F238E27FC236}">
              <a16:creationId xmlns:a16="http://schemas.microsoft.com/office/drawing/2014/main" id="{371C657B-1B0D-433C-B953-A02C6A298FA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923925" y="494586"/>
          <a:ext cx="2333624" cy="59799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7</xdr:col>
      <xdr:colOff>298022</xdr:colOff>
      <xdr:row>1</xdr:row>
      <xdr:rowOff>85725</xdr:rowOff>
    </xdr:from>
    <xdr:to>
      <xdr:col>8</xdr:col>
      <xdr:colOff>782205</xdr:colOff>
      <xdr:row>3</xdr:row>
      <xdr:rowOff>133350</xdr:rowOff>
    </xdr:to>
    <xdr:pic>
      <xdr:nvPicPr>
        <xdr:cNvPr id="2" name="Imagen 3">
          <a:extLst>
            <a:ext uri="{FF2B5EF4-FFF2-40B4-BE49-F238E27FC236}">
              <a16:creationId xmlns:a16="http://schemas.microsoft.com/office/drawing/2014/main" id="{592CB5D1-F4E9-4A45-B935-77EF2C9B021A}"/>
            </a:ext>
          </a:extLst>
        </xdr:cNvPr>
        <xdr:cNvPicPr>
          <a:picLocks noChangeAspect="1"/>
        </xdr:cNvPicPr>
      </xdr:nvPicPr>
      <xdr:blipFill>
        <a:blip xmlns:r="http://schemas.openxmlformats.org/officeDocument/2006/relationships" r:embed="rId1"/>
        <a:stretch>
          <a:fillRect/>
        </a:stretch>
      </xdr:blipFill>
      <xdr:spPr>
        <a:xfrm>
          <a:off x="5965397" y="323850"/>
          <a:ext cx="1284283" cy="1000125"/>
        </a:xfrm>
        <a:prstGeom prst="rect">
          <a:avLst/>
        </a:prstGeom>
      </xdr:spPr>
    </xdr:pic>
    <xdr:clientData/>
  </xdr:twoCellAnchor>
  <xdr:twoCellAnchor editAs="oneCell">
    <xdr:from>
      <xdr:col>2</xdr:col>
      <xdr:colOff>133351</xdr:colOff>
      <xdr:row>1</xdr:row>
      <xdr:rowOff>38099</xdr:rowOff>
    </xdr:from>
    <xdr:to>
      <xdr:col>5</xdr:col>
      <xdr:colOff>38100</xdr:colOff>
      <xdr:row>3</xdr:row>
      <xdr:rowOff>63162</xdr:rowOff>
    </xdr:to>
    <xdr:pic>
      <xdr:nvPicPr>
        <xdr:cNvPr id="3" name="Imagen 2">
          <a:extLst>
            <a:ext uri="{FF2B5EF4-FFF2-40B4-BE49-F238E27FC236}">
              <a16:creationId xmlns:a16="http://schemas.microsoft.com/office/drawing/2014/main" id="{8413D937-C489-4B6D-B15C-3F52984E9D84}"/>
            </a:ext>
          </a:extLst>
        </xdr:cNvPr>
        <xdr:cNvPicPr>
          <a:picLocks noChangeAspect="1"/>
        </xdr:cNvPicPr>
      </xdr:nvPicPr>
      <xdr:blipFill>
        <a:blip xmlns:r="http://schemas.openxmlformats.org/officeDocument/2006/relationships" r:embed="rId2"/>
        <a:stretch>
          <a:fillRect/>
        </a:stretch>
      </xdr:blipFill>
      <xdr:spPr>
        <a:xfrm>
          <a:off x="1657351" y="276224"/>
          <a:ext cx="2333624" cy="977563"/>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7</xdr:col>
      <xdr:colOff>298022</xdr:colOff>
      <xdr:row>1</xdr:row>
      <xdr:rowOff>85725</xdr:rowOff>
    </xdr:from>
    <xdr:to>
      <xdr:col>8</xdr:col>
      <xdr:colOff>782205</xdr:colOff>
      <xdr:row>3</xdr:row>
      <xdr:rowOff>133350</xdr:rowOff>
    </xdr:to>
    <xdr:pic>
      <xdr:nvPicPr>
        <xdr:cNvPr id="2" name="Imagen 3">
          <a:extLst>
            <a:ext uri="{FF2B5EF4-FFF2-40B4-BE49-F238E27FC236}">
              <a16:creationId xmlns:a16="http://schemas.microsoft.com/office/drawing/2014/main" id="{FBFACD7E-7F78-48B7-9001-A8B023D67B91}"/>
            </a:ext>
          </a:extLst>
        </xdr:cNvPr>
        <xdr:cNvPicPr>
          <a:picLocks noChangeAspect="1"/>
        </xdr:cNvPicPr>
      </xdr:nvPicPr>
      <xdr:blipFill>
        <a:blip xmlns:r="http://schemas.openxmlformats.org/officeDocument/2006/relationships" r:embed="rId1"/>
        <a:stretch>
          <a:fillRect/>
        </a:stretch>
      </xdr:blipFill>
      <xdr:spPr>
        <a:xfrm>
          <a:off x="5965397" y="323850"/>
          <a:ext cx="1284283" cy="1000125"/>
        </a:xfrm>
        <a:prstGeom prst="rect">
          <a:avLst/>
        </a:prstGeom>
      </xdr:spPr>
    </xdr:pic>
    <xdr:clientData/>
  </xdr:twoCellAnchor>
  <xdr:twoCellAnchor editAs="oneCell">
    <xdr:from>
      <xdr:col>2</xdr:col>
      <xdr:colOff>133351</xdr:colOff>
      <xdr:row>1</xdr:row>
      <xdr:rowOff>38099</xdr:rowOff>
    </xdr:from>
    <xdr:to>
      <xdr:col>5</xdr:col>
      <xdr:colOff>38100</xdr:colOff>
      <xdr:row>3</xdr:row>
      <xdr:rowOff>63162</xdr:rowOff>
    </xdr:to>
    <xdr:pic>
      <xdr:nvPicPr>
        <xdr:cNvPr id="3" name="Imagen 2">
          <a:extLst>
            <a:ext uri="{FF2B5EF4-FFF2-40B4-BE49-F238E27FC236}">
              <a16:creationId xmlns:a16="http://schemas.microsoft.com/office/drawing/2014/main" id="{4F54D130-342F-402C-8942-0727D4B6FF7A}"/>
            </a:ext>
          </a:extLst>
        </xdr:cNvPr>
        <xdr:cNvPicPr>
          <a:picLocks noChangeAspect="1"/>
        </xdr:cNvPicPr>
      </xdr:nvPicPr>
      <xdr:blipFill>
        <a:blip xmlns:r="http://schemas.openxmlformats.org/officeDocument/2006/relationships" r:embed="rId2"/>
        <a:stretch>
          <a:fillRect/>
        </a:stretch>
      </xdr:blipFill>
      <xdr:spPr>
        <a:xfrm>
          <a:off x="1657351" y="276224"/>
          <a:ext cx="2333624" cy="977563"/>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7</xdr:col>
      <xdr:colOff>298022</xdr:colOff>
      <xdr:row>1</xdr:row>
      <xdr:rowOff>85725</xdr:rowOff>
    </xdr:from>
    <xdr:to>
      <xdr:col>8</xdr:col>
      <xdr:colOff>782205</xdr:colOff>
      <xdr:row>3</xdr:row>
      <xdr:rowOff>133350</xdr:rowOff>
    </xdr:to>
    <xdr:pic>
      <xdr:nvPicPr>
        <xdr:cNvPr id="2" name="Imagen 3">
          <a:extLst>
            <a:ext uri="{FF2B5EF4-FFF2-40B4-BE49-F238E27FC236}">
              <a16:creationId xmlns:a16="http://schemas.microsoft.com/office/drawing/2014/main" id="{6CF49157-B03C-4108-94CC-2E49BDAC7392}"/>
            </a:ext>
          </a:extLst>
        </xdr:cNvPr>
        <xdr:cNvPicPr>
          <a:picLocks noChangeAspect="1"/>
        </xdr:cNvPicPr>
      </xdr:nvPicPr>
      <xdr:blipFill>
        <a:blip xmlns:r="http://schemas.openxmlformats.org/officeDocument/2006/relationships" r:embed="rId1"/>
        <a:stretch>
          <a:fillRect/>
        </a:stretch>
      </xdr:blipFill>
      <xdr:spPr>
        <a:xfrm>
          <a:off x="5965397" y="323850"/>
          <a:ext cx="1284283" cy="1000125"/>
        </a:xfrm>
        <a:prstGeom prst="rect">
          <a:avLst/>
        </a:prstGeom>
      </xdr:spPr>
    </xdr:pic>
    <xdr:clientData/>
  </xdr:twoCellAnchor>
  <xdr:twoCellAnchor editAs="oneCell">
    <xdr:from>
      <xdr:col>2</xdr:col>
      <xdr:colOff>133351</xdr:colOff>
      <xdr:row>1</xdr:row>
      <xdr:rowOff>38099</xdr:rowOff>
    </xdr:from>
    <xdr:to>
      <xdr:col>5</xdr:col>
      <xdr:colOff>38100</xdr:colOff>
      <xdr:row>3</xdr:row>
      <xdr:rowOff>63162</xdr:rowOff>
    </xdr:to>
    <xdr:pic>
      <xdr:nvPicPr>
        <xdr:cNvPr id="3" name="Imagen 2">
          <a:extLst>
            <a:ext uri="{FF2B5EF4-FFF2-40B4-BE49-F238E27FC236}">
              <a16:creationId xmlns:a16="http://schemas.microsoft.com/office/drawing/2014/main" id="{7D16F9D9-AE9D-4AF1-902E-364C0DD52A9D}"/>
            </a:ext>
          </a:extLst>
        </xdr:cNvPr>
        <xdr:cNvPicPr>
          <a:picLocks noChangeAspect="1"/>
        </xdr:cNvPicPr>
      </xdr:nvPicPr>
      <xdr:blipFill>
        <a:blip xmlns:r="http://schemas.openxmlformats.org/officeDocument/2006/relationships" r:embed="rId2"/>
        <a:stretch>
          <a:fillRect/>
        </a:stretch>
      </xdr:blipFill>
      <xdr:spPr>
        <a:xfrm>
          <a:off x="1657351" y="276224"/>
          <a:ext cx="2333624" cy="977563"/>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7</xdr:col>
      <xdr:colOff>298022</xdr:colOff>
      <xdr:row>1</xdr:row>
      <xdr:rowOff>85725</xdr:rowOff>
    </xdr:from>
    <xdr:to>
      <xdr:col>8</xdr:col>
      <xdr:colOff>782205</xdr:colOff>
      <xdr:row>3</xdr:row>
      <xdr:rowOff>133350</xdr:rowOff>
    </xdr:to>
    <xdr:pic>
      <xdr:nvPicPr>
        <xdr:cNvPr id="2" name="Imagen 3">
          <a:extLst>
            <a:ext uri="{FF2B5EF4-FFF2-40B4-BE49-F238E27FC236}">
              <a16:creationId xmlns:a16="http://schemas.microsoft.com/office/drawing/2014/main" id="{2920796E-4FF1-4EBD-879A-4E43B5492F9C}"/>
            </a:ext>
          </a:extLst>
        </xdr:cNvPr>
        <xdr:cNvPicPr>
          <a:picLocks noChangeAspect="1"/>
        </xdr:cNvPicPr>
      </xdr:nvPicPr>
      <xdr:blipFill>
        <a:blip xmlns:r="http://schemas.openxmlformats.org/officeDocument/2006/relationships" r:embed="rId1"/>
        <a:stretch>
          <a:fillRect/>
        </a:stretch>
      </xdr:blipFill>
      <xdr:spPr>
        <a:xfrm>
          <a:off x="5965397" y="323850"/>
          <a:ext cx="1284283" cy="1000125"/>
        </a:xfrm>
        <a:prstGeom prst="rect">
          <a:avLst/>
        </a:prstGeom>
      </xdr:spPr>
    </xdr:pic>
    <xdr:clientData/>
  </xdr:twoCellAnchor>
  <xdr:twoCellAnchor editAs="oneCell">
    <xdr:from>
      <xdr:col>2</xdr:col>
      <xdr:colOff>133351</xdr:colOff>
      <xdr:row>1</xdr:row>
      <xdr:rowOff>38099</xdr:rowOff>
    </xdr:from>
    <xdr:to>
      <xdr:col>5</xdr:col>
      <xdr:colOff>38100</xdr:colOff>
      <xdr:row>3</xdr:row>
      <xdr:rowOff>63162</xdr:rowOff>
    </xdr:to>
    <xdr:pic>
      <xdr:nvPicPr>
        <xdr:cNvPr id="3" name="Imagen 2">
          <a:extLst>
            <a:ext uri="{FF2B5EF4-FFF2-40B4-BE49-F238E27FC236}">
              <a16:creationId xmlns:a16="http://schemas.microsoft.com/office/drawing/2014/main" id="{8D2266C1-1863-48A5-A2DF-5E4BA915EF63}"/>
            </a:ext>
          </a:extLst>
        </xdr:cNvPr>
        <xdr:cNvPicPr>
          <a:picLocks noChangeAspect="1"/>
        </xdr:cNvPicPr>
      </xdr:nvPicPr>
      <xdr:blipFill>
        <a:blip xmlns:r="http://schemas.openxmlformats.org/officeDocument/2006/relationships" r:embed="rId2"/>
        <a:stretch>
          <a:fillRect/>
        </a:stretch>
      </xdr:blipFill>
      <xdr:spPr>
        <a:xfrm>
          <a:off x="1657351" y="276224"/>
          <a:ext cx="2333624" cy="977563"/>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7</xdr:col>
      <xdr:colOff>298022</xdr:colOff>
      <xdr:row>1</xdr:row>
      <xdr:rowOff>85725</xdr:rowOff>
    </xdr:from>
    <xdr:to>
      <xdr:col>8</xdr:col>
      <xdr:colOff>782205</xdr:colOff>
      <xdr:row>3</xdr:row>
      <xdr:rowOff>133350</xdr:rowOff>
    </xdr:to>
    <xdr:pic>
      <xdr:nvPicPr>
        <xdr:cNvPr id="2" name="Imagen 3">
          <a:extLst>
            <a:ext uri="{FF2B5EF4-FFF2-40B4-BE49-F238E27FC236}">
              <a16:creationId xmlns:a16="http://schemas.microsoft.com/office/drawing/2014/main" id="{B8DD5841-5811-4C9C-96E3-D58C051D6A81}"/>
            </a:ext>
          </a:extLst>
        </xdr:cNvPr>
        <xdr:cNvPicPr>
          <a:picLocks noChangeAspect="1"/>
        </xdr:cNvPicPr>
      </xdr:nvPicPr>
      <xdr:blipFill>
        <a:blip xmlns:r="http://schemas.openxmlformats.org/officeDocument/2006/relationships" r:embed="rId1"/>
        <a:stretch>
          <a:fillRect/>
        </a:stretch>
      </xdr:blipFill>
      <xdr:spPr>
        <a:xfrm>
          <a:off x="5965397" y="323850"/>
          <a:ext cx="1284283" cy="1000125"/>
        </a:xfrm>
        <a:prstGeom prst="rect">
          <a:avLst/>
        </a:prstGeom>
      </xdr:spPr>
    </xdr:pic>
    <xdr:clientData/>
  </xdr:twoCellAnchor>
  <xdr:twoCellAnchor editAs="oneCell">
    <xdr:from>
      <xdr:col>2</xdr:col>
      <xdr:colOff>133351</xdr:colOff>
      <xdr:row>1</xdr:row>
      <xdr:rowOff>38099</xdr:rowOff>
    </xdr:from>
    <xdr:to>
      <xdr:col>5</xdr:col>
      <xdr:colOff>38100</xdr:colOff>
      <xdr:row>3</xdr:row>
      <xdr:rowOff>63162</xdr:rowOff>
    </xdr:to>
    <xdr:pic>
      <xdr:nvPicPr>
        <xdr:cNvPr id="3" name="Imagen 2">
          <a:extLst>
            <a:ext uri="{FF2B5EF4-FFF2-40B4-BE49-F238E27FC236}">
              <a16:creationId xmlns:a16="http://schemas.microsoft.com/office/drawing/2014/main" id="{EAC9AD57-EB1F-4417-99C0-2C5095F5DD29}"/>
            </a:ext>
          </a:extLst>
        </xdr:cNvPr>
        <xdr:cNvPicPr>
          <a:picLocks noChangeAspect="1"/>
        </xdr:cNvPicPr>
      </xdr:nvPicPr>
      <xdr:blipFill>
        <a:blip xmlns:r="http://schemas.openxmlformats.org/officeDocument/2006/relationships" r:embed="rId2"/>
        <a:stretch>
          <a:fillRect/>
        </a:stretch>
      </xdr:blipFill>
      <xdr:spPr>
        <a:xfrm>
          <a:off x="1657351" y="276224"/>
          <a:ext cx="2333624" cy="977563"/>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7</xdr:col>
      <xdr:colOff>298022</xdr:colOff>
      <xdr:row>1</xdr:row>
      <xdr:rowOff>85725</xdr:rowOff>
    </xdr:from>
    <xdr:to>
      <xdr:col>8</xdr:col>
      <xdr:colOff>782205</xdr:colOff>
      <xdr:row>3</xdr:row>
      <xdr:rowOff>133350</xdr:rowOff>
    </xdr:to>
    <xdr:pic>
      <xdr:nvPicPr>
        <xdr:cNvPr id="2" name="Imagen 3">
          <a:extLst>
            <a:ext uri="{FF2B5EF4-FFF2-40B4-BE49-F238E27FC236}">
              <a16:creationId xmlns:a16="http://schemas.microsoft.com/office/drawing/2014/main" id="{38AB8B91-7A80-456E-A5B8-278DB6C7C5C9}"/>
            </a:ext>
          </a:extLst>
        </xdr:cNvPr>
        <xdr:cNvPicPr>
          <a:picLocks noChangeAspect="1"/>
        </xdr:cNvPicPr>
      </xdr:nvPicPr>
      <xdr:blipFill>
        <a:blip xmlns:r="http://schemas.openxmlformats.org/officeDocument/2006/relationships" r:embed="rId1"/>
        <a:stretch>
          <a:fillRect/>
        </a:stretch>
      </xdr:blipFill>
      <xdr:spPr>
        <a:xfrm>
          <a:off x="5965397" y="323850"/>
          <a:ext cx="1284283" cy="1000125"/>
        </a:xfrm>
        <a:prstGeom prst="rect">
          <a:avLst/>
        </a:prstGeom>
      </xdr:spPr>
    </xdr:pic>
    <xdr:clientData/>
  </xdr:twoCellAnchor>
  <xdr:twoCellAnchor editAs="oneCell">
    <xdr:from>
      <xdr:col>2</xdr:col>
      <xdr:colOff>133351</xdr:colOff>
      <xdr:row>1</xdr:row>
      <xdr:rowOff>38099</xdr:rowOff>
    </xdr:from>
    <xdr:to>
      <xdr:col>5</xdr:col>
      <xdr:colOff>38100</xdr:colOff>
      <xdr:row>3</xdr:row>
      <xdr:rowOff>63162</xdr:rowOff>
    </xdr:to>
    <xdr:pic>
      <xdr:nvPicPr>
        <xdr:cNvPr id="3" name="Imagen 2">
          <a:extLst>
            <a:ext uri="{FF2B5EF4-FFF2-40B4-BE49-F238E27FC236}">
              <a16:creationId xmlns:a16="http://schemas.microsoft.com/office/drawing/2014/main" id="{B7F60499-D04A-4E27-A7E4-BF7E0AD0A9D1}"/>
            </a:ext>
          </a:extLst>
        </xdr:cNvPr>
        <xdr:cNvPicPr>
          <a:picLocks noChangeAspect="1"/>
        </xdr:cNvPicPr>
      </xdr:nvPicPr>
      <xdr:blipFill>
        <a:blip xmlns:r="http://schemas.openxmlformats.org/officeDocument/2006/relationships" r:embed="rId2"/>
        <a:stretch>
          <a:fillRect/>
        </a:stretch>
      </xdr:blipFill>
      <xdr:spPr>
        <a:xfrm>
          <a:off x="1657351" y="276224"/>
          <a:ext cx="2333624" cy="977563"/>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7</xdr:col>
      <xdr:colOff>298022</xdr:colOff>
      <xdr:row>1</xdr:row>
      <xdr:rowOff>85725</xdr:rowOff>
    </xdr:from>
    <xdr:to>
      <xdr:col>8</xdr:col>
      <xdr:colOff>782205</xdr:colOff>
      <xdr:row>3</xdr:row>
      <xdr:rowOff>133350</xdr:rowOff>
    </xdr:to>
    <xdr:pic>
      <xdr:nvPicPr>
        <xdr:cNvPr id="2" name="Imagen 3">
          <a:extLst>
            <a:ext uri="{FF2B5EF4-FFF2-40B4-BE49-F238E27FC236}">
              <a16:creationId xmlns:a16="http://schemas.microsoft.com/office/drawing/2014/main" id="{232A0D70-8F92-402F-827F-8D5A70AB2298}"/>
            </a:ext>
          </a:extLst>
        </xdr:cNvPr>
        <xdr:cNvPicPr>
          <a:picLocks noChangeAspect="1"/>
        </xdr:cNvPicPr>
      </xdr:nvPicPr>
      <xdr:blipFill>
        <a:blip xmlns:r="http://schemas.openxmlformats.org/officeDocument/2006/relationships" r:embed="rId1"/>
        <a:stretch>
          <a:fillRect/>
        </a:stretch>
      </xdr:blipFill>
      <xdr:spPr>
        <a:xfrm>
          <a:off x="5965397" y="323850"/>
          <a:ext cx="1284283" cy="1000125"/>
        </a:xfrm>
        <a:prstGeom prst="rect">
          <a:avLst/>
        </a:prstGeom>
      </xdr:spPr>
    </xdr:pic>
    <xdr:clientData/>
  </xdr:twoCellAnchor>
  <xdr:twoCellAnchor editAs="oneCell">
    <xdr:from>
      <xdr:col>2</xdr:col>
      <xdr:colOff>133351</xdr:colOff>
      <xdr:row>1</xdr:row>
      <xdr:rowOff>38099</xdr:rowOff>
    </xdr:from>
    <xdr:to>
      <xdr:col>5</xdr:col>
      <xdr:colOff>38100</xdr:colOff>
      <xdr:row>3</xdr:row>
      <xdr:rowOff>63162</xdr:rowOff>
    </xdr:to>
    <xdr:pic>
      <xdr:nvPicPr>
        <xdr:cNvPr id="3" name="Imagen 2">
          <a:extLst>
            <a:ext uri="{FF2B5EF4-FFF2-40B4-BE49-F238E27FC236}">
              <a16:creationId xmlns:a16="http://schemas.microsoft.com/office/drawing/2014/main" id="{352EDDD3-1AE0-48EA-A368-2924B5FB0316}"/>
            </a:ext>
          </a:extLst>
        </xdr:cNvPr>
        <xdr:cNvPicPr>
          <a:picLocks noChangeAspect="1"/>
        </xdr:cNvPicPr>
      </xdr:nvPicPr>
      <xdr:blipFill>
        <a:blip xmlns:r="http://schemas.openxmlformats.org/officeDocument/2006/relationships" r:embed="rId2"/>
        <a:stretch>
          <a:fillRect/>
        </a:stretch>
      </xdr:blipFill>
      <xdr:spPr>
        <a:xfrm>
          <a:off x="1657351" y="276224"/>
          <a:ext cx="2333624" cy="9775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6</xdr:col>
      <xdr:colOff>726647</xdr:colOff>
      <xdr:row>1</xdr:row>
      <xdr:rowOff>104775</xdr:rowOff>
    </xdr:from>
    <xdr:ext cx="1284283" cy="1000125"/>
    <xdr:pic>
      <xdr:nvPicPr>
        <xdr:cNvPr id="2" name="Imagen 3">
          <a:extLst>
            <a:ext uri="{FF2B5EF4-FFF2-40B4-BE49-F238E27FC236}">
              <a16:creationId xmlns:a16="http://schemas.microsoft.com/office/drawing/2014/main" id="{3CD6113F-71F6-4DE9-A3E0-042AB56488B0}"/>
            </a:ext>
          </a:extLst>
        </xdr:cNvPr>
        <xdr:cNvPicPr>
          <a:picLocks noChangeAspect="1"/>
        </xdr:cNvPicPr>
      </xdr:nvPicPr>
      <xdr:blipFill>
        <a:blip xmlns:r="http://schemas.openxmlformats.org/officeDocument/2006/relationships" r:embed="rId1"/>
        <a:stretch>
          <a:fillRect/>
        </a:stretch>
      </xdr:blipFill>
      <xdr:spPr>
        <a:xfrm>
          <a:off x="5298647" y="295275"/>
          <a:ext cx="1284283" cy="1000125"/>
        </a:xfrm>
        <a:prstGeom prst="rect">
          <a:avLst/>
        </a:prstGeom>
      </xdr:spPr>
    </xdr:pic>
    <xdr:clientData/>
  </xdr:oneCellAnchor>
  <xdr:oneCellAnchor>
    <xdr:from>
      <xdr:col>6</xdr:col>
      <xdr:colOff>352425</xdr:colOff>
      <xdr:row>10</xdr:row>
      <xdr:rowOff>95251</xdr:rowOff>
    </xdr:from>
    <xdr:ext cx="981075" cy="764004"/>
    <xdr:pic>
      <xdr:nvPicPr>
        <xdr:cNvPr id="3" name="Imagen 2">
          <a:extLst>
            <a:ext uri="{FF2B5EF4-FFF2-40B4-BE49-F238E27FC236}">
              <a16:creationId xmlns:a16="http://schemas.microsoft.com/office/drawing/2014/main" id="{69BB5625-DE14-4BD8-9E25-05382AF723A5}"/>
            </a:ext>
          </a:extLst>
        </xdr:cNvPr>
        <xdr:cNvPicPr>
          <a:picLocks noChangeAspect="1"/>
        </xdr:cNvPicPr>
      </xdr:nvPicPr>
      <xdr:blipFill>
        <a:blip xmlns:r="http://schemas.openxmlformats.org/officeDocument/2006/relationships" r:embed="rId1"/>
        <a:stretch>
          <a:fillRect/>
        </a:stretch>
      </xdr:blipFill>
      <xdr:spPr>
        <a:xfrm>
          <a:off x="4924425" y="2000251"/>
          <a:ext cx="981075" cy="764004"/>
        </a:xfrm>
        <a:prstGeom prst="rect">
          <a:avLst/>
        </a:prstGeom>
      </xdr:spPr>
    </xdr:pic>
    <xdr:clientData/>
  </xdr:oneCellAnchor>
  <xdr:oneCellAnchor>
    <xdr:from>
      <xdr:col>1</xdr:col>
      <xdr:colOff>133351</xdr:colOff>
      <xdr:row>1</xdr:row>
      <xdr:rowOff>227885</xdr:rowOff>
    </xdr:from>
    <xdr:ext cx="2333624" cy="597991"/>
    <xdr:pic>
      <xdr:nvPicPr>
        <xdr:cNvPr id="4" name="Imagen 3">
          <a:extLst>
            <a:ext uri="{FF2B5EF4-FFF2-40B4-BE49-F238E27FC236}">
              <a16:creationId xmlns:a16="http://schemas.microsoft.com/office/drawing/2014/main" id="{F76ED9B6-D3A1-435C-8F9D-C345D41CAC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6010"/>
          <a:ext cx="2333624" cy="59799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7</xdr:col>
      <xdr:colOff>298022</xdr:colOff>
      <xdr:row>1</xdr:row>
      <xdr:rowOff>85725</xdr:rowOff>
    </xdr:from>
    <xdr:to>
      <xdr:col>8</xdr:col>
      <xdr:colOff>782205</xdr:colOff>
      <xdr:row>3</xdr:row>
      <xdr:rowOff>133350</xdr:rowOff>
    </xdr:to>
    <xdr:pic>
      <xdr:nvPicPr>
        <xdr:cNvPr id="2" name="Imagen 3">
          <a:extLst>
            <a:ext uri="{FF2B5EF4-FFF2-40B4-BE49-F238E27FC236}">
              <a16:creationId xmlns:a16="http://schemas.microsoft.com/office/drawing/2014/main" id="{A09649B5-2630-46B8-9799-784225C5DD1F}"/>
            </a:ext>
          </a:extLst>
        </xdr:cNvPr>
        <xdr:cNvPicPr>
          <a:picLocks noChangeAspect="1"/>
        </xdr:cNvPicPr>
      </xdr:nvPicPr>
      <xdr:blipFill>
        <a:blip xmlns:r="http://schemas.openxmlformats.org/officeDocument/2006/relationships" r:embed="rId1"/>
        <a:stretch>
          <a:fillRect/>
        </a:stretch>
      </xdr:blipFill>
      <xdr:spPr>
        <a:xfrm>
          <a:off x="6555947" y="323850"/>
          <a:ext cx="1284283" cy="1000125"/>
        </a:xfrm>
        <a:prstGeom prst="rect">
          <a:avLst/>
        </a:prstGeom>
      </xdr:spPr>
    </xdr:pic>
    <xdr:clientData/>
  </xdr:twoCellAnchor>
  <xdr:twoCellAnchor editAs="oneCell">
    <xdr:from>
      <xdr:col>2</xdr:col>
      <xdr:colOff>133351</xdr:colOff>
      <xdr:row>1</xdr:row>
      <xdr:rowOff>227546</xdr:rowOff>
    </xdr:from>
    <xdr:to>
      <xdr:col>4</xdr:col>
      <xdr:colOff>683684</xdr:colOff>
      <xdr:row>2</xdr:row>
      <xdr:rowOff>349965</xdr:rowOff>
    </xdr:to>
    <xdr:pic>
      <xdr:nvPicPr>
        <xdr:cNvPr id="3" name="Imagen 2">
          <a:extLst>
            <a:ext uri="{FF2B5EF4-FFF2-40B4-BE49-F238E27FC236}">
              <a16:creationId xmlns:a16="http://schemas.microsoft.com/office/drawing/2014/main" id="{4EE39503-9189-47CA-8366-62BB9553B1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657351" y="465671"/>
          <a:ext cx="2336271" cy="5986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298022</xdr:colOff>
      <xdr:row>1</xdr:row>
      <xdr:rowOff>85725</xdr:rowOff>
    </xdr:from>
    <xdr:to>
      <xdr:col>8</xdr:col>
      <xdr:colOff>782205</xdr:colOff>
      <xdr:row>3</xdr:row>
      <xdr:rowOff>133350</xdr:rowOff>
    </xdr:to>
    <xdr:pic>
      <xdr:nvPicPr>
        <xdr:cNvPr id="2" name="Imagen 3">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2</xdr:col>
      <xdr:colOff>133351</xdr:colOff>
      <xdr:row>1</xdr:row>
      <xdr:rowOff>226936</xdr:rowOff>
    </xdr:from>
    <xdr:to>
      <xdr:col>4</xdr:col>
      <xdr:colOff>683684</xdr:colOff>
      <xdr:row>2</xdr:row>
      <xdr:rowOff>350575</xdr:rowOff>
    </xdr:to>
    <xdr:pic>
      <xdr:nvPicPr>
        <xdr:cNvPr id="3" name="Imagen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657351" y="465061"/>
          <a:ext cx="2341033" cy="59988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298022</xdr:colOff>
      <xdr:row>1</xdr:row>
      <xdr:rowOff>85725</xdr:rowOff>
    </xdr:from>
    <xdr:to>
      <xdr:col>8</xdr:col>
      <xdr:colOff>782205</xdr:colOff>
      <xdr:row>3</xdr:row>
      <xdr:rowOff>133350</xdr:rowOff>
    </xdr:to>
    <xdr:pic>
      <xdr:nvPicPr>
        <xdr:cNvPr id="2" name="Imagen 3">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2</xdr:col>
      <xdr:colOff>133351</xdr:colOff>
      <xdr:row>1</xdr:row>
      <xdr:rowOff>227885</xdr:rowOff>
    </xdr:from>
    <xdr:to>
      <xdr:col>5</xdr:col>
      <xdr:colOff>38100</xdr:colOff>
      <xdr:row>2</xdr:row>
      <xdr:rowOff>349626</xdr:rowOff>
    </xdr:to>
    <xdr:pic>
      <xdr:nvPicPr>
        <xdr:cNvPr id="3" name="Imagen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657351" y="466010"/>
          <a:ext cx="2333624" cy="59799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298022</xdr:colOff>
      <xdr:row>1</xdr:row>
      <xdr:rowOff>85725</xdr:rowOff>
    </xdr:from>
    <xdr:to>
      <xdr:col>8</xdr:col>
      <xdr:colOff>782205</xdr:colOff>
      <xdr:row>3</xdr:row>
      <xdr:rowOff>133350</xdr:rowOff>
    </xdr:to>
    <xdr:pic>
      <xdr:nvPicPr>
        <xdr:cNvPr id="2" name="Imagen 3">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2</xdr:col>
      <xdr:colOff>133351</xdr:colOff>
      <xdr:row>1</xdr:row>
      <xdr:rowOff>227885</xdr:rowOff>
    </xdr:from>
    <xdr:to>
      <xdr:col>5</xdr:col>
      <xdr:colOff>38100</xdr:colOff>
      <xdr:row>2</xdr:row>
      <xdr:rowOff>349626</xdr:rowOff>
    </xdr:to>
    <xdr:pic>
      <xdr:nvPicPr>
        <xdr:cNvPr id="3" name="Imagen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657351" y="466010"/>
          <a:ext cx="2333624" cy="59799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298022</xdr:colOff>
      <xdr:row>1</xdr:row>
      <xdr:rowOff>85725</xdr:rowOff>
    </xdr:from>
    <xdr:to>
      <xdr:col>8</xdr:col>
      <xdr:colOff>782205</xdr:colOff>
      <xdr:row>3</xdr:row>
      <xdr:rowOff>133350</xdr:rowOff>
    </xdr:to>
    <xdr:pic>
      <xdr:nvPicPr>
        <xdr:cNvPr id="2" name="Imagen 3">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2</xdr:col>
      <xdr:colOff>133351</xdr:colOff>
      <xdr:row>1</xdr:row>
      <xdr:rowOff>227885</xdr:rowOff>
    </xdr:from>
    <xdr:to>
      <xdr:col>5</xdr:col>
      <xdr:colOff>38100</xdr:colOff>
      <xdr:row>2</xdr:row>
      <xdr:rowOff>349626</xdr:rowOff>
    </xdr:to>
    <xdr:pic>
      <xdr:nvPicPr>
        <xdr:cNvPr id="3" name="Imagen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657351" y="466010"/>
          <a:ext cx="2333624" cy="59799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298022</xdr:colOff>
      <xdr:row>1</xdr:row>
      <xdr:rowOff>85725</xdr:rowOff>
    </xdr:from>
    <xdr:to>
      <xdr:col>8</xdr:col>
      <xdr:colOff>782205</xdr:colOff>
      <xdr:row>3</xdr:row>
      <xdr:rowOff>133350</xdr:rowOff>
    </xdr:to>
    <xdr:pic>
      <xdr:nvPicPr>
        <xdr:cNvPr id="2" name="Imagen 3">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2</xdr:col>
      <xdr:colOff>133351</xdr:colOff>
      <xdr:row>1</xdr:row>
      <xdr:rowOff>227885</xdr:rowOff>
    </xdr:from>
    <xdr:to>
      <xdr:col>5</xdr:col>
      <xdr:colOff>38100</xdr:colOff>
      <xdr:row>2</xdr:row>
      <xdr:rowOff>349626</xdr:rowOff>
    </xdr:to>
    <xdr:pic>
      <xdr:nvPicPr>
        <xdr:cNvPr id="3" name="Imagen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657351" y="466010"/>
          <a:ext cx="2333624" cy="5979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funcionpublica@cancun.gob.mx"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mailto:funcionpublica@cancun.gob.mx"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mailto:funcionpublica@cancun.gob.mx"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mailto:funcionpublica@cancun.gob.mx"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mailto:funcionpublica@cancun.gob.mx"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mailto:dir.investigacioncm@cancun.gob.mx" TargetMode="External"/><Relationship Id="rId1" Type="http://schemas.openxmlformats.org/officeDocument/2006/relationships/hyperlink" Target="mailto:dir.investigacioncm@cancun.gob.mx" TargetMode="External"/><Relationship Id="rId4"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mailto:dir.investigacioncm@cancun.gob.mx"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mailto:substanciacion.contraloria@cancun.gob.mx"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mailto:substanciacion.contraloria@cancun.gob.mx"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hyperlink" Target="mailto:ceslava@cancun.gob.m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0.bin"/><Relationship Id="rId1" Type="http://schemas.openxmlformats.org/officeDocument/2006/relationships/hyperlink" Target="mailto:ceslava@cancun.gob.mx"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1.bin"/><Relationship Id="rId1" Type="http://schemas.openxmlformats.org/officeDocument/2006/relationships/hyperlink" Target="mailto:sara.imdai.benitojuarez@gmail.com"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2.bin"/><Relationship Id="rId1" Type="http://schemas.openxmlformats.org/officeDocument/2006/relationships/hyperlink" Target="mailto:adriana.desarrollo.imdai@gmail.com"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23.bin"/><Relationship Id="rId1" Type="http://schemas.openxmlformats.org/officeDocument/2006/relationships/hyperlink" Target="mailto:sgmzrs12@gmail.com" TargetMode="Externa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4.bin"/><Relationship Id="rId1" Type="http://schemas.openxmlformats.org/officeDocument/2006/relationships/hyperlink" Target="mailto:sgmzrs12@gmail.com"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25.bin"/><Relationship Id="rId1" Type="http://schemas.openxmlformats.org/officeDocument/2006/relationships/hyperlink" Target="mailto:sgmzrs12@gmail.com"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6.bin"/><Relationship Id="rId1" Type="http://schemas.openxmlformats.org/officeDocument/2006/relationships/hyperlink" Target="mailto:sgmzrs12@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enried@hotmail.co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funcionpublica@cancun.gob.mx"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funcionpublica@cancun.gob.mx"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funcionpublica@cancun.gob.mx"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funcionpublica@cancun.gob.mx"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funcionpublica@cancu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Q55"/>
  <sheetViews>
    <sheetView showGridLines="0" view="pageBreakPreview" zoomScale="60" zoomScaleNormal="100" workbookViewId="0">
      <selection activeCell="I12" sqref="I12"/>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1"/>
      <c r="C2" s="12"/>
      <c r="D2" s="12"/>
      <c r="E2" s="12"/>
      <c r="F2" s="12"/>
      <c r="G2" s="12"/>
      <c r="H2" s="13"/>
    </row>
    <row r="3" spans="2:17" ht="37.5" customHeight="1" x14ac:dyDescent="0.35">
      <c r="B3" s="14"/>
      <c r="C3" s="15"/>
      <c r="D3" s="15"/>
      <c r="E3" s="15"/>
      <c r="F3" s="15"/>
      <c r="G3" s="15"/>
      <c r="H3" s="16"/>
    </row>
    <row r="4" spans="2:17" ht="18.75" thickBot="1" x14ac:dyDescent="0.4">
      <c r="B4" s="17"/>
      <c r="C4" s="18"/>
      <c r="D4" s="18"/>
      <c r="E4" s="18"/>
      <c r="F4" s="18"/>
      <c r="G4" s="18"/>
      <c r="H4" s="19"/>
    </row>
    <row r="5" spans="2:17" ht="27" customHeight="1" x14ac:dyDescent="0.35">
      <c r="B5" s="85" t="s">
        <v>414</v>
      </c>
      <c r="C5" s="86"/>
      <c r="D5" s="86"/>
      <c r="E5" s="86"/>
      <c r="F5" s="86"/>
      <c r="G5" s="86"/>
      <c r="H5" s="87"/>
      <c r="J5" s="2"/>
      <c r="K5" s="2"/>
      <c r="L5" s="2"/>
      <c r="M5" s="2"/>
      <c r="N5" s="2"/>
      <c r="O5" s="2"/>
      <c r="P5" s="2"/>
      <c r="Q5" s="2"/>
    </row>
    <row r="6" spans="2:17" ht="18.95" customHeight="1" x14ac:dyDescent="0.35">
      <c r="B6" s="88" t="s">
        <v>0</v>
      </c>
      <c r="C6" s="89"/>
      <c r="D6" s="89"/>
      <c r="E6" s="89"/>
      <c r="F6" s="89"/>
      <c r="G6" s="89"/>
      <c r="H6" s="90"/>
      <c r="J6" s="2"/>
      <c r="K6" s="2"/>
      <c r="L6" s="2"/>
      <c r="M6" s="2"/>
      <c r="N6" s="2"/>
      <c r="O6" s="2"/>
      <c r="P6" s="2"/>
      <c r="Q6" s="2"/>
    </row>
    <row r="7" spans="2:17" ht="45" customHeight="1" x14ac:dyDescent="0.35">
      <c r="B7" s="91" t="s">
        <v>419</v>
      </c>
      <c r="C7" s="92"/>
      <c r="D7" s="92"/>
      <c r="E7" s="92"/>
      <c r="F7" s="92"/>
      <c r="G7" s="92"/>
      <c r="H7" s="93"/>
      <c r="J7" s="3"/>
      <c r="K7" s="3"/>
      <c r="L7" s="3"/>
      <c r="M7" s="3"/>
      <c r="N7" s="3"/>
      <c r="O7" s="3"/>
      <c r="P7" s="3"/>
      <c r="Q7" s="3"/>
    </row>
    <row r="8" spans="2:17" ht="23.25" customHeight="1" x14ac:dyDescent="0.35">
      <c r="B8" s="94" t="s">
        <v>78</v>
      </c>
      <c r="C8" s="95"/>
      <c r="D8" s="84"/>
      <c r="E8" s="84"/>
      <c r="F8" s="96" t="s">
        <v>73</v>
      </c>
      <c r="G8" s="95"/>
      <c r="H8" s="36" t="s">
        <v>1</v>
      </c>
      <c r="J8" s="4"/>
      <c r="K8" s="4"/>
      <c r="L8" s="4"/>
      <c r="M8" s="4"/>
      <c r="N8" s="4"/>
      <c r="O8" s="4"/>
      <c r="P8" s="4"/>
      <c r="Q8" s="4"/>
    </row>
    <row r="9" spans="2:17" ht="23.25" customHeight="1" x14ac:dyDescent="0.35">
      <c r="B9" s="97" t="s">
        <v>235</v>
      </c>
      <c r="C9" s="98"/>
      <c r="D9" s="98"/>
      <c r="E9" s="98"/>
      <c r="F9" s="99" t="s">
        <v>420</v>
      </c>
      <c r="G9" s="100"/>
      <c r="H9" s="20" t="s">
        <v>421</v>
      </c>
      <c r="J9" s="3"/>
      <c r="K9" s="3"/>
      <c r="L9" s="3"/>
      <c r="M9" s="3"/>
      <c r="N9" s="3"/>
      <c r="O9" s="3"/>
      <c r="P9" s="3"/>
      <c r="Q9" s="3"/>
    </row>
    <row r="10" spans="2:17" ht="24" customHeight="1" x14ac:dyDescent="0.35">
      <c r="B10" s="88" t="s">
        <v>2</v>
      </c>
      <c r="C10" s="89"/>
      <c r="D10" s="89"/>
      <c r="E10" s="95"/>
      <c r="F10" s="96" t="s">
        <v>3</v>
      </c>
      <c r="G10" s="89"/>
      <c r="H10" s="90"/>
      <c r="J10" s="4"/>
      <c r="K10" s="4"/>
      <c r="L10" s="4"/>
      <c r="M10" s="4"/>
      <c r="N10" s="4"/>
      <c r="O10" s="4"/>
      <c r="P10" s="4"/>
      <c r="Q10" s="4"/>
    </row>
    <row r="11" spans="2:17" ht="78" customHeight="1" x14ac:dyDescent="0.35">
      <c r="B11" s="34" t="s">
        <v>239</v>
      </c>
      <c r="C11" s="101" t="s">
        <v>238</v>
      </c>
      <c r="D11" s="102"/>
      <c r="E11" s="103"/>
      <c r="F11" s="99"/>
      <c r="G11" s="104"/>
      <c r="H11" s="105"/>
    </row>
    <row r="12" spans="2:17" ht="17.100000000000001" customHeight="1" x14ac:dyDescent="0.35">
      <c r="B12" s="94" t="s">
        <v>4</v>
      </c>
      <c r="C12" s="84"/>
      <c r="D12" s="84"/>
      <c r="E12" s="84"/>
      <c r="F12" s="84"/>
      <c r="G12" s="84"/>
      <c r="H12" s="106"/>
    </row>
    <row r="13" spans="2:17" ht="23.25" customHeight="1" x14ac:dyDescent="0.35">
      <c r="B13" s="75" t="s">
        <v>5</v>
      </c>
      <c r="C13" s="84" t="s">
        <v>6</v>
      </c>
      <c r="D13" s="84"/>
      <c r="E13" s="32" t="s">
        <v>7</v>
      </c>
      <c r="F13" s="32" t="s">
        <v>58</v>
      </c>
      <c r="G13" s="32" t="s">
        <v>8</v>
      </c>
      <c r="H13" s="36" t="s">
        <v>9</v>
      </c>
    </row>
    <row r="14" spans="2:17" ht="18.95" customHeight="1" x14ac:dyDescent="0.35">
      <c r="B14" s="71" t="s">
        <v>422</v>
      </c>
      <c r="C14" s="108" t="s">
        <v>422</v>
      </c>
      <c r="D14" s="108"/>
      <c r="E14" s="33" t="s">
        <v>422</v>
      </c>
      <c r="F14" s="33" t="s">
        <v>422</v>
      </c>
      <c r="G14" s="33" t="s">
        <v>422</v>
      </c>
      <c r="H14" s="22" t="s">
        <v>10</v>
      </c>
    </row>
    <row r="15" spans="2:17" ht="16.5" customHeight="1" x14ac:dyDescent="0.35">
      <c r="B15" s="109" t="s">
        <v>11</v>
      </c>
      <c r="C15" s="110"/>
      <c r="D15" s="110"/>
      <c r="E15" s="110"/>
      <c r="F15" s="110"/>
      <c r="G15" s="84" t="s">
        <v>12</v>
      </c>
      <c r="H15" s="106"/>
    </row>
    <row r="16" spans="2:17" ht="16.5" customHeight="1" x14ac:dyDescent="0.35">
      <c r="B16" s="6" t="s">
        <v>13</v>
      </c>
      <c r="C16" s="111" t="s">
        <v>14</v>
      </c>
      <c r="D16" s="111"/>
      <c r="E16" s="7" t="s">
        <v>15</v>
      </c>
      <c r="F16" s="32" t="s">
        <v>7</v>
      </c>
      <c r="G16" s="32" t="s">
        <v>16</v>
      </c>
      <c r="H16" s="36" t="s">
        <v>17</v>
      </c>
    </row>
    <row r="17" spans="2:8" ht="21" customHeight="1" x14ac:dyDescent="0.35">
      <c r="B17" s="34" t="s">
        <v>18</v>
      </c>
      <c r="C17" s="98" t="s">
        <v>422</v>
      </c>
      <c r="D17" s="98"/>
      <c r="E17" s="35" t="s">
        <v>59</v>
      </c>
      <c r="F17" s="35" t="s">
        <v>60</v>
      </c>
      <c r="G17" s="35" t="s">
        <v>422</v>
      </c>
      <c r="H17" s="20" t="s">
        <v>423</v>
      </c>
    </row>
    <row r="18" spans="2:8" ht="24" customHeight="1" x14ac:dyDescent="0.35">
      <c r="B18" s="94" t="s">
        <v>61</v>
      </c>
      <c r="C18" s="84"/>
      <c r="D18" s="84"/>
      <c r="E18" s="84"/>
      <c r="F18" s="84" t="s">
        <v>19</v>
      </c>
      <c r="G18" s="84"/>
      <c r="H18" s="106"/>
    </row>
    <row r="19" spans="2:8" ht="55.5" customHeight="1" x14ac:dyDescent="0.35">
      <c r="B19" s="75" t="s">
        <v>62</v>
      </c>
      <c r="C19" s="32" t="s">
        <v>63</v>
      </c>
      <c r="D19" s="32" t="s">
        <v>64</v>
      </c>
      <c r="E19" s="32" t="s">
        <v>65</v>
      </c>
      <c r="F19" s="84" t="s">
        <v>66</v>
      </c>
      <c r="G19" s="84"/>
      <c r="H19" s="36" t="s">
        <v>67</v>
      </c>
    </row>
    <row r="20" spans="2:8" ht="18" customHeight="1" x14ac:dyDescent="0.35">
      <c r="B20" s="71" t="s">
        <v>422</v>
      </c>
      <c r="C20" s="33" t="s">
        <v>20</v>
      </c>
      <c r="D20" s="33" t="s">
        <v>422</v>
      </c>
      <c r="E20" s="33" t="s">
        <v>20</v>
      </c>
      <c r="F20" s="108" t="s">
        <v>422</v>
      </c>
      <c r="G20" s="108"/>
      <c r="H20" s="22" t="s">
        <v>74</v>
      </c>
    </row>
    <row r="21" spans="2:8" ht="15.75" customHeight="1" x14ac:dyDescent="0.35">
      <c r="B21" s="94" t="s">
        <v>21</v>
      </c>
      <c r="C21" s="84"/>
      <c r="D21" s="84"/>
      <c r="E21" s="84"/>
      <c r="F21" s="84"/>
      <c r="G21" s="84"/>
      <c r="H21" s="106"/>
    </row>
    <row r="22" spans="2:8" ht="81.75" customHeight="1" x14ac:dyDescent="0.35">
      <c r="B22" s="112" t="s">
        <v>424</v>
      </c>
      <c r="C22" s="113"/>
      <c r="D22" s="113"/>
      <c r="E22" s="113"/>
      <c r="F22" s="113"/>
      <c r="G22" s="113"/>
      <c r="H22" s="114"/>
    </row>
    <row r="23" spans="2:8" ht="15.75" customHeight="1" x14ac:dyDescent="0.35">
      <c r="B23" s="94" t="s">
        <v>22</v>
      </c>
      <c r="C23" s="84"/>
      <c r="D23" s="84"/>
      <c r="E23" s="84"/>
      <c r="F23" s="84"/>
      <c r="G23" s="84"/>
      <c r="H23" s="106"/>
    </row>
    <row r="24" spans="2:8" ht="36.75" customHeight="1" x14ac:dyDescent="0.35">
      <c r="B24" s="97" t="s">
        <v>425</v>
      </c>
      <c r="C24" s="98"/>
      <c r="D24" s="98"/>
      <c r="E24" s="98"/>
      <c r="F24" s="98"/>
      <c r="G24" s="98"/>
      <c r="H24" s="107"/>
    </row>
    <row r="25" spans="2:8" ht="15.75" customHeight="1" x14ac:dyDescent="0.35">
      <c r="B25" s="94" t="s">
        <v>23</v>
      </c>
      <c r="C25" s="84"/>
      <c r="D25" s="84"/>
      <c r="E25" s="84"/>
      <c r="F25" s="84" t="s">
        <v>24</v>
      </c>
      <c r="G25" s="84"/>
      <c r="H25" s="106"/>
    </row>
    <row r="26" spans="2:8" ht="24.75" customHeight="1" x14ac:dyDescent="0.35">
      <c r="B26" s="97" t="s">
        <v>75</v>
      </c>
      <c r="C26" s="98"/>
      <c r="D26" s="98"/>
      <c r="E26" s="98"/>
      <c r="F26" s="98" t="s">
        <v>426</v>
      </c>
      <c r="G26" s="98"/>
      <c r="H26" s="107"/>
    </row>
    <row r="27" spans="2:8" x14ac:dyDescent="0.35">
      <c r="B27" s="94" t="s">
        <v>25</v>
      </c>
      <c r="C27" s="84"/>
      <c r="D27" s="84"/>
      <c r="E27" s="84"/>
      <c r="F27" s="84" t="s">
        <v>26</v>
      </c>
      <c r="G27" s="84"/>
      <c r="H27" s="106"/>
    </row>
    <row r="28" spans="2:8" ht="15.95" customHeight="1" x14ac:dyDescent="0.35">
      <c r="B28" s="94" t="s">
        <v>27</v>
      </c>
      <c r="C28" s="84"/>
      <c r="D28" s="84" t="s">
        <v>28</v>
      </c>
      <c r="E28" s="84"/>
      <c r="F28" s="32" t="s">
        <v>27</v>
      </c>
      <c r="G28" s="32" t="s">
        <v>29</v>
      </c>
      <c r="H28" s="36" t="s">
        <v>28</v>
      </c>
    </row>
    <row r="29" spans="2:8" ht="26.25" customHeight="1" x14ac:dyDescent="0.35">
      <c r="B29" s="115">
        <v>0.37</v>
      </c>
      <c r="C29" s="98"/>
      <c r="D29" s="98">
        <v>2019</v>
      </c>
      <c r="E29" s="98"/>
      <c r="F29" s="10">
        <v>0.37009999999999998</v>
      </c>
      <c r="G29" s="72">
        <f>(F29-B29)/B29</f>
        <v>2.7027027027024051E-4</v>
      </c>
      <c r="H29" s="20">
        <v>2023</v>
      </c>
    </row>
    <row r="30" spans="2:8" ht="19.5" customHeight="1" x14ac:dyDescent="0.35">
      <c r="B30" s="94" t="s">
        <v>30</v>
      </c>
      <c r="C30" s="84"/>
      <c r="D30" s="84"/>
      <c r="E30" s="84"/>
      <c r="F30" s="84"/>
      <c r="G30" s="84"/>
      <c r="H30" s="106"/>
    </row>
    <row r="31" spans="2:8" ht="19.5" customHeight="1" x14ac:dyDescent="0.35">
      <c r="B31" s="94" t="s">
        <v>68</v>
      </c>
      <c r="C31" s="84"/>
      <c r="D31" s="84"/>
      <c r="E31" s="84"/>
      <c r="F31" s="84" t="s">
        <v>76</v>
      </c>
      <c r="G31" s="84"/>
      <c r="H31" s="106"/>
    </row>
    <row r="32" spans="2:8" ht="26.1" customHeight="1" x14ac:dyDescent="0.35">
      <c r="B32" s="116" t="s">
        <v>31</v>
      </c>
      <c r="C32" s="117"/>
      <c r="D32" s="23" t="s">
        <v>32</v>
      </c>
      <c r="E32" s="79" t="s">
        <v>33</v>
      </c>
      <c r="F32" s="78" t="s">
        <v>31</v>
      </c>
      <c r="G32" s="23" t="s">
        <v>32</v>
      </c>
      <c r="H32" s="80" t="s">
        <v>33</v>
      </c>
    </row>
    <row r="33" spans="2:8" ht="32.25" customHeight="1" x14ac:dyDescent="0.35">
      <c r="B33" s="118" t="s">
        <v>442</v>
      </c>
      <c r="C33" s="119"/>
      <c r="D33" s="76" t="s">
        <v>69</v>
      </c>
      <c r="E33" s="76" t="s">
        <v>413</v>
      </c>
      <c r="F33" s="70" t="s">
        <v>70</v>
      </c>
      <c r="G33" s="76" t="s">
        <v>71</v>
      </c>
      <c r="H33" s="73" t="s">
        <v>72</v>
      </c>
    </row>
    <row r="34" spans="2:8" ht="15" customHeight="1" x14ac:dyDescent="0.35">
      <c r="B34" s="94" t="s">
        <v>34</v>
      </c>
      <c r="C34" s="84"/>
      <c r="D34" s="84"/>
      <c r="E34" s="84"/>
      <c r="F34" s="84"/>
      <c r="G34" s="84"/>
      <c r="H34" s="106"/>
    </row>
    <row r="35" spans="2:8" ht="144.75" customHeight="1" x14ac:dyDescent="0.35">
      <c r="B35" s="120" t="s">
        <v>427</v>
      </c>
      <c r="C35" s="121"/>
      <c r="D35" s="122"/>
      <c r="E35" s="122"/>
      <c r="F35" s="122"/>
      <c r="G35" s="122"/>
      <c r="H35" s="123"/>
    </row>
    <row r="36" spans="2:8" ht="20.100000000000001" customHeight="1" x14ac:dyDescent="0.35">
      <c r="B36" s="94" t="s">
        <v>35</v>
      </c>
      <c r="C36" s="84"/>
      <c r="D36" s="84"/>
      <c r="E36" s="84"/>
      <c r="F36" s="84"/>
      <c r="G36" s="84"/>
      <c r="H36" s="106"/>
    </row>
    <row r="37" spans="2:8" ht="27.95" customHeight="1" x14ac:dyDescent="0.35">
      <c r="B37" s="75" t="s">
        <v>36</v>
      </c>
      <c r="C37" s="32" t="s">
        <v>37</v>
      </c>
      <c r="D37" s="32" t="s">
        <v>38</v>
      </c>
      <c r="E37" s="32" t="s">
        <v>39</v>
      </c>
      <c r="F37" s="32" t="s">
        <v>40</v>
      </c>
      <c r="G37" s="84" t="s">
        <v>41</v>
      </c>
      <c r="H37" s="106"/>
    </row>
    <row r="38" spans="2:8" ht="38.1" customHeight="1" x14ac:dyDescent="0.35">
      <c r="B38" s="83">
        <v>0.93759999999999999</v>
      </c>
      <c r="C38" s="82">
        <v>0.93759999999999999</v>
      </c>
      <c r="D38" s="82">
        <v>0.93759999999999999</v>
      </c>
      <c r="E38" s="82">
        <v>0.93759999999999999</v>
      </c>
      <c r="F38" s="82">
        <v>0.93759999999999999</v>
      </c>
      <c r="G38" s="98"/>
      <c r="H38" s="107"/>
    </row>
    <row r="39" spans="2:8" ht="15.75" customHeight="1" x14ac:dyDescent="0.35">
      <c r="B39" s="124" t="s">
        <v>42</v>
      </c>
      <c r="C39" s="125"/>
      <c r="D39" s="125"/>
      <c r="E39" s="125"/>
      <c r="F39" s="125"/>
      <c r="G39" s="125"/>
      <c r="H39" s="126"/>
    </row>
    <row r="40" spans="2:8" ht="14.1" customHeight="1" x14ac:dyDescent="0.35">
      <c r="B40" s="94" t="s">
        <v>43</v>
      </c>
      <c r="C40" s="84"/>
      <c r="D40" s="84"/>
      <c r="E40" s="84"/>
      <c r="F40" s="84" t="s">
        <v>44</v>
      </c>
      <c r="G40" s="84"/>
      <c r="H40" s="106"/>
    </row>
    <row r="41" spans="2:8" ht="25.5" customHeight="1" x14ac:dyDescent="0.35">
      <c r="B41" s="97" t="s">
        <v>402</v>
      </c>
      <c r="C41" s="98"/>
      <c r="D41" s="98"/>
      <c r="E41" s="98"/>
      <c r="F41" s="98" t="s">
        <v>402</v>
      </c>
      <c r="G41" s="98"/>
      <c r="H41" s="107"/>
    </row>
    <row r="42" spans="2:8" ht="17.100000000000001" customHeight="1" x14ac:dyDescent="0.35">
      <c r="B42" s="94" t="s">
        <v>45</v>
      </c>
      <c r="C42" s="84"/>
      <c r="D42" s="84"/>
      <c r="E42" s="84"/>
      <c r="F42" s="84" t="s">
        <v>46</v>
      </c>
      <c r="G42" s="84"/>
      <c r="H42" s="106"/>
    </row>
    <row r="43" spans="2:8" ht="27" customHeight="1" x14ac:dyDescent="0.35">
      <c r="B43" s="97" t="s">
        <v>428</v>
      </c>
      <c r="C43" s="98"/>
      <c r="D43" s="98"/>
      <c r="E43" s="98"/>
      <c r="F43" s="98" t="s">
        <v>429</v>
      </c>
      <c r="G43" s="98"/>
      <c r="H43" s="107"/>
    </row>
    <row r="44" spans="2:8" ht="15" customHeight="1" x14ac:dyDescent="0.35">
      <c r="B44" s="94" t="s">
        <v>47</v>
      </c>
      <c r="C44" s="84"/>
      <c r="D44" s="84"/>
      <c r="E44" s="84"/>
      <c r="F44" s="84" t="s">
        <v>48</v>
      </c>
      <c r="G44" s="84"/>
      <c r="H44" s="106"/>
    </row>
    <row r="45" spans="2:8" ht="23.25" customHeight="1" x14ac:dyDescent="0.35">
      <c r="B45" s="97" t="s">
        <v>402</v>
      </c>
      <c r="C45" s="98"/>
      <c r="D45" s="98"/>
      <c r="E45" s="98"/>
      <c r="F45" s="98" t="s">
        <v>402</v>
      </c>
      <c r="G45" s="98"/>
      <c r="H45" s="107"/>
    </row>
    <row r="46" spans="2:8" ht="24" customHeight="1" x14ac:dyDescent="0.35">
      <c r="B46" s="94" t="s">
        <v>49</v>
      </c>
      <c r="C46" s="84"/>
      <c r="D46" s="84"/>
      <c r="E46" s="84"/>
      <c r="F46" s="84" t="s">
        <v>50</v>
      </c>
      <c r="G46" s="84"/>
      <c r="H46" s="106"/>
    </row>
    <row r="47" spans="2:8" ht="29.25" customHeight="1" x14ac:dyDescent="0.35">
      <c r="B47" s="97" t="s">
        <v>428</v>
      </c>
      <c r="C47" s="98"/>
      <c r="D47" s="98"/>
      <c r="E47" s="98"/>
      <c r="F47" s="98" t="s">
        <v>429</v>
      </c>
      <c r="G47" s="98"/>
      <c r="H47" s="107"/>
    </row>
    <row r="48" spans="2:8" ht="14.1" customHeight="1" x14ac:dyDescent="0.35">
      <c r="B48" s="130" t="s">
        <v>51</v>
      </c>
      <c r="C48" s="131"/>
      <c r="D48" s="131"/>
      <c r="E48" s="131"/>
      <c r="F48" s="131"/>
      <c r="G48" s="131"/>
      <c r="H48" s="132"/>
    </row>
    <row r="49" spans="2:8" ht="15.95" customHeight="1" x14ac:dyDescent="0.35">
      <c r="B49" s="97" t="s">
        <v>403</v>
      </c>
      <c r="C49" s="98"/>
      <c r="D49" s="98"/>
      <c r="E49" s="98"/>
      <c r="F49" s="98"/>
      <c r="G49" s="98"/>
      <c r="H49" s="107"/>
    </row>
    <row r="50" spans="2:8" ht="16.5" customHeight="1" x14ac:dyDescent="0.35">
      <c r="B50" s="94" t="s">
        <v>52</v>
      </c>
      <c r="C50" s="84"/>
      <c r="D50" s="84"/>
      <c r="E50" s="84"/>
      <c r="F50" s="84" t="s">
        <v>53</v>
      </c>
      <c r="G50" s="84"/>
      <c r="H50" s="106"/>
    </row>
    <row r="51" spans="2:8" ht="30" customHeight="1" x14ac:dyDescent="0.35">
      <c r="B51" s="97" t="s">
        <v>404</v>
      </c>
      <c r="C51" s="98"/>
      <c r="D51" s="98"/>
      <c r="E51" s="98"/>
      <c r="F51" s="98" t="s">
        <v>430</v>
      </c>
      <c r="G51" s="98"/>
      <c r="H51" s="107"/>
    </row>
    <row r="52" spans="2:8" ht="16.5" customHeight="1" x14ac:dyDescent="0.35">
      <c r="B52" s="94" t="s">
        <v>54</v>
      </c>
      <c r="C52" s="84"/>
      <c r="D52" s="84"/>
      <c r="E52" s="84"/>
      <c r="F52" s="84" t="s">
        <v>55</v>
      </c>
      <c r="G52" s="84"/>
      <c r="H52" s="106"/>
    </row>
    <row r="53" spans="2:8" ht="15" customHeight="1" x14ac:dyDescent="0.35">
      <c r="B53" s="133" t="s">
        <v>405</v>
      </c>
      <c r="C53" s="134"/>
      <c r="D53" s="134"/>
      <c r="E53" s="134"/>
      <c r="F53" s="98" t="s">
        <v>406</v>
      </c>
      <c r="G53" s="98"/>
      <c r="H53" s="107"/>
    </row>
    <row r="54" spans="2:8" ht="44.25" customHeight="1" x14ac:dyDescent="0.35">
      <c r="B54" s="135"/>
      <c r="C54" s="136"/>
      <c r="D54" s="136"/>
      <c r="E54" s="136"/>
      <c r="F54" s="136"/>
      <c r="G54" s="136"/>
      <c r="H54" s="137"/>
    </row>
    <row r="55" spans="2:8" ht="18" customHeight="1" thickBot="1" x14ac:dyDescent="0.4">
      <c r="B55" s="127" t="s">
        <v>56</v>
      </c>
      <c r="C55" s="128"/>
      <c r="D55" s="128"/>
      <c r="E55" s="128"/>
      <c r="F55" s="128"/>
      <c r="G55" s="128"/>
      <c r="H55" s="129"/>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F11:H11"/>
    <mergeCell ref="B12:H12"/>
  </mergeCells>
  <conditionalFormatting sqref="B38:F38">
    <cfRule type="containsText" dxfId="110" priority="1" operator="containsText" text="NO APLICA">
      <formula>NOT(ISERROR(SEARCH("NO APLICA",B38)))</formula>
    </cfRule>
    <cfRule type="cellIs" dxfId="109" priority="2" operator="greaterThan">
      <formula>1.2</formula>
    </cfRule>
    <cfRule type="cellIs" dxfId="108" priority="3" operator="lessThan">
      <formula>0.5</formula>
    </cfRule>
    <cfRule type="cellIs" dxfId="107" priority="4" operator="between">
      <formula>0.5</formula>
      <formula>0.7</formula>
    </cfRule>
    <cfRule type="cellIs" dxfId="106" priority="5" operator="greaterThan">
      <formula>0.7</formula>
    </cfRule>
  </conditionalFormatting>
  <printOptions horizontalCentered="1"/>
  <pageMargins left="0.7" right="0.7" top="0.75" bottom="0.75" header="0.3" footer="0.3"/>
  <pageSetup paperSize="309" scale="58" fitToWidth="0" orientation="portrait" r:id="rId1"/>
  <drawing r:id="rId2"/>
  <extLst>
    <ext xmlns:x14="http://schemas.microsoft.com/office/spreadsheetml/2009/9/main" uri="{05C60535-1F16-4fd2-B633-F4F36F0B64E0}">
      <x14:sparklineGroups xmlns:xm="http://schemas.microsoft.com/office/excel/2006/main">
        <x14:sparklineGroup type="column" displayEmptyCellsAs="gap" xr2:uid="{00000000-0003-0000-0000-000000000000}">
          <x14:colorSeries rgb="FF376092"/>
          <x14:colorNegative rgb="FFD00000"/>
          <x14:colorAxis rgb="FF000000"/>
          <x14:colorMarkers rgb="FFD00000"/>
          <x14:colorFirst rgb="FFD00000"/>
          <x14:colorLast rgb="FFD00000"/>
          <x14:colorHigh rgb="FFD00000"/>
          <x14:colorLow rgb="FFD00000"/>
          <x14:sparklines>
            <x14:sparkline>
              <xm:f>'FID FIN 1.01.1'!B38:F38</xm:f>
              <xm:sqref>G38</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Q55"/>
  <sheetViews>
    <sheetView showGridLines="0" topLeftCell="B37" zoomScaleNormal="100" workbookViewId="0">
      <selection activeCell="B38" sqref="B38:F38"/>
    </sheetView>
  </sheetViews>
  <sheetFormatPr baseColWidth="10" defaultColWidth="11.42578125" defaultRowHeight="18" x14ac:dyDescent="0.35"/>
  <cols>
    <col min="1" max="3" width="11.42578125" style="1"/>
    <col min="4" max="4" width="13.5703125" style="1" customWidth="1"/>
    <col min="5" max="5" width="12.42578125" style="1" customWidth="1"/>
    <col min="6" max="6" width="13.28515625" style="1" customWidth="1"/>
    <col min="7" max="7" width="12" style="1" customWidth="1"/>
    <col min="8" max="8" width="18.85546875" style="1" customWidth="1"/>
    <col min="9" max="9" width="64" style="1" customWidth="1"/>
    <col min="10" max="16384" width="11.42578125" style="1"/>
  </cols>
  <sheetData>
    <row r="1" spans="2:17" ht="18.75" thickBot="1" x14ac:dyDescent="0.4"/>
    <row r="2" spans="2:17" ht="37.5" customHeight="1" x14ac:dyDescent="0.35">
      <c r="B2" s="11"/>
      <c r="C2" s="12"/>
      <c r="D2" s="12"/>
      <c r="E2" s="12"/>
      <c r="F2" s="12"/>
      <c r="G2" s="12"/>
      <c r="H2" s="13"/>
    </row>
    <row r="3" spans="2:17" ht="37.5" customHeight="1" x14ac:dyDescent="0.35">
      <c r="B3" s="14"/>
      <c r="C3" s="15"/>
      <c r="D3" s="15"/>
      <c r="E3" s="15"/>
      <c r="F3" s="15"/>
      <c r="G3" s="15"/>
      <c r="H3" s="16"/>
    </row>
    <row r="4" spans="2:17" ht="18.75" thickBot="1" x14ac:dyDescent="0.4">
      <c r="B4" s="17"/>
      <c r="C4" s="18"/>
      <c r="D4" s="18"/>
      <c r="E4" s="18"/>
      <c r="F4" s="18"/>
      <c r="G4" s="18"/>
      <c r="H4" s="19"/>
    </row>
    <row r="5" spans="2:17" ht="27" customHeight="1" x14ac:dyDescent="0.35">
      <c r="B5" s="138" t="s">
        <v>414</v>
      </c>
      <c r="C5" s="139"/>
      <c r="D5" s="139"/>
      <c r="E5" s="139"/>
      <c r="F5" s="139"/>
      <c r="G5" s="139"/>
      <c r="H5" s="140"/>
      <c r="J5" s="2"/>
      <c r="K5" s="2"/>
      <c r="L5" s="2"/>
      <c r="M5" s="2"/>
      <c r="N5" s="2"/>
      <c r="O5" s="2"/>
      <c r="P5" s="2"/>
      <c r="Q5" s="2"/>
    </row>
    <row r="6" spans="2:17" ht="18.95" customHeight="1" x14ac:dyDescent="0.35">
      <c r="B6" s="88" t="s">
        <v>0</v>
      </c>
      <c r="C6" s="89"/>
      <c r="D6" s="89"/>
      <c r="E6" s="89"/>
      <c r="F6" s="89"/>
      <c r="G6" s="89"/>
      <c r="H6" s="90"/>
      <c r="J6" s="2"/>
      <c r="K6" s="2"/>
      <c r="L6" s="2"/>
      <c r="M6" s="2"/>
      <c r="N6" s="2"/>
      <c r="O6" s="2"/>
      <c r="P6" s="2"/>
      <c r="Q6" s="2"/>
    </row>
    <row r="7" spans="2:17" ht="27.75" customHeight="1" x14ac:dyDescent="0.35">
      <c r="B7" s="91" t="s">
        <v>129</v>
      </c>
      <c r="C7" s="92"/>
      <c r="D7" s="92"/>
      <c r="E7" s="92"/>
      <c r="F7" s="92"/>
      <c r="G7" s="92"/>
      <c r="H7" s="93"/>
      <c r="J7" s="3"/>
      <c r="K7" s="3"/>
      <c r="L7" s="3"/>
      <c r="M7" s="3"/>
      <c r="N7" s="3"/>
      <c r="O7" s="3"/>
      <c r="P7" s="3"/>
      <c r="Q7" s="3"/>
    </row>
    <row r="8" spans="2:17" ht="28.5" customHeight="1" x14ac:dyDescent="0.35">
      <c r="B8" s="94" t="s">
        <v>78</v>
      </c>
      <c r="C8" s="95"/>
      <c r="D8" s="84"/>
      <c r="E8" s="84"/>
      <c r="F8" s="96" t="s">
        <v>73</v>
      </c>
      <c r="G8" s="95"/>
      <c r="H8" s="24" t="s">
        <v>1</v>
      </c>
      <c r="J8" s="4"/>
      <c r="K8" s="4"/>
      <c r="L8" s="4"/>
      <c r="M8" s="4"/>
      <c r="N8" s="4"/>
      <c r="O8" s="4"/>
      <c r="P8" s="4"/>
      <c r="Q8" s="4"/>
    </row>
    <row r="9" spans="2:17" ht="23.25" customHeight="1" x14ac:dyDescent="0.35">
      <c r="B9" s="97" t="s">
        <v>235</v>
      </c>
      <c r="C9" s="98"/>
      <c r="D9" s="98"/>
      <c r="E9" s="98"/>
      <c r="F9" s="99" t="s">
        <v>88</v>
      </c>
      <c r="G9" s="100"/>
      <c r="H9" s="31" t="s">
        <v>90</v>
      </c>
      <c r="J9" s="3"/>
      <c r="K9" s="3"/>
      <c r="L9" s="3"/>
      <c r="M9" s="3"/>
      <c r="N9" s="3"/>
      <c r="O9" s="3"/>
      <c r="P9" s="3"/>
      <c r="Q9" s="3"/>
    </row>
    <row r="10" spans="2:17" ht="24" customHeight="1" x14ac:dyDescent="0.35">
      <c r="B10" s="88" t="s">
        <v>2</v>
      </c>
      <c r="C10" s="89"/>
      <c r="D10" s="89"/>
      <c r="E10" s="95"/>
      <c r="F10" s="96" t="s">
        <v>3</v>
      </c>
      <c r="G10" s="89"/>
      <c r="H10" s="90"/>
      <c r="J10" s="4"/>
      <c r="K10" s="4"/>
      <c r="L10" s="4"/>
      <c r="M10" s="4"/>
      <c r="N10" s="4"/>
      <c r="O10" s="4"/>
      <c r="P10" s="4"/>
      <c r="Q10" s="4"/>
    </row>
    <row r="11" spans="2:17" ht="48.75" customHeight="1" x14ac:dyDescent="0.35">
      <c r="B11" s="34" t="s">
        <v>239</v>
      </c>
      <c r="C11" s="101" t="s">
        <v>238</v>
      </c>
      <c r="D11" s="102"/>
      <c r="E11" s="103"/>
      <c r="F11" s="35" t="s">
        <v>254</v>
      </c>
      <c r="G11" s="102" t="s">
        <v>255</v>
      </c>
      <c r="H11" s="152"/>
    </row>
    <row r="12" spans="2:17" ht="17.100000000000001" customHeight="1" x14ac:dyDescent="0.35">
      <c r="B12" s="88" t="s">
        <v>4</v>
      </c>
      <c r="C12" s="89"/>
      <c r="D12" s="89"/>
      <c r="E12" s="89"/>
      <c r="F12" s="89"/>
      <c r="G12" s="89"/>
      <c r="H12" s="90"/>
    </row>
    <row r="13" spans="2:17" ht="22.5" customHeight="1" x14ac:dyDescent="0.35">
      <c r="B13" s="29" t="s">
        <v>5</v>
      </c>
      <c r="C13" s="96" t="s">
        <v>6</v>
      </c>
      <c r="D13" s="95"/>
      <c r="E13" s="32" t="s">
        <v>7</v>
      </c>
      <c r="F13" s="32" t="s">
        <v>58</v>
      </c>
      <c r="G13" s="32" t="s">
        <v>8</v>
      </c>
      <c r="H13" s="36" t="s">
        <v>9</v>
      </c>
    </row>
    <row r="14" spans="2:17" ht="18.95" customHeight="1" x14ac:dyDescent="0.35">
      <c r="B14" s="21" t="s">
        <v>79</v>
      </c>
      <c r="C14" s="144" t="s">
        <v>80</v>
      </c>
      <c r="D14" s="145"/>
      <c r="E14" s="33" t="s">
        <v>81</v>
      </c>
      <c r="F14" s="33" t="s">
        <v>82</v>
      </c>
      <c r="G14" s="33" t="s">
        <v>83</v>
      </c>
      <c r="H14" s="22" t="s">
        <v>10</v>
      </c>
    </row>
    <row r="15" spans="2:17" ht="16.5" customHeight="1" x14ac:dyDescent="0.35">
      <c r="B15" s="146" t="s">
        <v>11</v>
      </c>
      <c r="C15" s="147"/>
      <c r="D15" s="147"/>
      <c r="E15" s="147"/>
      <c r="F15" s="148"/>
      <c r="G15" s="96" t="s">
        <v>12</v>
      </c>
      <c r="H15" s="90"/>
    </row>
    <row r="16" spans="2:17" ht="16.5" customHeight="1" x14ac:dyDescent="0.35">
      <c r="B16" s="6" t="s">
        <v>13</v>
      </c>
      <c r="C16" s="149" t="s">
        <v>14</v>
      </c>
      <c r="D16" s="150"/>
      <c r="E16" s="7" t="s">
        <v>15</v>
      </c>
      <c r="F16" s="32" t="s">
        <v>7</v>
      </c>
      <c r="G16" s="27" t="s">
        <v>16</v>
      </c>
      <c r="H16" s="36" t="s">
        <v>17</v>
      </c>
    </row>
    <row r="17" spans="2:8" ht="21" customHeight="1" x14ac:dyDescent="0.35">
      <c r="B17" s="34" t="s">
        <v>18</v>
      </c>
      <c r="C17" s="99" t="s">
        <v>84</v>
      </c>
      <c r="D17" s="100"/>
      <c r="E17" s="35" t="s">
        <v>59</v>
      </c>
      <c r="F17" s="35" t="s">
        <v>60</v>
      </c>
      <c r="G17" s="30" t="s">
        <v>18</v>
      </c>
      <c r="H17" s="20" t="s">
        <v>85</v>
      </c>
    </row>
    <row r="18" spans="2:8" ht="22.5" customHeight="1" x14ac:dyDescent="0.35">
      <c r="B18" s="88" t="s">
        <v>61</v>
      </c>
      <c r="C18" s="89"/>
      <c r="D18" s="89"/>
      <c r="E18" s="95"/>
      <c r="F18" s="96" t="s">
        <v>19</v>
      </c>
      <c r="G18" s="89"/>
      <c r="H18" s="90"/>
    </row>
    <row r="19" spans="2:8" ht="51.75" customHeight="1" x14ac:dyDescent="0.35">
      <c r="B19" s="29" t="s">
        <v>62</v>
      </c>
      <c r="C19" s="32" t="s">
        <v>63</v>
      </c>
      <c r="D19" s="32" t="s">
        <v>64</v>
      </c>
      <c r="E19" s="32" t="s">
        <v>65</v>
      </c>
      <c r="F19" s="84" t="s">
        <v>66</v>
      </c>
      <c r="G19" s="84"/>
      <c r="H19" s="36" t="s">
        <v>67</v>
      </c>
    </row>
    <row r="20" spans="2:8" ht="18" customHeight="1" x14ac:dyDescent="0.35">
      <c r="B20" s="21" t="s">
        <v>86</v>
      </c>
      <c r="C20" s="33" t="s">
        <v>20</v>
      </c>
      <c r="D20" s="33" t="s">
        <v>79</v>
      </c>
      <c r="E20" s="33" t="s">
        <v>20</v>
      </c>
      <c r="F20" s="108" t="s">
        <v>74</v>
      </c>
      <c r="G20" s="108"/>
      <c r="H20" s="22" t="s">
        <v>87</v>
      </c>
    </row>
    <row r="21" spans="2:8" ht="15.75" customHeight="1" x14ac:dyDescent="0.35">
      <c r="B21" s="88" t="s">
        <v>21</v>
      </c>
      <c r="C21" s="89"/>
      <c r="D21" s="89"/>
      <c r="E21" s="89"/>
      <c r="F21" s="89"/>
      <c r="G21" s="89"/>
      <c r="H21" s="90"/>
    </row>
    <row r="22" spans="2:8" ht="40.5" customHeight="1" x14ac:dyDescent="0.35">
      <c r="B22" s="153" t="s">
        <v>127</v>
      </c>
      <c r="C22" s="104"/>
      <c r="D22" s="104"/>
      <c r="E22" s="104"/>
      <c r="F22" s="104"/>
      <c r="G22" s="104"/>
      <c r="H22" s="105"/>
    </row>
    <row r="23" spans="2:8" ht="15.75" customHeight="1" x14ac:dyDescent="0.35">
      <c r="B23" s="88" t="s">
        <v>22</v>
      </c>
      <c r="C23" s="89"/>
      <c r="D23" s="89"/>
      <c r="E23" s="89"/>
      <c r="F23" s="89"/>
      <c r="G23" s="89"/>
      <c r="H23" s="90"/>
    </row>
    <row r="24" spans="2:8" ht="27.75" customHeight="1" x14ac:dyDescent="0.35">
      <c r="B24" s="153" t="s">
        <v>130</v>
      </c>
      <c r="C24" s="104"/>
      <c r="D24" s="104"/>
      <c r="E24" s="104"/>
      <c r="F24" s="104"/>
      <c r="G24" s="104"/>
      <c r="H24" s="105"/>
    </row>
    <row r="25" spans="2:8" ht="15.75" customHeight="1" x14ac:dyDescent="0.35">
      <c r="B25" s="88" t="s">
        <v>23</v>
      </c>
      <c r="C25" s="89"/>
      <c r="D25" s="89"/>
      <c r="E25" s="95"/>
      <c r="F25" s="96" t="s">
        <v>24</v>
      </c>
      <c r="G25" s="89"/>
      <c r="H25" s="90"/>
    </row>
    <row r="26" spans="2:8" ht="24.75" customHeight="1" x14ac:dyDescent="0.35">
      <c r="B26" s="153" t="s">
        <v>75</v>
      </c>
      <c r="C26" s="104"/>
      <c r="D26" s="104"/>
      <c r="E26" s="100"/>
      <c r="F26" s="99" t="s">
        <v>91</v>
      </c>
      <c r="G26" s="104"/>
      <c r="H26" s="105"/>
    </row>
    <row r="27" spans="2:8" x14ac:dyDescent="0.35">
      <c r="B27" s="88" t="s">
        <v>25</v>
      </c>
      <c r="C27" s="89"/>
      <c r="D27" s="89"/>
      <c r="E27" s="95"/>
      <c r="F27" s="96" t="s">
        <v>26</v>
      </c>
      <c r="G27" s="89"/>
      <c r="H27" s="90"/>
    </row>
    <row r="28" spans="2:8" ht="15.95" customHeight="1" x14ac:dyDescent="0.35">
      <c r="B28" s="88" t="s">
        <v>27</v>
      </c>
      <c r="C28" s="89"/>
      <c r="D28" s="95"/>
      <c r="E28" s="27" t="s">
        <v>28</v>
      </c>
      <c r="F28" s="32" t="s">
        <v>27</v>
      </c>
      <c r="G28" s="32" t="s">
        <v>29</v>
      </c>
      <c r="H28" s="28" t="s">
        <v>28</v>
      </c>
    </row>
    <row r="29" spans="2:8" ht="25.5" customHeight="1" x14ac:dyDescent="0.35">
      <c r="B29" s="154" t="s">
        <v>412</v>
      </c>
      <c r="C29" s="155"/>
      <c r="D29" s="156"/>
      <c r="E29" s="30">
        <v>2020</v>
      </c>
      <c r="F29" s="5">
        <v>1340</v>
      </c>
      <c r="G29" s="10">
        <v>0</v>
      </c>
      <c r="H29" s="9">
        <v>2023</v>
      </c>
    </row>
    <row r="30" spans="2:8" ht="19.5" customHeight="1" x14ac:dyDescent="0.35">
      <c r="B30" s="94" t="s">
        <v>30</v>
      </c>
      <c r="C30" s="84"/>
      <c r="D30" s="84"/>
      <c r="E30" s="84"/>
      <c r="F30" s="84"/>
      <c r="G30" s="84"/>
      <c r="H30" s="106"/>
    </row>
    <row r="31" spans="2:8" ht="19.5" customHeight="1" x14ac:dyDescent="0.35">
      <c r="B31" s="94" t="s">
        <v>68</v>
      </c>
      <c r="C31" s="84"/>
      <c r="D31" s="84"/>
      <c r="E31" s="84"/>
      <c r="F31" s="84" t="s">
        <v>76</v>
      </c>
      <c r="G31" s="84"/>
      <c r="H31" s="106"/>
    </row>
    <row r="32" spans="2:8" ht="26.1" customHeight="1" x14ac:dyDescent="0.35">
      <c r="B32" s="116" t="s">
        <v>31</v>
      </c>
      <c r="C32" s="117"/>
      <c r="D32" s="23" t="s">
        <v>32</v>
      </c>
      <c r="E32" s="79" t="s">
        <v>33</v>
      </c>
      <c r="F32" s="78" t="s">
        <v>31</v>
      </c>
      <c r="G32" s="23" t="s">
        <v>32</v>
      </c>
      <c r="H32" s="80" t="s">
        <v>33</v>
      </c>
    </row>
    <row r="33" spans="2:8" ht="35.25" customHeight="1" x14ac:dyDescent="0.35">
      <c r="B33" s="97" t="s">
        <v>442</v>
      </c>
      <c r="C33" s="98"/>
      <c r="D33" s="35" t="s">
        <v>69</v>
      </c>
      <c r="E33" s="35" t="s">
        <v>413</v>
      </c>
      <c r="F33" s="70" t="s">
        <v>70</v>
      </c>
      <c r="G33" s="35" t="s">
        <v>71</v>
      </c>
      <c r="H33" s="20" t="s">
        <v>72</v>
      </c>
    </row>
    <row r="34" spans="2:8" ht="15" customHeight="1" x14ac:dyDescent="0.35">
      <c r="B34" s="88" t="s">
        <v>34</v>
      </c>
      <c r="C34" s="89"/>
      <c r="D34" s="89"/>
      <c r="E34" s="89"/>
      <c r="F34" s="89"/>
      <c r="G34" s="89"/>
      <c r="H34" s="90"/>
    </row>
    <row r="35" spans="2:8" ht="144.75" customHeight="1" thickBot="1" x14ac:dyDescent="0.4">
      <c r="B35" s="186" t="s">
        <v>256</v>
      </c>
      <c r="C35" s="187"/>
      <c r="D35" s="188"/>
      <c r="E35" s="188"/>
      <c r="F35" s="188"/>
      <c r="G35" s="188"/>
      <c r="H35" s="189"/>
    </row>
    <row r="36" spans="2:8" ht="20.100000000000001" customHeight="1" thickBot="1" x14ac:dyDescent="0.4">
      <c r="B36" s="190" t="s">
        <v>35</v>
      </c>
      <c r="C36" s="191"/>
      <c r="D36" s="191"/>
      <c r="E36" s="191"/>
      <c r="F36" s="191"/>
      <c r="G36" s="191"/>
      <c r="H36" s="192"/>
    </row>
    <row r="37" spans="2:8" ht="27.95" customHeight="1" thickBot="1" x14ac:dyDescent="0.4">
      <c r="B37" s="25" t="s">
        <v>36</v>
      </c>
      <c r="C37" s="25" t="s">
        <v>37</v>
      </c>
      <c r="D37" s="26" t="s">
        <v>38</v>
      </c>
      <c r="E37" s="25" t="s">
        <v>39</v>
      </c>
      <c r="F37" s="8" t="s">
        <v>40</v>
      </c>
      <c r="G37" s="190" t="s">
        <v>41</v>
      </c>
      <c r="H37" s="192"/>
    </row>
    <row r="38" spans="2:8" ht="38.1" customHeight="1" thickBot="1" x14ac:dyDescent="0.4">
      <c r="B38" s="81">
        <v>1.8067</v>
      </c>
      <c r="C38" s="81">
        <v>1.0913999999999999</v>
      </c>
      <c r="D38" s="81">
        <v>1.4</v>
      </c>
      <c r="E38" s="81">
        <v>0.66439999999999999</v>
      </c>
      <c r="F38" s="81">
        <v>1.1634</v>
      </c>
      <c r="G38" s="193"/>
      <c r="H38" s="194"/>
    </row>
    <row r="39" spans="2:8" ht="15.75" customHeight="1" x14ac:dyDescent="0.35">
      <c r="B39" s="173" t="s">
        <v>42</v>
      </c>
      <c r="C39" s="174"/>
      <c r="D39" s="174"/>
      <c r="E39" s="174"/>
      <c r="F39" s="174"/>
      <c r="G39" s="174"/>
      <c r="H39" s="175"/>
    </row>
    <row r="40" spans="2:8" ht="14.1" customHeight="1" x14ac:dyDescent="0.35">
      <c r="B40" s="88" t="s">
        <v>43</v>
      </c>
      <c r="C40" s="89"/>
      <c r="D40" s="89"/>
      <c r="E40" s="95"/>
      <c r="F40" s="96" t="s">
        <v>44</v>
      </c>
      <c r="G40" s="89"/>
      <c r="H40" s="90"/>
    </row>
    <row r="41" spans="2:8" ht="38.25" customHeight="1" x14ac:dyDescent="0.35">
      <c r="B41" s="203" t="s">
        <v>257</v>
      </c>
      <c r="C41" s="201"/>
      <c r="D41" s="201"/>
      <c r="E41" s="204"/>
      <c r="F41" s="99" t="s">
        <v>131</v>
      </c>
      <c r="G41" s="104"/>
      <c r="H41" s="105"/>
    </row>
    <row r="42" spans="2:8" ht="18" customHeight="1" x14ac:dyDescent="0.35">
      <c r="B42" s="195" t="s">
        <v>45</v>
      </c>
      <c r="C42" s="196"/>
      <c r="D42" s="196"/>
      <c r="E42" s="197"/>
      <c r="F42" s="198" t="s">
        <v>46</v>
      </c>
      <c r="G42" s="196"/>
      <c r="H42" s="199"/>
    </row>
    <row r="43" spans="2:8" ht="28.5" customHeight="1" x14ac:dyDescent="0.35">
      <c r="B43" s="157" t="s">
        <v>134</v>
      </c>
      <c r="C43" s="158"/>
      <c r="D43" s="158"/>
      <c r="E43" s="158"/>
      <c r="F43" s="99" t="s">
        <v>226</v>
      </c>
      <c r="G43" s="104"/>
      <c r="H43" s="105"/>
    </row>
    <row r="44" spans="2:8" ht="18" customHeight="1" x14ac:dyDescent="0.35">
      <c r="B44" s="195" t="s">
        <v>47</v>
      </c>
      <c r="C44" s="196"/>
      <c r="D44" s="196"/>
      <c r="E44" s="197"/>
      <c r="F44" s="198" t="s">
        <v>48</v>
      </c>
      <c r="G44" s="196"/>
      <c r="H44" s="199"/>
    </row>
    <row r="45" spans="2:8" ht="33" customHeight="1" x14ac:dyDescent="0.35">
      <c r="B45" s="153" t="s">
        <v>133</v>
      </c>
      <c r="C45" s="104"/>
      <c r="D45" s="104"/>
      <c r="E45" s="100"/>
      <c r="F45" s="200" t="s">
        <v>132</v>
      </c>
      <c r="G45" s="201"/>
      <c r="H45" s="202"/>
    </row>
    <row r="46" spans="2:8" ht="18" customHeight="1" x14ac:dyDescent="0.35">
      <c r="B46" s="195" t="s">
        <v>49</v>
      </c>
      <c r="C46" s="196"/>
      <c r="D46" s="196"/>
      <c r="E46" s="197"/>
      <c r="F46" s="198" t="s">
        <v>50</v>
      </c>
      <c r="G46" s="196"/>
      <c r="H46" s="199"/>
    </row>
    <row r="47" spans="2:8" ht="27" customHeight="1" x14ac:dyDescent="0.35">
      <c r="B47" s="157" t="s">
        <v>134</v>
      </c>
      <c r="C47" s="158"/>
      <c r="D47" s="158"/>
      <c r="E47" s="158"/>
      <c r="F47" s="99" t="s">
        <v>226</v>
      </c>
      <c r="G47" s="104"/>
      <c r="H47" s="105"/>
    </row>
    <row r="48" spans="2:8" ht="14.1" customHeight="1" x14ac:dyDescent="0.35">
      <c r="B48" s="159" t="s">
        <v>51</v>
      </c>
      <c r="C48" s="160"/>
      <c r="D48" s="160"/>
      <c r="E48" s="160"/>
      <c r="F48" s="160"/>
      <c r="G48" s="160"/>
      <c r="H48" s="161"/>
    </row>
    <row r="49" spans="2:8" ht="15.95" customHeight="1" x14ac:dyDescent="0.35">
      <c r="B49" s="153" t="s">
        <v>236</v>
      </c>
      <c r="C49" s="104"/>
      <c r="D49" s="104"/>
      <c r="E49" s="104"/>
      <c r="F49" s="104"/>
      <c r="G49" s="104"/>
      <c r="H49" s="105"/>
    </row>
    <row r="50" spans="2:8" ht="16.5" customHeight="1" x14ac:dyDescent="0.35">
      <c r="B50" s="88" t="s">
        <v>52</v>
      </c>
      <c r="C50" s="89"/>
      <c r="D50" s="89"/>
      <c r="E50" s="95"/>
      <c r="F50" s="96" t="s">
        <v>53</v>
      </c>
      <c r="G50" s="89"/>
      <c r="H50" s="90"/>
    </row>
    <row r="51" spans="2:8" ht="30" customHeight="1" x14ac:dyDescent="0.35">
      <c r="B51" s="153" t="s">
        <v>103</v>
      </c>
      <c r="C51" s="104"/>
      <c r="D51" s="104"/>
      <c r="E51" s="100"/>
      <c r="F51" s="99" t="s">
        <v>89</v>
      </c>
      <c r="G51" s="104"/>
      <c r="H51" s="105"/>
    </row>
    <row r="52" spans="2:8" ht="16.5" customHeight="1" x14ac:dyDescent="0.35">
      <c r="B52" s="88" t="s">
        <v>54</v>
      </c>
      <c r="C52" s="89"/>
      <c r="D52" s="89"/>
      <c r="E52" s="95"/>
      <c r="F52" s="96" t="s">
        <v>55</v>
      </c>
      <c r="G52" s="89"/>
      <c r="H52" s="90"/>
    </row>
    <row r="53" spans="2:8" ht="15" customHeight="1" thickBot="1" x14ac:dyDescent="0.4">
      <c r="B53" s="183" t="s">
        <v>411</v>
      </c>
      <c r="C53" s="163"/>
      <c r="D53" s="163"/>
      <c r="E53" s="163"/>
      <c r="F53" s="164" t="s">
        <v>104</v>
      </c>
      <c r="G53" s="165"/>
      <c r="H53" s="166"/>
    </row>
    <row r="54" spans="2:8" ht="44.25" customHeight="1" thickBot="1" x14ac:dyDescent="0.4">
      <c r="B54" s="167"/>
      <c r="C54" s="168"/>
      <c r="D54" s="168"/>
      <c r="E54" s="168"/>
      <c r="F54" s="168"/>
      <c r="G54" s="168"/>
      <c r="H54" s="169"/>
    </row>
    <row r="55" spans="2:8" ht="18" customHeight="1" thickBot="1" x14ac:dyDescent="0.4">
      <c r="B55" s="170" t="s">
        <v>56</v>
      </c>
      <c r="C55" s="171"/>
      <c r="D55" s="171"/>
      <c r="E55" s="171"/>
      <c r="F55" s="171"/>
      <c r="G55" s="171"/>
      <c r="H55" s="172"/>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67" priority="1" operator="containsText" text="NO APLICA">
      <formula>NOT(ISERROR(SEARCH("NO APLICA",B38)))</formula>
    </cfRule>
    <cfRule type="cellIs" dxfId="66" priority="2" operator="lessThan">
      <formula>0.5</formula>
    </cfRule>
    <cfRule type="cellIs" dxfId="65" priority="3" operator="between">
      <formula>0.5</formula>
      <formula>0.7</formula>
    </cfRule>
    <cfRule type="cellIs" dxfId="64" priority="4" operator="greaterThan">
      <formula>0.7</formula>
    </cfRule>
  </conditionalFormatting>
  <hyperlinks>
    <hyperlink ref="B53" r:id="rId1" xr:uid="{00000000-0004-0000-0900-000000000000}"/>
  </hyperlinks>
  <printOptions horizontalCentered="1" verticalCentered="1"/>
  <pageMargins left="0.7" right="0.7" top="0.75" bottom="0.75" header="0.3" footer="0.3"/>
  <pageSetup paperSize="309" scale="61"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900-000009000000}">
          <x14:colorSeries rgb="FF376092"/>
          <x14:colorNegative rgb="FFD00000"/>
          <x14:colorAxis rgb="FF000000"/>
          <x14:colorMarkers rgb="FFD00000"/>
          <x14:colorFirst rgb="FFD00000"/>
          <x14:colorLast rgb="FFD00000"/>
          <x14:colorHigh rgb="FFD00000"/>
          <x14:colorLow rgb="FFD00000"/>
          <x14:sparklines>
            <x14:sparkline>
              <xm:f>' A.1.22.1.1.1.5 PRPSMI'!B38:F38</xm:f>
              <xm:sqref>G38</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Q55"/>
  <sheetViews>
    <sheetView showGridLines="0" topLeftCell="B34" zoomScaleNormal="100" workbookViewId="0">
      <selection activeCell="B38" sqref="B38:F38"/>
    </sheetView>
  </sheetViews>
  <sheetFormatPr baseColWidth="10" defaultColWidth="11.42578125" defaultRowHeight="18" x14ac:dyDescent="0.35"/>
  <cols>
    <col min="1" max="3" width="11.42578125" style="1"/>
    <col min="4" max="4" width="13.5703125" style="1" customWidth="1"/>
    <col min="5" max="5" width="12.42578125" style="1" customWidth="1"/>
    <col min="6" max="6" width="13.28515625" style="1" customWidth="1"/>
    <col min="7" max="7" width="12" style="1" customWidth="1"/>
    <col min="8" max="8" width="18.85546875" style="1" customWidth="1"/>
    <col min="9" max="9" width="64" style="1" customWidth="1"/>
    <col min="10" max="16384" width="11.42578125" style="1"/>
  </cols>
  <sheetData>
    <row r="1" spans="2:17" ht="18.75" thickBot="1" x14ac:dyDescent="0.4"/>
    <row r="2" spans="2:17" ht="37.5" customHeight="1" x14ac:dyDescent="0.35">
      <c r="B2" s="11"/>
      <c r="C2" s="12"/>
      <c r="D2" s="12"/>
      <c r="E2" s="12"/>
      <c r="F2" s="12"/>
      <c r="G2" s="12"/>
      <c r="H2" s="13"/>
    </row>
    <row r="3" spans="2:17" ht="37.5" customHeight="1" x14ac:dyDescent="0.35">
      <c r="B3" s="14"/>
      <c r="C3" s="15"/>
      <c r="D3" s="15"/>
      <c r="E3" s="15"/>
      <c r="F3" s="15"/>
      <c r="G3" s="15"/>
      <c r="H3" s="16"/>
    </row>
    <row r="4" spans="2:17" ht="18.75" thickBot="1" x14ac:dyDescent="0.4">
      <c r="B4" s="17"/>
      <c r="C4" s="18"/>
      <c r="D4" s="18"/>
      <c r="E4" s="18"/>
      <c r="F4" s="18"/>
      <c r="G4" s="18"/>
      <c r="H4" s="19"/>
    </row>
    <row r="5" spans="2:17" ht="27" customHeight="1" x14ac:dyDescent="0.35">
      <c r="B5" s="138" t="s">
        <v>414</v>
      </c>
      <c r="C5" s="139"/>
      <c r="D5" s="139"/>
      <c r="E5" s="139"/>
      <c r="F5" s="139"/>
      <c r="G5" s="139"/>
      <c r="H5" s="140"/>
      <c r="J5" s="2"/>
      <c r="K5" s="2"/>
      <c r="L5" s="2"/>
      <c r="M5" s="2"/>
      <c r="N5" s="2"/>
      <c r="O5" s="2"/>
      <c r="P5" s="2"/>
      <c r="Q5" s="2"/>
    </row>
    <row r="6" spans="2:17" ht="18.95" customHeight="1" x14ac:dyDescent="0.35">
      <c r="B6" s="88" t="s">
        <v>0</v>
      </c>
      <c r="C6" s="89"/>
      <c r="D6" s="89"/>
      <c r="E6" s="89"/>
      <c r="F6" s="89"/>
      <c r="G6" s="89"/>
      <c r="H6" s="90"/>
      <c r="J6" s="2"/>
      <c r="K6" s="2"/>
      <c r="L6" s="2"/>
      <c r="M6" s="2"/>
      <c r="N6" s="2"/>
      <c r="O6" s="2"/>
      <c r="P6" s="2"/>
      <c r="Q6" s="2"/>
    </row>
    <row r="7" spans="2:17" ht="27.75" customHeight="1" x14ac:dyDescent="0.35">
      <c r="B7" s="91" t="s">
        <v>135</v>
      </c>
      <c r="C7" s="92"/>
      <c r="D7" s="92"/>
      <c r="E7" s="92"/>
      <c r="F7" s="92"/>
      <c r="G7" s="92"/>
      <c r="H7" s="93"/>
      <c r="J7" s="3"/>
      <c r="K7" s="3"/>
      <c r="L7" s="3"/>
      <c r="M7" s="3"/>
      <c r="N7" s="3"/>
      <c r="O7" s="3"/>
      <c r="P7" s="3"/>
      <c r="Q7" s="3"/>
    </row>
    <row r="8" spans="2:17" ht="28.5" customHeight="1" x14ac:dyDescent="0.35">
      <c r="B8" s="94" t="s">
        <v>78</v>
      </c>
      <c r="C8" s="95"/>
      <c r="D8" s="84"/>
      <c r="E8" s="84"/>
      <c r="F8" s="96" t="s">
        <v>73</v>
      </c>
      <c r="G8" s="95"/>
      <c r="H8" s="24" t="s">
        <v>1</v>
      </c>
      <c r="J8" s="4"/>
      <c r="K8" s="4"/>
      <c r="L8" s="4"/>
      <c r="M8" s="4"/>
      <c r="N8" s="4"/>
      <c r="O8" s="4"/>
      <c r="P8" s="4"/>
      <c r="Q8" s="4"/>
    </row>
    <row r="9" spans="2:17" ht="23.25" customHeight="1" x14ac:dyDescent="0.35">
      <c r="B9" s="97" t="s">
        <v>235</v>
      </c>
      <c r="C9" s="98"/>
      <c r="D9" s="98"/>
      <c r="E9" s="98"/>
      <c r="F9" s="99" t="s">
        <v>88</v>
      </c>
      <c r="G9" s="100"/>
      <c r="H9" s="31" t="s">
        <v>90</v>
      </c>
      <c r="J9" s="3"/>
      <c r="K9" s="3"/>
      <c r="L9" s="3"/>
      <c r="M9" s="3"/>
      <c r="N9" s="3"/>
      <c r="O9" s="3"/>
      <c r="P9" s="3"/>
      <c r="Q9" s="3"/>
    </row>
    <row r="10" spans="2:17" ht="24" customHeight="1" x14ac:dyDescent="0.35">
      <c r="B10" s="88" t="s">
        <v>2</v>
      </c>
      <c r="C10" s="89"/>
      <c r="D10" s="89"/>
      <c r="E10" s="95"/>
      <c r="F10" s="96" t="s">
        <v>3</v>
      </c>
      <c r="G10" s="89"/>
      <c r="H10" s="90"/>
      <c r="J10" s="4"/>
      <c r="K10" s="4"/>
      <c r="L10" s="4"/>
      <c r="M10" s="4"/>
      <c r="N10" s="4"/>
      <c r="O10" s="4"/>
      <c r="P10" s="4"/>
      <c r="Q10" s="4"/>
    </row>
    <row r="11" spans="2:17" ht="83.25" customHeight="1" x14ac:dyDescent="0.35">
      <c r="B11" s="34" t="s">
        <v>239</v>
      </c>
      <c r="C11" s="101" t="s">
        <v>238</v>
      </c>
      <c r="D11" s="102"/>
      <c r="E11" s="103"/>
      <c r="F11" s="35" t="s">
        <v>259</v>
      </c>
      <c r="G11" s="102" t="s">
        <v>258</v>
      </c>
      <c r="H11" s="152"/>
    </row>
    <row r="12" spans="2:17" ht="17.100000000000001" customHeight="1" x14ac:dyDescent="0.35">
      <c r="B12" s="88" t="s">
        <v>4</v>
      </c>
      <c r="C12" s="89"/>
      <c r="D12" s="89"/>
      <c r="E12" s="89"/>
      <c r="F12" s="89"/>
      <c r="G12" s="89"/>
      <c r="H12" s="90"/>
    </row>
    <row r="13" spans="2:17" ht="22.5" customHeight="1" x14ac:dyDescent="0.35">
      <c r="B13" s="29" t="s">
        <v>5</v>
      </c>
      <c r="C13" s="96" t="s">
        <v>6</v>
      </c>
      <c r="D13" s="95"/>
      <c r="E13" s="32" t="s">
        <v>7</v>
      </c>
      <c r="F13" s="32" t="s">
        <v>58</v>
      </c>
      <c r="G13" s="32" t="s">
        <v>8</v>
      </c>
      <c r="H13" s="36" t="s">
        <v>9</v>
      </c>
    </row>
    <row r="14" spans="2:17" ht="18.95" customHeight="1" x14ac:dyDescent="0.35">
      <c r="B14" s="21" t="s">
        <v>79</v>
      </c>
      <c r="C14" s="144" t="s">
        <v>80</v>
      </c>
      <c r="D14" s="145"/>
      <c r="E14" s="33" t="s">
        <v>81</v>
      </c>
      <c r="F14" s="33" t="s">
        <v>82</v>
      </c>
      <c r="G14" s="33" t="s">
        <v>83</v>
      </c>
      <c r="H14" s="22" t="s">
        <v>10</v>
      </c>
    </row>
    <row r="15" spans="2:17" ht="16.5" customHeight="1" x14ac:dyDescent="0.35">
      <c r="B15" s="146" t="s">
        <v>11</v>
      </c>
      <c r="C15" s="147"/>
      <c r="D15" s="147"/>
      <c r="E15" s="147"/>
      <c r="F15" s="148"/>
      <c r="G15" s="96" t="s">
        <v>12</v>
      </c>
      <c r="H15" s="90"/>
    </row>
    <row r="16" spans="2:17" ht="16.5" customHeight="1" x14ac:dyDescent="0.35">
      <c r="B16" s="6" t="s">
        <v>13</v>
      </c>
      <c r="C16" s="149" t="s">
        <v>14</v>
      </c>
      <c r="D16" s="150"/>
      <c r="E16" s="7" t="s">
        <v>15</v>
      </c>
      <c r="F16" s="32" t="s">
        <v>7</v>
      </c>
      <c r="G16" s="27" t="s">
        <v>16</v>
      </c>
      <c r="H16" s="36" t="s">
        <v>17</v>
      </c>
    </row>
    <row r="17" spans="2:8" ht="21" customHeight="1" x14ac:dyDescent="0.35">
      <c r="B17" s="34" t="s">
        <v>18</v>
      </c>
      <c r="C17" s="99" t="s">
        <v>84</v>
      </c>
      <c r="D17" s="100"/>
      <c r="E17" s="35" t="s">
        <v>59</v>
      </c>
      <c r="F17" s="35" t="s">
        <v>60</v>
      </c>
      <c r="G17" s="30" t="s">
        <v>18</v>
      </c>
      <c r="H17" s="20" t="s">
        <v>85</v>
      </c>
    </row>
    <row r="18" spans="2:8" ht="22.5" customHeight="1" x14ac:dyDescent="0.35">
      <c r="B18" s="88" t="s">
        <v>61</v>
      </c>
      <c r="C18" s="89"/>
      <c r="D18" s="89"/>
      <c r="E18" s="95"/>
      <c r="F18" s="96" t="s">
        <v>19</v>
      </c>
      <c r="G18" s="89"/>
      <c r="H18" s="90"/>
    </row>
    <row r="19" spans="2:8" ht="51.75" customHeight="1" x14ac:dyDescent="0.35">
      <c r="B19" s="29" t="s">
        <v>62</v>
      </c>
      <c r="C19" s="32" t="s">
        <v>63</v>
      </c>
      <c r="D19" s="32" t="s">
        <v>64</v>
      </c>
      <c r="E19" s="32" t="s">
        <v>65</v>
      </c>
      <c r="F19" s="84" t="s">
        <v>66</v>
      </c>
      <c r="G19" s="84"/>
      <c r="H19" s="36" t="s">
        <v>67</v>
      </c>
    </row>
    <row r="20" spans="2:8" ht="18" customHeight="1" x14ac:dyDescent="0.35">
      <c r="B20" s="21" t="s">
        <v>86</v>
      </c>
      <c r="C20" s="33" t="s">
        <v>20</v>
      </c>
      <c r="D20" s="33" t="s">
        <v>94</v>
      </c>
      <c r="E20" s="33" t="s">
        <v>81</v>
      </c>
      <c r="F20" s="108" t="s">
        <v>74</v>
      </c>
      <c r="G20" s="108"/>
      <c r="H20" s="22" t="s">
        <v>87</v>
      </c>
    </row>
    <row r="21" spans="2:8" ht="15.75" customHeight="1" x14ac:dyDescent="0.35">
      <c r="B21" s="88" t="s">
        <v>21</v>
      </c>
      <c r="C21" s="89"/>
      <c r="D21" s="89"/>
      <c r="E21" s="89"/>
      <c r="F21" s="89"/>
      <c r="G21" s="89"/>
      <c r="H21" s="90"/>
    </row>
    <row r="22" spans="2:8" ht="40.5" customHeight="1" x14ac:dyDescent="0.35">
      <c r="B22" s="153" t="s">
        <v>136</v>
      </c>
      <c r="C22" s="104"/>
      <c r="D22" s="104"/>
      <c r="E22" s="104"/>
      <c r="F22" s="104"/>
      <c r="G22" s="104"/>
      <c r="H22" s="105"/>
    </row>
    <row r="23" spans="2:8" ht="15.75" customHeight="1" x14ac:dyDescent="0.35">
      <c r="B23" s="88" t="s">
        <v>22</v>
      </c>
      <c r="C23" s="89"/>
      <c r="D23" s="89"/>
      <c r="E23" s="89"/>
      <c r="F23" s="89"/>
      <c r="G23" s="89"/>
      <c r="H23" s="90"/>
    </row>
    <row r="24" spans="2:8" ht="27.75" customHeight="1" x14ac:dyDescent="0.35">
      <c r="B24" s="153" t="s">
        <v>262</v>
      </c>
      <c r="C24" s="104"/>
      <c r="D24" s="104"/>
      <c r="E24" s="104"/>
      <c r="F24" s="104"/>
      <c r="G24" s="104"/>
      <c r="H24" s="105"/>
    </row>
    <row r="25" spans="2:8" ht="15.75" customHeight="1" x14ac:dyDescent="0.35">
      <c r="B25" s="88" t="s">
        <v>23</v>
      </c>
      <c r="C25" s="89"/>
      <c r="D25" s="89"/>
      <c r="E25" s="95"/>
      <c r="F25" s="96" t="s">
        <v>24</v>
      </c>
      <c r="G25" s="89"/>
      <c r="H25" s="90"/>
    </row>
    <row r="26" spans="2:8" ht="24.75" customHeight="1" x14ac:dyDescent="0.35">
      <c r="B26" s="153" t="s">
        <v>75</v>
      </c>
      <c r="C26" s="104"/>
      <c r="D26" s="104"/>
      <c r="E26" s="100"/>
      <c r="F26" s="99" t="s">
        <v>91</v>
      </c>
      <c r="G26" s="104"/>
      <c r="H26" s="105"/>
    </row>
    <row r="27" spans="2:8" x14ac:dyDescent="0.35">
      <c r="B27" s="88" t="s">
        <v>25</v>
      </c>
      <c r="C27" s="89"/>
      <c r="D27" s="89"/>
      <c r="E27" s="95"/>
      <c r="F27" s="96" t="s">
        <v>26</v>
      </c>
      <c r="G27" s="89"/>
      <c r="H27" s="90"/>
    </row>
    <row r="28" spans="2:8" ht="15.95" customHeight="1" x14ac:dyDescent="0.35">
      <c r="B28" s="88" t="s">
        <v>27</v>
      </c>
      <c r="C28" s="89"/>
      <c r="D28" s="95"/>
      <c r="E28" s="27" t="s">
        <v>28</v>
      </c>
      <c r="F28" s="32" t="s">
        <v>27</v>
      </c>
      <c r="G28" s="32" t="s">
        <v>29</v>
      </c>
      <c r="H28" s="28" t="s">
        <v>28</v>
      </c>
    </row>
    <row r="29" spans="2:8" ht="25.5" customHeight="1" x14ac:dyDescent="0.35">
      <c r="B29" s="154" t="s">
        <v>412</v>
      </c>
      <c r="C29" s="155"/>
      <c r="D29" s="156"/>
      <c r="E29" s="30">
        <v>2020</v>
      </c>
      <c r="F29" s="5">
        <v>5000</v>
      </c>
      <c r="G29" s="10">
        <v>0</v>
      </c>
      <c r="H29" s="9">
        <v>2023</v>
      </c>
    </row>
    <row r="30" spans="2:8" ht="19.5" customHeight="1" x14ac:dyDescent="0.35">
      <c r="B30" s="94" t="s">
        <v>30</v>
      </c>
      <c r="C30" s="84"/>
      <c r="D30" s="84"/>
      <c r="E30" s="84"/>
      <c r="F30" s="84"/>
      <c r="G30" s="84"/>
      <c r="H30" s="106"/>
    </row>
    <row r="31" spans="2:8" ht="19.5" customHeight="1" x14ac:dyDescent="0.35">
      <c r="B31" s="94" t="s">
        <v>68</v>
      </c>
      <c r="C31" s="84"/>
      <c r="D31" s="84"/>
      <c r="E31" s="84"/>
      <c r="F31" s="84" t="s">
        <v>76</v>
      </c>
      <c r="G31" s="84"/>
      <c r="H31" s="106"/>
    </row>
    <row r="32" spans="2:8" ht="26.1" customHeight="1" x14ac:dyDescent="0.35">
      <c r="B32" s="116" t="s">
        <v>31</v>
      </c>
      <c r="C32" s="117"/>
      <c r="D32" s="23" t="s">
        <v>32</v>
      </c>
      <c r="E32" s="79" t="s">
        <v>33</v>
      </c>
      <c r="F32" s="78" t="s">
        <v>31</v>
      </c>
      <c r="G32" s="23" t="s">
        <v>32</v>
      </c>
      <c r="H32" s="80" t="s">
        <v>33</v>
      </c>
    </row>
    <row r="33" spans="2:8" ht="35.25" customHeight="1" x14ac:dyDescent="0.35">
      <c r="B33" s="97" t="s">
        <v>442</v>
      </c>
      <c r="C33" s="98"/>
      <c r="D33" s="35" t="s">
        <v>69</v>
      </c>
      <c r="E33" s="35" t="s">
        <v>413</v>
      </c>
      <c r="F33" s="70" t="s">
        <v>70</v>
      </c>
      <c r="G33" s="35" t="s">
        <v>71</v>
      </c>
      <c r="H33" s="20" t="s">
        <v>72</v>
      </c>
    </row>
    <row r="34" spans="2:8" ht="15" customHeight="1" x14ac:dyDescent="0.35">
      <c r="B34" s="88" t="s">
        <v>34</v>
      </c>
      <c r="C34" s="89"/>
      <c r="D34" s="89"/>
      <c r="E34" s="89"/>
      <c r="F34" s="89"/>
      <c r="G34" s="89"/>
      <c r="H34" s="90"/>
    </row>
    <row r="35" spans="2:8" ht="144.75" customHeight="1" thickBot="1" x14ac:dyDescent="0.4">
      <c r="B35" s="186" t="s">
        <v>260</v>
      </c>
      <c r="C35" s="187"/>
      <c r="D35" s="188"/>
      <c r="E35" s="188"/>
      <c r="F35" s="188"/>
      <c r="G35" s="188"/>
      <c r="H35" s="189"/>
    </row>
    <row r="36" spans="2:8" ht="20.100000000000001" customHeight="1" thickBot="1" x14ac:dyDescent="0.4">
      <c r="B36" s="190" t="s">
        <v>35</v>
      </c>
      <c r="C36" s="191"/>
      <c r="D36" s="191"/>
      <c r="E36" s="191"/>
      <c r="F36" s="191"/>
      <c r="G36" s="191"/>
      <c r="H36" s="192"/>
    </row>
    <row r="37" spans="2:8" ht="27.95" customHeight="1" thickBot="1" x14ac:dyDescent="0.4">
      <c r="B37" s="25" t="s">
        <v>36</v>
      </c>
      <c r="C37" s="25" t="s">
        <v>37</v>
      </c>
      <c r="D37" s="26" t="s">
        <v>38</v>
      </c>
      <c r="E37" s="25" t="s">
        <v>39</v>
      </c>
      <c r="F37" s="8" t="s">
        <v>40</v>
      </c>
      <c r="G37" s="190" t="s">
        <v>41</v>
      </c>
      <c r="H37" s="192"/>
    </row>
    <row r="38" spans="2:8" ht="38.1" customHeight="1" thickBot="1" x14ac:dyDescent="0.4">
      <c r="B38" s="81">
        <v>0.59119999999999995</v>
      </c>
      <c r="C38" s="81">
        <v>0.70699999999999996</v>
      </c>
      <c r="D38" s="81">
        <v>0.34329999999999999</v>
      </c>
      <c r="E38" s="81">
        <v>0.44080000000000003</v>
      </c>
      <c r="F38" s="81">
        <v>0.50239999999999996</v>
      </c>
      <c r="G38" s="193"/>
      <c r="H38" s="194"/>
    </row>
    <row r="39" spans="2:8" ht="15.75" customHeight="1" x14ac:dyDescent="0.35">
      <c r="B39" s="173" t="s">
        <v>42</v>
      </c>
      <c r="C39" s="174"/>
      <c r="D39" s="174"/>
      <c r="E39" s="174"/>
      <c r="F39" s="174"/>
      <c r="G39" s="174"/>
      <c r="H39" s="175"/>
    </row>
    <row r="40" spans="2:8" ht="14.1" customHeight="1" x14ac:dyDescent="0.35">
      <c r="B40" s="88" t="s">
        <v>43</v>
      </c>
      <c r="C40" s="89"/>
      <c r="D40" s="89"/>
      <c r="E40" s="95"/>
      <c r="F40" s="96" t="s">
        <v>44</v>
      </c>
      <c r="G40" s="89"/>
      <c r="H40" s="90"/>
    </row>
    <row r="41" spans="2:8" ht="24" customHeight="1" x14ac:dyDescent="0.35">
      <c r="B41" s="153" t="s">
        <v>261</v>
      </c>
      <c r="C41" s="104"/>
      <c r="D41" s="104"/>
      <c r="E41" s="100"/>
      <c r="F41" s="99" t="s">
        <v>137</v>
      </c>
      <c r="G41" s="104"/>
      <c r="H41" s="105"/>
    </row>
    <row r="42" spans="2:8" ht="18" customHeight="1" x14ac:dyDescent="0.35">
      <c r="B42" s="88" t="s">
        <v>45</v>
      </c>
      <c r="C42" s="89"/>
      <c r="D42" s="89"/>
      <c r="E42" s="95"/>
      <c r="F42" s="96" t="s">
        <v>46</v>
      </c>
      <c r="G42" s="89"/>
      <c r="H42" s="90"/>
    </row>
    <row r="43" spans="2:8" ht="28.5" customHeight="1" x14ac:dyDescent="0.35">
      <c r="B43" s="157" t="s">
        <v>140</v>
      </c>
      <c r="C43" s="158"/>
      <c r="D43" s="158"/>
      <c r="E43" s="158"/>
      <c r="F43" s="99" t="s">
        <v>227</v>
      </c>
      <c r="G43" s="104"/>
      <c r="H43" s="105"/>
    </row>
    <row r="44" spans="2:8" ht="18" customHeight="1" x14ac:dyDescent="0.35">
      <c r="B44" s="88" t="s">
        <v>47</v>
      </c>
      <c r="C44" s="89"/>
      <c r="D44" s="89"/>
      <c r="E44" s="95"/>
      <c r="F44" s="96" t="s">
        <v>48</v>
      </c>
      <c r="G44" s="89"/>
      <c r="H44" s="90"/>
    </row>
    <row r="45" spans="2:8" ht="28.5" customHeight="1" x14ac:dyDescent="0.35">
      <c r="B45" s="153" t="s">
        <v>138</v>
      </c>
      <c r="C45" s="104"/>
      <c r="D45" s="104"/>
      <c r="E45" s="100"/>
      <c r="F45" s="99" t="s">
        <v>139</v>
      </c>
      <c r="G45" s="104"/>
      <c r="H45" s="105"/>
    </row>
    <row r="46" spans="2:8" ht="18" customHeight="1" x14ac:dyDescent="0.35">
      <c r="B46" s="88" t="s">
        <v>49</v>
      </c>
      <c r="C46" s="89"/>
      <c r="D46" s="89"/>
      <c r="E46" s="95"/>
      <c r="F46" s="96" t="s">
        <v>50</v>
      </c>
      <c r="G46" s="89"/>
      <c r="H46" s="90"/>
    </row>
    <row r="47" spans="2:8" ht="30.75" customHeight="1" x14ac:dyDescent="0.35">
      <c r="B47" s="157" t="s">
        <v>140</v>
      </c>
      <c r="C47" s="158"/>
      <c r="D47" s="158"/>
      <c r="E47" s="158"/>
      <c r="F47" s="99" t="s">
        <v>227</v>
      </c>
      <c r="G47" s="104"/>
      <c r="H47" s="105"/>
    </row>
    <row r="48" spans="2:8" ht="14.1" customHeight="1" x14ac:dyDescent="0.35">
      <c r="B48" s="159" t="s">
        <v>51</v>
      </c>
      <c r="C48" s="160"/>
      <c r="D48" s="160"/>
      <c r="E48" s="160"/>
      <c r="F48" s="160"/>
      <c r="G48" s="160"/>
      <c r="H48" s="161"/>
    </row>
    <row r="49" spans="2:8" ht="15.95" customHeight="1" x14ac:dyDescent="0.35">
      <c r="B49" s="153" t="s">
        <v>236</v>
      </c>
      <c r="C49" s="104"/>
      <c r="D49" s="104"/>
      <c r="E49" s="104"/>
      <c r="F49" s="104"/>
      <c r="G49" s="104"/>
      <c r="H49" s="105"/>
    </row>
    <row r="50" spans="2:8" ht="16.5" customHeight="1" x14ac:dyDescent="0.35">
      <c r="B50" s="88" t="s">
        <v>52</v>
      </c>
      <c r="C50" s="89"/>
      <c r="D50" s="89"/>
      <c r="E50" s="95"/>
      <c r="F50" s="96" t="s">
        <v>53</v>
      </c>
      <c r="G50" s="89"/>
      <c r="H50" s="90"/>
    </row>
    <row r="51" spans="2:8" ht="30" customHeight="1" x14ac:dyDescent="0.35">
      <c r="B51" s="153" t="s">
        <v>103</v>
      </c>
      <c r="C51" s="104"/>
      <c r="D51" s="104"/>
      <c r="E51" s="100"/>
      <c r="F51" s="99" t="s">
        <v>89</v>
      </c>
      <c r="G51" s="104"/>
      <c r="H51" s="105"/>
    </row>
    <row r="52" spans="2:8" ht="16.5" customHeight="1" x14ac:dyDescent="0.35">
      <c r="B52" s="88" t="s">
        <v>54</v>
      </c>
      <c r="C52" s="89"/>
      <c r="D52" s="89"/>
      <c r="E52" s="95"/>
      <c r="F52" s="96" t="s">
        <v>55</v>
      </c>
      <c r="G52" s="89"/>
      <c r="H52" s="90"/>
    </row>
    <row r="53" spans="2:8" ht="15" customHeight="1" thickBot="1" x14ac:dyDescent="0.4">
      <c r="B53" s="183" t="s">
        <v>411</v>
      </c>
      <c r="C53" s="163"/>
      <c r="D53" s="163"/>
      <c r="E53" s="163"/>
      <c r="F53" s="164" t="s">
        <v>104</v>
      </c>
      <c r="G53" s="165"/>
      <c r="H53" s="166"/>
    </row>
    <row r="54" spans="2:8" ht="44.25" customHeight="1" thickBot="1" x14ac:dyDescent="0.4">
      <c r="B54" s="167"/>
      <c r="C54" s="168"/>
      <c r="D54" s="168"/>
      <c r="E54" s="168"/>
      <c r="F54" s="168"/>
      <c r="G54" s="168"/>
      <c r="H54" s="169"/>
    </row>
    <row r="55" spans="2:8" ht="18" customHeight="1" thickBot="1" x14ac:dyDescent="0.4">
      <c r="B55" s="170" t="s">
        <v>56</v>
      </c>
      <c r="C55" s="171"/>
      <c r="D55" s="171"/>
      <c r="E55" s="171"/>
      <c r="F55" s="171"/>
      <c r="G55" s="171"/>
      <c r="H55" s="172"/>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63" priority="1" operator="containsText" text="NO APLICA">
      <formula>NOT(ISERROR(SEARCH("NO APLICA",B38)))</formula>
    </cfRule>
    <cfRule type="cellIs" dxfId="62" priority="2" operator="lessThan">
      <formula>0.5</formula>
    </cfRule>
    <cfRule type="cellIs" dxfId="61" priority="3" operator="between">
      <formula>0.5</formula>
      <formula>0.7</formula>
    </cfRule>
    <cfRule type="cellIs" dxfId="60" priority="4" operator="greaterThan">
      <formula>0.7</formula>
    </cfRule>
  </conditionalFormatting>
  <hyperlinks>
    <hyperlink ref="B53" r:id="rId1" xr:uid="{00000000-0004-0000-0A00-000000000000}"/>
  </hyperlinks>
  <printOptions horizontalCentered="1" verticalCentered="1"/>
  <pageMargins left="0.7" right="0.7" top="0.75" bottom="0.75" header="0.3" footer="0.3"/>
  <pageSetup paperSize="309" scale="6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A00-00000A000000}">
          <x14:colorSeries rgb="FF376092"/>
          <x14:colorNegative rgb="FFD00000"/>
          <x14:colorAxis rgb="FF000000"/>
          <x14:colorMarkers rgb="FFD00000"/>
          <x14:colorFirst rgb="FFD00000"/>
          <x14:colorLast rgb="FFD00000"/>
          <x14:colorHigh rgb="FFD00000"/>
          <x14:colorLow rgb="FFD00000"/>
          <x14:sparklines>
            <x14:sparkline>
              <xm:f>' A.1.22.1.1.1.6 PEADSUTYS'!B38:F38</xm:f>
              <xm:sqref>G38</xm:sqref>
            </x14:sparkline>
          </x14:sparklines>
        </x14:sparklineGroup>
      </x14:sparklineGroup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C1:R55"/>
  <sheetViews>
    <sheetView showGridLines="0" topLeftCell="C31" zoomScaleNormal="100" workbookViewId="0">
      <selection activeCell="C38" sqref="C38:G38"/>
    </sheetView>
  </sheetViews>
  <sheetFormatPr baseColWidth="10" defaultColWidth="11.42578125" defaultRowHeight="18" x14ac:dyDescent="0.35"/>
  <cols>
    <col min="1" max="4" width="11.42578125" style="1"/>
    <col min="5" max="5" width="13.5703125" style="1" customWidth="1"/>
    <col min="6" max="6" width="12.42578125" style="1" customWidth="1"/>
    <col min="7" max="7" width="13.28515625" style="1" customWidth="1"/>
    <col min="8" max="8" width="12" style="1" customWidth="1"/>
    <col min="9" max="9" width="18.85546875" style="1" customWidth="1"/>
    <col min="10" max="10" width="64" style="1" customWidth="1"/>
    <col min="11" max="16384" width="11.42578125" style="1"/>
  </cols>
  <sheetData>
    <row r="1" spans="3:18" ht="18.75" thickBot="1" x14ac:dyDescent="0.4"/>
    <row r="2" spans="3:18" ht="37.5" customHeight="1" x14ac:dyDescent="0.35">
      <c r="C2" s="11"/>
      <c r="D2" s="12"/>
      <c r="E2" s="12"/>
      <c r="F2" s="12"/>
      <c r="G2" s="12"/>
      <c r="H2" s="12"/>
      <c r="I2" s="13"/>
    </row>
    <row r="3" spans="3:18" ht="37.5" customHeight="1" x14ac:dyDescent="0.35">
      <c r="C3" s="14"/>
      <c r="D3" s="15"/>
      <c r="E3" s="15"/>
      <c r="F3" s="15"/>
      <c r="G3" s="15"/>
      <c r="H3" s="15"/>
      <c r="I3" s="16"/>
    </row>
    <row r="4" spans="3:18" ht="18.75" thickBot="1" x14ac:dyDescent="0.4">
      <c r="C4" s="17"/>
      <c r="D4" s="18"/>
      <c r="E4" s="18"/>
      <c r="F4" s="18"/>
      <c r="G4" s="18"/>
      <c r="H4" s="18"/>
      <c r="I4" s="19"/>
    </row>
    <row r="5" spans="3:18" ht="27" customHeight="1" x14ac:dyDescent="0.35">
      <c r="C5" s="138" t="s">
        <v>414</v>
      </c>
      <c r="D5" s="139"/>
      <c r="E5" s="139"/>
      <c r="F5" s="139"/>
      <c r="G5" s="139"/>
      <c r="H5" s="139"/>
      <c r="I5" s="140"/>
      <c r="K5" s="2"/>
      <c r="L5" s="2"/>
      <c r="M5" s="2"/>
      <c r="N5" s="2"/>
      <c r="O5" s="2"/>
      <c r="P5" s="2"/>
      <c r="Q5" s="2"/>
      <c r="R5" s="2"/>
    </row>
    <row r="6" spans="3:18" ht="18.95" customHeight="1" x14ac:dyDescent="0.35">
      <c r="C6" s="88" t="s">
        <v>0</v>
      </c>
      <c r="D6" s="89"/>
      <c r="E6" s="89"/>
      <c r="F6" s="89"/>
      <c r="G6" s="89"/>
      <c r="H6" s="89"/>
      <c r="I6" s="90"/>
      <c r="K6" s="2"/>
      <c r="L6" s="2"/>
      <c r="M6" s="2"/>
      <c r="N6" s="2"/>
      <c r="O6" s="2"/>
      <c r="P6" s="2"/>
      <c r="Q6" s="2"/>
      <c r="R6" s="2"/>
    </row>
    <row r="7" spans="3:18" ht="27.75" customHeight="1" x14ac:dyDescent="0.35">
      <c r="C7" s="91" t="s">
        <v>141</v>
      </c>
      <c r="D7" s="92"/>
      <c r="E7" s="92"/>
      <c r="F7" s="92"/>
      <c r="G7" s="92"/>
      <c r="H7" s="92"/>
      <c r="I7" s="93"/>
      <c r="K7" s="3"/>
      <c r="L7" s="3"/>
      <c r="M7" s="3"/>
      <c r="N7" s="3"/>
      <c r="O7" s="3"/>
      <c r="P7" s="3"/>
      <c r="Q7" s="3"/>
      <c r="R7" s="3"/>
    </row>
    <row r="8" spans="3:18" ht="28.5" customHeight="1" x14ac:dyDescent="0.35">
      <c r="C8" s="94" t="s">
        <v>78</v>
      </c>
      <c r="D8" s="95"/>
      <c r="E8" s="84"/>
      <c r="F8" s="84"/>
      <c r="G8" s="96" t="s">
        <v>73</v>
      </c>
      <c r="H8" s="95"/>
      <c r="I8" s="24" t="s">
        <v>1</v>
      </c>
      <c r="K8" s="4"/>
      <c r="L8" s="4"/>
      <c r="M8" s="4"/>
      <c r="N8" s="4"/>
      <c r="O8" s="4"/>
      <c r="P8" s="4"/>
      <c r="Q8" s="4"/>
      <c r="R8" s="4"/>
    </row>
    <row r="9" spans="3:18" ht="23.25" customHeight="1" x14ac:dyDescent="0.35">
      <c r="C9" s="97" t="s">
        <v>235</v>
      </c>
      <c r="D9" s="98"/>
      <c r="E9" s="98"/>
      <c r="F9" s="98"/>
      <c r="G9" s="99" t="s">
        <v>88</v>
      </c>
      <c r="H9" s="100"/>
      <c r="I9" s="31" t="s">
        <v>90</v>
      </c>
      <c r="K9" s="3"/>
      <c r="L9" s="3"/>
      <c r="M9" s="3"/>
      <c r="N9" s="3"/>
      <c r="O9" s="3"/>
      <c r="P9" s="3"/>
      <c r="Q9" s="3"/>
      <c r="R9" s="3"/>
    </row>
    <row r="10" spans="3:18" ht="24" customHeight="1" x14ac:dyDescent="0.35">
      <c r="C10" s="88" t="s">
        <v>2</v>
      </c>
      <c r="D10" s="89"/>
      <c r="E10" s="89"/>
      <c r="F10" s="95"/>
      <c r="G10" s="96" t="s">
        <v>3</v>
      </c>
      <c r="H10" s="89"/>
      <c r="I10" s="90"/>
      <c r="K10" s="4"/>
      <c r="L10" s="4"/>
      <c r="M10" s="4"/>
      <c r="N10" s="4"/>
      <c r="O10" s="4"/>
      <c r="P10" s="4"/>
      <c r="Q10" s="4"/>
      <c r="R10" s="4"/>
    </row>
    <row r="11" spans="3:18" ht="82.5" customHeight="1" x14ac:dyDescent="0.35">
      <c r="C11" s="34" t="s">
        <v>239</v>
      </c>
      <c r="D11" s="101" t="s">
        <v>238</v>
      </c>
      <c r="E11" s="102"/>
      <c r="F11" s="103"/>
      <c r="G11" s="35" t="s">
        <v>264</v>
      </c>
      <c r="H11" s="102" t="s">
        <v>263</v>
      </c>
      <c r="I11" s="152"/>
    </row>
    <row r="12" spans="3:18" ht="17.100000000000001" customHeight="1" x14ac:dyDescent="0.35">
      <c r="C12" s="88" t="s">
        <v>4</v>
      </c>
      <c r="D12" s="89"/>
      <c r="E12" s="89"/>
      <c r="F12" s="89"/>
      <c r="G12" s="89"/>
      <c r="H12" s="89"/>
      <c r="I12" s="90"/>
    </row>
    <row r="13" spans="3:18" ht="22.5" customHeight="1" x14ac:dyDescent="0.35">
      <c r="C13" s="29" t="s">
        <v>5</v>
      </c>
      <c r="D13" s="96" t="s">
        <v>6</v>
      </c>
      <c r="E13" s="95"/>
      <c r="F13" s="32" t="s">
        <v>7</v>
      </c>
      <c r="G13" s="32" t="s">
        <v>58</v>
      </c>
      <c r="H13" s="32" t="s">
        <v>8</v>
      </c>
      <c r="I13" s="36" t="s">
        <v>9</v>
      </c>
    </row>
    <row r="14" spans="3:18" ht="18.95" customHeight="1" x14ac:dyDescent="0.35">
      <c r="C14" s="21" t="s">
        <v>79</v>
      </c>
      <c r="D14" s="144" t="s">
        <v>80</v>
      </c>
      <c r="E14" s="145"/>
      <c r="F14" s="33" t="s">
        <v>81</v>
      </c>
      <c r="G14" s="33" t="s">
        <v>82</v>
      </c>
      <c r="H14" s="33" t="s">
        <v>83</v>
      </c>
      <c r="I14" s="22" t="s">
        <v>10</v>
      </c>
    </row>
    <row r="15" spans="3:18" ht="16.5" customHeight="1" x14ac:dyDescent="0.35">
      <c r="C15" s="146" t="s">
        <v>11</v>
      </c>
      <c r="D15" s="147"/>
      <c r="E15" s="147"/>
      <c r="F15" s="147"/>
      <c r="G15" s="148"/>
      <c r="H15" s="96" t="s">
        <v>12</v>
      </c>
      <c r="I15" s="90"/>
    </row>
    <row r="16" spans="3:18" ht="16.5" customHeight="1" x14ac:dyDescent="0.35">
      <c r="C16" s="6" t="s">
        <v>13</v>
      </c>
      <c r="D16" s="149" t="s">
        <v>14</v>
      </c>
      <c r="E16" s="150"/>
      <c r="F16" s="7" t="s">
        <v>15</v>
      </c>
      <c r="G16" s="32" t="s">
        <v>7</v>
      </c>
      <c r="H16" s="27" t="s">
        <v>16</v>
      </c>
      <c r="I16" s="36" t="s">
        <v>17</v>
      </c>
    </row>
    <row r="17" spans="3:9" ht="21" customHeight="1" x14ac:dyDescent="0.35">
      <c r="C17" s="34" t="s">
        <v>18</v>
      </c>
      <c r="D17" s="99" t="s">
        <v>84</v>
      </c>
      <c r="E17" s="100"/>
      <c r="F17" s="35" t="s">
        <v>59</v>
      </c>
      <c r="G17" s="35" t="s">
        <v>60</v>
      </c>
      <c r="H17" s="30" t="s">
        <v>18</v>
      </c>
      <c r="I17" s="20" t="s">
        <v>85</v>
      </c>
    </row>
    <row r="18" spans="3:9" ht="22.5" customHeight="1" x14ac:dyDescent="0.35">
      <c r="C18" s="88" t="s">
        <v>61</v>
      </c>
      <c r="D18" s="89"/>
      <c r="E18" s="89"/>
      <c r="F18" s="95"/>
      <c r="G18" s="96" t="s">
        <v>19</v>
      </c>
      <c r="H18" s="89"/>
      <c r="I18" s="90"/>
    </row>
    <row r="19" spans="3:9" ht="51.75" customHeight="1" x14ac:dyDescent="0.35">
      <c r="C19" s="29" t="s">
        <v>62</v>
      </c>
      <c r="D19" s="32" t="s">
        <v>63</v>
      </c>
      <c r="E19" s="32" t="s">
        <v>64</v>
      </c>
      <c r="F19" s="32" t="s">
        <v>65</v>
      </c>
      <c r="G19" s="84" t="s">
        <v>66</v>
      </c>
      <c r="H19" s="84"/>
      <c r="I19" s="36" t="s">
        <v>67</v>
      </c>
    </row>
    <row r="20" spans="3:9" ht="18" customHeight="1" x14ac:dyDescent="0.35">
      <c r="C20" s="21" t="s">
        <v>86</v>
      </c>
      <c r="D20" s="33" t="s">
        <v>20</v>
      </c>
      <c r="E20" s="33" t="s">
        <v>79</v>
      </c>
      <c r="F20" s="33" t="s">
        <v>20</v>
      </c>
      <c r="G20" s="108" t="s">
        <v>74</v>
      </c>
      <c r="H20" s="108"/>
      <c r="I20" s="22" t="s">
        <v>87</v>
      </c>
    </row>
    <row r="21" spans="3:9" ht="15.75" customHeight="1" x14ac:dyDescent="0.35">
      <c r="C21" s="88" t="s">
        <v>21</v>
      </c>
      <c r="D21" s="89"/>
      <c r="E21" s="89"/>
      <c r="F21" s="89"/>
      <c r="G21" s="89"/>
      <c r="H21" s="89"/>
      <c r="I21" s="90"/>
    </row>
    <row r="22" spans="3:9" ht="40.5" customHeight="1" x14ac:dyDescent="0.35">
      <c r="C22" s="153" t="s">
        <v>142</v>
      </c>
      <c r="D22" s="104"/>
      <c r="E22" s="104"/>
      <c r="F22" s="104"/>
      <c r="G22" s="104"/>
      <c r="H22" s="104"/>
      <c r="I22" s="105"/>
    </row>
    <row r="23" spans="3:9" ht="15.75" customHeight="1" x14ac:dyDescent="0.35">
      <c r="C23" s="88" t="s">
        <v>22</v>
      </c>
      <c r="D23" s="89"/>
      <c r="E23" s="89"/>
      <c r="F23" s="89"/>
      <c r="G23" s="89"/>
      <c r="H23" s="89"/>
      <c r="I23" s="90"/>
    </row>
    <row r="24" spans="3:9" ht="27.75" customHeight="1" x14ac:dyDescent="0.35">
      <c r="C24" s="153" t="s">
        <v>143</v>
      </c>
      <c r="D24" s="104"/>
      <c r="E24" s="104"/>
      <c r="F24" s="104"/>
      <c r="G24" s="104"/>
      <c r="H24" s="104"/>
      <c r="I24" s="105"/>
    </row>
    <row r="25" spans="3:9" ht="15.75" customHeight="1" x14ac:dyDescent="0.35">
      <c r="C25" s="88" t="s">
        <v>23</v>
      </c>
      <c r="D25" s="89"/>
      <c r="E25" s="89"/>
      <c r="F25" s="95"/>
      <c r="G25" s="96" t="s">
        <v>24</v>
      </c>
      <c r="H25" s="89"/>
      <c r="I25" s="90"/>
    </row>
    <row r="26" spans="3:9" ht="24.75" customHeight="1" x14ac:dyDescent="0.35">
      <c r="C26" s="153" t="s">
        <v>75</v>
      </c>
      <c r="D26" s="104"/>
      <c r="E26" s="104"/>
      <c r="F26" s="100"/>
      <c r="G26" s="99" t="s">
        <v>91</v>
      </c>
      <c r="H26" s="104"/>
      <c r="I26" s="105"/>
    </row>
    <row r="27" spans="3:9" x14ac:dyDescent="0.35">
      <c r="C27" s="88" t="s">
        <v>25</v>
      </c>
      <c r="D27" s="89"/>
      <c r="E27" s="89"/>
      <c r="F27" s="95"/>
      <c r="G27" s="96" t="s">
        <v>26</v>
      </c>
      <c r="H27" s="89"/>
      <c r="I27" s="90"/>
    </row>
    <row r="28" spans="3:9" ht="15.95" customHeight="1" x14ac:dyDescent="0.35">
      <c r="C28" s="88" t="s">
        <v>27</v>
      </c>
      <c r="D28" s="89"/>
      <c r="E28" s="95"/>
      <c r="F28" s="27" t="s">
        <v>28</v>
      </c>
      <c r="G28" s="32" t="s">
        <v>27</v>
      </c>
      <c r="H28" s="32" t="s">
        <v>29</v>
      </c>
      <c r="I28" s="28" t="s">
        <v>28</v>
      </c>
    </row>
    <row r="29" spans="3:9" ht="25.5" customHeight="1" x14ac:dyDescent="0.35">
      <c r="C29" s="154" t="s">
        <v>412</v>
      </c>
      <c r="D29" s="155"/>
      <c r="E29" s="156"/>
      <c r="F29" s="30">
        <v>2020</v>
      </c>
      <c r="G29" s="5">
        <v>6</v>
      </c>
      <c r="H29" s="10">
        <v>0</v>
      </c>
      <c r="I29" s="9">
        <v>2023</v>
      </c>
    </row>
    <row r="30" spans="3:9" ht="19.5" customHeight="1" x14ac:dyDescent="0.35">
      <c r="C30" s="94" t="s">
        <v>30</v>
      </c>
      <c r="D30" s="84"/>
      <c r="E30" s="84"/>
      <c r="F30" s="84"/>
      <c r="G30" s="84"/>
      <c r="H30" s="84"/>
      <c r="I30" s="106"/>
    </row>
    <row r="31" spans="3:9" ht="19.5" customHeight="1" x14ac:dyDescent="0.35">
      <c r="C31" s="94" t="s">
        <v>68</v>
      </c>
      <c r="D31" s="84"/>
      <c r="E31" s="84"/>
      <c r="F31" s="84"/>
      <c r="G31" s="84" t="s">
        <v>76</v>
      </c>
      <c r="H31" s="84"/>
      <c r="I31" s="106"/>
    </row>
    <row r="32" spans="3:9" ht="26.1" customHeight="1" x14ac:dyDescent="0.35">
      <c r="C32" s="116" t="s">
        <v>31</v>
      </c>
      <c r="D32" s="117"/>
      <c r="E32" s="23" t="s">
        <v>32</v>
      </c>
      <c r="F32" s="79" t="s">
        <v>33</v>
      </c>
      <c r="G32" s="78" t="s">
        <v>31</v>
      </c>
      <c r="H32" s="23" t="s">
        <v>32</v>
      </c>
      <c r="I32" s="80" t="s">
        <v>33</v>
      </c>
    </row>
    <row r="33" spans="3:9" ht="35.25" customHeight="1" x14ac:dyDescent="0.35">
      <c r="C33" s="97" t="s">
        <v>442</v>
      </c>
      <c r="D33" s="98"/>
      <c r="E33" s="35" t="s">
        <v>69</v>
      </c>
      <c r="F33" s="35" t="s">
        <v>413</v>
      </c>
      <c r="G33" s="70" t="s">
        <v>70</v>
      </c>
      <c r="H33" s="35" t="s">
        <v>71</v>
      </c>
      <c r="I33" s="20" t="s">
        <v>72</v>
      </c>
    </row>
    <row r="34" spans="3:9" ht="15" customHeight="1" x14ac:dyDescent="0.35">
      <c r="C34" s="88" t="s">
        <v>34</v>
      </c>
      <c r="D34" s="89"/>
      <c r="E34" s="89"/>
      <c r="F34" s="89"/>
      <c r="G34" s="89"/>
      <c r="H34" s="89"/>
      <c r="I34" s="90"/>
    </row>
    <row r="35" spans="3:9" ht="144.75" customHeight="1" thickBot="1" x14ac:dyDescent="0.4">
      <c r="C35" s="186" t="s">
        <v>233</v>
      </c>
      <c r="D35" s="187"/>
      <c r="E35" s="188"/>
      <c r="F35" s="188"/>
      <c r="G35" s="188"/>
      <c r="H35" s="188"/>
      <c r="I35" s="189"/>
    </row>
    <row r="36" spans="3:9" ht="20.100000000000001" customHeight="1" thickBot="1" x14ac:dyDescent="0.4">
      <c r="C36" s="190" t="s">
        <v>35</v>
      </c>
      <c r="D36" s="191"/>
      <c r="E36" s="191"/>
      <c r="F36" s="191"/>
      <c r="G36" s="191"/>
      <c r="H36" s="191"/>
      <c r="I36" s="192"/>
    </row>
    <row r="37" spans="3:9" ht="27.95" customHeight="1" thickBot="1" x14ac:dyDescent="0.4">
      <c r="C37" s="25" t="s">
        <v>36</v>
      </c>
      <c r="D37" s="25" t="s">
        <v>37</v>
      </c>
      <c r="E37" s="26" t="s">
        <v>38</v>
      </c>
      <c r="F37" s="25" t="s">
        <v>39</v>
      </c>
      <c r="G37" s="8" t="s">
        <v>40</v>
      </c>
      <c r="H37" s="190" t="s">
        <v>41</v>
      </c>
      <c r="I37" s="192"/>
    </row>
    <row r="38" spans="3:9" ht="38.1" customHeight="1" thickBot="1" x14ac:dyDescent="0.4">
      <c r="C38" s="81">
        <v>1</v>
      </c>
      <c r="D38" s="81">
        <v>1</v>
      </c>
      <c r="E38" s="81">
        <v>1</v>
      </c>
      <c r="F38" s="81">
        <v>1</v>
      </c>
      <c r="G38" s="81">
        <v>1</v>
      </c>
      <c r="H38" s="193"/>
      <c r="I38" s="194"/>
    </row>
    <row r="39" spans="3:9" ht="15.75" customHeight="1" x14ac:dyDescent="0.35">
      <c r="C39" s="173" t="s">
        <v>441</v>
      </c>
      <c r="D39" s="174"/>
      <c r="E39" s="174"/>
      <c r="F39" s="174"/>
      <c r="G39" s="174"/>
      <c r="H39" s="174"/>
      <c r="I39" s="175"/>
    </row>
    <row r="40" spans="3:9" ht="14.1" customHeight="1" x14ac:dyDescent="0.35">
      <c r="C40" s="88" t="s">
        <v>43</v>
      </c>
      <c r="D40" s="89"/>
      <c r="E40" s="89"/>
      <c r="F40" s="95"/>
      <c r="G40" s="96" t="s">
        <v>44</v>
      </c>
      <c r="H40" s="89"/>
      <c r="I40" s="90"/>
    </row>
    <row r="41" spans="3:9" ht="37.5" customHeight="1" x14ac:dyDescent="0.35">
      <c r="C41" s="203" t="s">
        <v>146</v>
      </c>
      <c r="D41" s="201"/>
      <c r="E41" s="201"/>
      <c r="F41" s="204"/>
      <c r="G41" s="99" t="s">
        <v>144</v>
      </c>
      <c r="H41" s="104"/>
      <c r="I41" s="105"/>
    </row>
    <row r="42" spans="3:9" ht="18" customHeight="1" x14ac:dyDescent="0.35">
      <c r="C42" s="88" t="s">
        <v>45</v>
      </c>
      <c r="D42" s="89"/>
      <c r="E42" s="89"/>
      <c r="F42" s="95"/>
      <c r="G42" s="96" t="s">
        <v>46</v>
      </c>
      <c r="H42" s="89"/>
      <c r="I42" s="90"/>
    </row>
    <row r="43" spans="3:9" ht="28.5" customHeight="1" x14ac:dyDescent="0.35">
      <c r="C43" s="184" t="s">
        <v>148</v>
      </c>
      <c r="D43" s="185"/>
      <c r="E43" s="185"/>
      <c r="F43" s="185"/>
      <c r="G43" s="99" t="s">
        <v>227</v>
      </c>
      <c r="H43" s="104"/>
      <c r="I43" s="105"/>
    </row>
    <row r="44" spans="3:9" ht="18" customHeight="1" x14ac:dyDescent="0.35">
      <c r="C44" s="88" t="s">
        <v>47</v>
      </c>
      <c r="D44" s="89"/>
      <c r="E44" s="89"/>
      <c r="F44" s="95"/>
      <c r="G44" s="96" t="s">
        <v>48</v>
      </c>
      <c r="H44" s="89"/>
      <c r="I44" s="90"/>
    </row>
    <row r="45" spans="3:9" ht="27.75" customHeight="1" x14ac:dyDescent="0.35">
      <c r="C45" s="153" t="s">
        <v>147</v>
      </c>
      <c r="D45" s="104"/>
      <c r="E45" s="104"/>
      <c r="F45" s="100"/>
      <c r="G45" s="99" t="s">
        <v>145</v>
      </c>
      <c r="H45" s="104"/>
      <c r="I45" s="105"/>
    </row>
    <row r="46" spans="3:9" ht="18" customHeight="1" x14ac:dyDescent="0.35">
      <c r="C46" s="88" t="s">
        <v>49</v>
      </c>
      <c r="D46" s="89"/>
      <c r="E46" s="89"/>
      <c r="F46" s="95"/>
      <c r="G46" s="96" t="s">
        <v>50</v>
      </c>
      <c r="H46" s="89"/>
      <c r="I46" s="90"/>
    </row>
    <row r="47" spans="3:9" ht="30.75" customHeight="1" x14ac:dyDescent="0.35">
      <c r="C47" s="157" t="s">
        <v>148</v>
      </c>
      <c r="D47" s="158"/>
      <c r="E47" s="158"/>
      <c r="F47" s="158"/>
      <c r="G47" s="99" t="s">
        <v>227</v>
      </c>
      <c r="H47" s="104"/>
      <c r="I47" s="105"/>
    </row>
    <row r="48" spans="3:9" ht="14.1" customHeight="1" x14ac:dyDescent="0.35">
      <c r="C48" s="159" t="s">
        <v>51</v>
      </c>
      <c r="D48" s="160"/>
      <c r="E48" s="160"/>
      <c r="F48" s="160"/>
      <c r="G48" s="160"/>
      <c r="H48" s="160"/>
      <c r="I48" s="161"/>
    </row>
    <row r="49" spans="3:9" ht="19.5" customHeight="1" x14ac:dyDescent="0.35">
      <c r="C49" s="153" t="s">
        <v>236</v>
      </c>
      <c r="D49" s="104"/>
      <c r="E49" s="104"/>
      <c r="F49" s="104"/>
      <c r="G49" s="104"/>
      <c r="H49" s="104"/>
      <c r="I49" s="105"/>
    </row>
    <row r="50" spans="3:9" ht="16.5" customHeight="1" x14ac:dyDescent="0.35">
      <c r="C50" s="88" t="s">
        <v>52</v>
      </c>
      <c r="D50" s="89"/>
      <c r="E50" s="89"/>
      <c r="F50" s="95"/>
      <c r="G50" s="96" t="s">
        <v>53</v>
      </c>
      <c r="H50" s="89"/>
      <c r="I50" s="90"/>
    </row>
    <row r="51" spans="3:9" ht="30" customHeight="1" x14ac:dyDescent="0.35">
      <c r="C51" s="153" t="s">
        <v>103</v>
      </c>
      <c r="D51" s="104"/>
      <c r="E51" s="104"/>
      <c r="F51" s="100"/>
      <c r="G51" s="99" t="s">
        <v>89</v>
      </c>
      <c r="H51" s="104"/>
      <c r="I51" s="105"/>
    </row>
    <row r="52" spans="3:9" ht="16.5" customHeight="1" x14ac:dyDescent="0.35">
      <c r="C52" s="88" t="s">
        <v>54</v>
      </c>
      <c r="D52" s="89"/>
      <c r="E52" s="89"/>
      <c r="F52" s="95"/>
      <c r="G52" s="96" t="s">
        <v>55</v>
      </c>
      <c r="H52" s="89"/>
      <c r="I52" s="90"/>
    </row>
    <row r="53" spans="3:9" ht="15" customHeight="1" thickBot="1" x14ac:dyDescent="0.4">
      <c r="C53" s="183" t="s">
        <v>411</v>
      </c>
      <c r="D53" s="163"/>
      <c r="E53" s="163"/>
      <c r="F53" s="163"/>
      <c r="G53" s="164" t="s">
        <v>104</v>
      </c>
      <c r="H53" s="165"/>
      <c r="I53" s="166"/>
    </row>
    <row r="54" spans="3:9" ht="44.25" customHeight="1" thickBot="1" x14ac:dyDescent="0.4">
      <c r="C54" s="167"/>
      <c r="D54" s="168"/>
      <c r="E54" s="168"/>
      <c r="F54" s="168"/>
      <c r="G54" s="168"/>
      <c r="H54" s="168"/>
      <c r="I54" s="169"/>
    </row>
    <row r="55" spans="3:9" ht="18" customHeight="1" thickBot="1" x14ac:dyDescent="0.4">
      <c r="C55" s="170" t="s">
        <v>56</v>
      </c>
      <c r="D55" s="171"/>
      <c r="E55" s="171"/>
      <c r="F55" s="171"/>
      <c r="G55" s="171"/>
      <c r="H55" s="171"/>
      <c r="I55" s="172"/>
    </row>
  </sheetData>
  <mergeCells count="73">
    <mergeCell ref="D13:E13"/>
    <mergeCell ref="C5:I5"/>
    <mergeCell ref="C6:I6"/>
    <mergeCell ref="C7:I7"/>
    <mergeCell ref="C8:F8"/>
    <mergeCell ref="G8:H8"/>
    <mergeCell ref="C9:F9"/>
    <mergeCell ref="G9:H9"/>
    <mergeCell ref="C10:F10"/>
    <mergeCell ref="G10:I10"/>
    <mergeCell ref="D11:F11"/>
    <mergeCell ref="C12:I12"/>
    <mergeCell ref="H11:I11"/>
    <mergeCell ref="C24:I24"/>
    <mergeCell ref="D14:E14"/>
    <mergeCell ref="C15:G15"/>
    <mergeCell ref="H15:I15"/>
    <mergeCell ref="D16:E16"/>
    <mergeCell ref="D17:E17"/>
    <mergeCell ref="C18:F18"/>
    <mergeCell ref="G18:I18"/>
    <mergeCell ref="G19:H19"/>
    <mergeCell ref="G20:H20"/>
    <mergeCell ref="C21:I21"/>
    <mergeCell ref="C22:I22"/>
    <mergeCell ref="C23:I23"/>
    <mergeCell ref="C32:D32"/>
    <mergeCell ref="C25:F25"/>
    <mergeCell ref="G25:I25"/>
    <mergeCell ref="C26:F26"/>
    <mergeCell ref="G26:I26"/>
    <mergeCell ref="C27:F27"/>
    <mergeCell ref="G27:I27"/>
    <mergeCell ref="C28:E28"/>
    <mergeCell ref="C29:E29"/>
    <mergeCell ref="C30:I30"/>
    <mergeCell ref="C31:F31"/>
    <mergeCell ref="G31:I31"/>
    <mergeCell ref="C42:F42"/>
    <mergeCell ref="G42:I42"/>
    <mergeCell ref="C33:D33"/>
    <mergeCell ref="C34:I34"/>
    <mergeCell ref="C35:I35"/>
    <mergeCell ref="C36:I36"/>
    <mergeCell ref="H37:I37"/>
    <mergeCell ref="H38:I38"/>
    <mergeCell ref="C39:I39"/>
    <mergeCell ref="C40:F40"/>
    <mergeCell ref="G40:I40"/>
    <mergeCell ref="C41:F41"/>
    <mergeCell ref="G41:I41"/>
    <mergeCell ref="C49:I49"/>
    <mergeCell ref="C43:F43"/>
    <mergeCell ref="G43:I43"/>
    <mergeCell ref="C44:F44"/>
    <mergeCell ref="G44:I44"/>
    <mergeCell ref="C45:F45"/>
    <mergeCell ref="G45:I45"/>
    <mergeCell ref="C46:F46"/>
    <mergeCell ref="G46:I46"/>
    <mergeCell ref="C47:F47"/>
    <mergeCell ref="G47:I47"/>
    <mergeCell ref="C48:I48"/>
    <mergeCell ref="C53:F53"/>
    <mergeCell ref="G53:I53"/>
    <mergeCell ref="C54:I54"/>
    <mergeCell ref="C55:I55"/>
    <mergeCell ref="C50:F50"/>
    <mergeCell ref="G50:I50"/>
    <mergeCell ref="C51:F51"/>
    <mergeCell ref="G51:I51"/>
    <mergeCell ref="C52:F52"/>
    <mergeCell ref="G52:I52"/>
  </mergeCells>
  <conditionalFormatting sqref="C38:G38">
    <cfRule type="containsText" dxfId="59" priority="1" operator="containsText" text="NO APLICA">
      <formula>NOT(ISERROR(SEARCH("NO APLICA",C38)))</formula>
    </cfRule>
    <cfRule type="cellIs" dxfId="58" priority="2" operator="lessThan">
      <formula>0.5</formula>
    </cfRule>
    <cfRule type="cellIs" dxfId="57" priority="3" operator="between">
      <formula>0.5</formula>
      <formula>0.7</formula>
    </cfRule>
    <cfRule type="cellIs" dxfId="56" priority="4" operator="greaterThan">
      <formula>0.7</formula>
    </cfRule>
  </conditionalFormatting>
  <hyperlinks>
    <hyperlink ref="C53" r:id="rId1" xr:uid="{00000000-0004-0000-0B00-000000000000}"/>
  </hyperlinks>
  <printOptions horizontalCentered="1" verticalCentered="1"/>
  <pageMargins left="0.7" right="0.7" top="0.75" bottom="0.75" header="0.3" footer="0.3"/>
  <pageSetup paperSize="309"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B00-00000B000000}">
          <x14:colorSeries rgb="FF376092"/>
          <x14:colorNegative rgb="FFD00000"/>
          <x14:colorAxis rgb="FF000000"/>
          <x14:colorMarkers rgb="FFD00000"/>
          <x14:colorFirst rgb="FFD00000"/>
          <x14:colorLast rgb="FFD00000"/>
          <x14:colorHigh rgb="FFD00000"/>
          <x14:colorLow rgb="FFD00000"/>
          <x14:sparklines>
            <x14:sparkline>
              <xm:f>' A.1.22.1.1.1.7 PEPMACSCC'!C38:G38</xm:f>
              <xm:sqref>H38</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C1:R55"/>
  <sheetViews>
    <sheetView showGridLines="0" topLeftCell="A35" zoomScaleNormal="100" workbookViewId="0">
      <selection activeCell="C38" sqref="C38:G38"/>
    </sheetView>
  </sheetViews>
  <sheetFormatPr baseColWidth="10" defaultColWidth="11.42578125" defaultRowHeight="18" x14ac:dyDescent="0.35"/>
  <cols>
    <col min="1" max="4" width="11.42578125" style="1"/>
    <col min="5" max="5" width="13.5703125" style="1" customWidth="1"/>
    <col min="6" max="6" width="12.42578125" style="1" customWidth="1"/>
    <col min="7" max="7" width="13.28515625" style="1" customWidth="1"/>
    <col min="8" max="8" width="12" style="1" customWidth="1"/>
    <col min="9" max="9" width="18.85546875" style="1" customWidth="1"/>
    <col min="10" max="10" width="64" style="1" customWidth="1"/>
    <col min="11" max="16384" width="11.42578125" style="1"/>
  </cols>
  <sheetData>
    <row r="1" spans="3:18" ht="18.75" thickBot="1" x14ac:dyDescent="0.4"/>
    <row r="2" spans="3:18" ht="37.5" customHeight="1" x14ac:dyDescent="0.35">
      <c r="C2" s="11"/>
      <c r="D2" s="12"/>
      <c r="E2" s="12"/>
      <c r="F2" s="12"/>
      <c r="G2" s="12"/>
      <c r="H2" s="12"/>
      <c r="I2" s="13"/>
    </row>
    <row r="3" spans="3:18" ht="37.5" customHeight="1" x14ac:dyDescent="0.35">
      <c r="C3" s="14"/>
      <c r="D3" s="15"/>
      <c r="E3" s="15"/>
      <c r="F3" s="15"/>
      <c r="G3" s="15"/>
      <c r="H3" s="15"/>
      <c r="I3" s="16"/>
    </row>
    <row r="4" spans="3:18" ht="18.75" thickBot="1" x14ac:dyDescent="0.4">
      <c r="C4" s="17"/>
      <c r="D4" s="18"/>
      <c r="E4" s="18"/>
      <c r="F4" s="18"/>
      <c r="G4" s="18"/>
      <c r="H4" s="18"/>
      <c r="I4" s="19"/>
    </row>
    <row r="5" spans="3:18" ht="27" customHeight="1" x14ac:dyDescent="0.35">
      <c r="C5" s="138" t="s">
        <v>414</v>
      </c>
      <c r="D5" s="139"/>
      <c r="E5" s="139"/>
      <c r="F5" s="139"/>
      <c r="G5" s="139"/>
      <c r="H5" s="139"/>
      <c r="I5" s="140"/>
      <c r="K5" s="2"/>
      <c r="L5" s="2"/>
      <c r="M5" s="2"/>
      <c r="N5" s="2"/>
      <c r="O5" s="2"/>
      <c r="P5" s="2"/>
      <c r="Q5" s="2"/>
      <c r="R5" s="2"/>
    </row>
    <row r="6" spans="3:18" ht="18.95" customHeight="1" x14ac:dyDescent="0.35">
      <c r="C6" s="88" t="s">
        <v>0</v>
      </c>
      <c r="D6" s="89"/>
      <c r="E6" s="89"/>
      <c r="F6" s="89"/>
      <c r="G6" s="89"/>
      <c r="H6" s="89"/>
      <c r="I6" s="90"/>
      <c r="K6" s="2"/>
      <c r="L6" s="2"/>
      <c r="M6" s="2"/>
      <c r="N6" s="2"/>
      <c r="O6" s="2"/>
      <c r="P6" s="2"/>
      <c r="Q6" s="2"/>
      <c r="R6" s="2"/>
    </row>
    <row r="7" spans="3:18" ht="27.75" customHeight="1" x14ac:dyDescent="0.35">
      <c r="C7" s="91" t="s">
        <v>149</v>
      </c>
      <c r="D7" s="92"/>
      <c r="E7" s="92"/>
      <c r="F7" s="92"/>
      <c r="G7" s="92"/>
      <c r="H7" s="92"/>
      <c r="I7" s="93"/>
      <c r="K7" s="3"/>
      <c r="L7" s="3"/>
      <c r="M7" s="3"/>
      <c r="N7" s="3"/>
      <c r="O7" s="3"/>
      <c r="P7" s="3"/>
      <c r="Q7" s="3"/>
      <c r="R7" s="3"/>
    </row>
    <row r="8" spans="3:18" ht="28.5" customHeight="1" x14ac:dyDescent="0.35">
      <c r="C8" s="94" t="s">
        <v>78</v>
      </c>
      <c r="D8" s="95"/>
      <c r="E8" s="84"/>
      <c r="F8" s="84"/>
      <c r="G8" s="96" t="s">
        <v>73</v>
      </c>
      <c r="H8" s="95"/>
      <c r="I8" s="24" t="s">
        <v>1</v>
      </c>
      <c r="K8" s="4"/>
      <c r="L8" s="4"/>
      <c r="M8" s="4"/>
      <c r="N8" s="4"/>
      <c r="O8" s="4"/>
      <c r="P8" s="4"/>
      <c r="Q8" s="4"/>
      <c r="R8" s="4"/>
    </row>
    <row r="9" spans="3:18" ht="23.25" customHeight="1" x14ac:dyDescent="0.35">
      <c r="C9" s="97" t="s">
        <v>235</v>
      </c>
      <c r="D9" s="98"/>
      <c r="E9" s="98"/>
      <c r="F9" s="98"/>
      <c r="G9" s="99" t="s">
        <v>88</v>
      </c>
      <c r="H9" s="100"/>
      <c r="I9" s="31" t="s">
        <v>90</v>
      </c>
      <c r="K9" s="3"/>
      <c r="L9" s="3"/>
      <c r="M9" s="3"/>
      <c r="N9" s="3"/>
      <c r="O9" s="3"/>
      <c r="P9" s="3"/>
      <c r="Q9" s="3"/>
      <c r="R9" s="3"/>
    </row>
    <row r="10" spans="3:18" ht="24" customHeight="1" x14ac:dyDescent="0.35">
      <c r="C10" s="88" t="s">
        <v>2</v>
      </c>
      <c r="D10" s="89"/>
      <c r="E10" s="89"/>
      <c r="F10" s="95"/>
      <c r="G10" s="96" t="s">
        <v>3</v>
      </c>
      <c r="H10" s="89"/>
      <c r="I10" s="90"/>
      <c r="K10" s="4"/>
      <c r="L10" s="4"/>
      <c r="M10" s="4"/>
      <c r="N10" s="4"/>
      <c r="O10" s="4"/>
      <c r="P10" s="4"/>
      <c r="Q10" s="4"/>
      <c r="R10" s="4"/>
    </row>
    <row r="11" spans="3:18" ht="48.75" customHeight="1" x14ac:dyDescent="0.35">
      <c r="C11" s="34" t="s">
        <v>239</v>
      </c>
      <c r="D11" s="101" t="s">
        <v>238</v>
      </c>
      <c r="E11" s="102"/>
      <c r="F11" s="103"/>
      <c r="G11" s="35" t="s">
        <v>265</v>
      </c>
      <c r="H11" s="102" t="s">
        <v>266</v>
      </c>
      <c r="I11" s="152"/>
    </row>
    <row r="12" spans="3:18" ht="17.100000000000001" customHeight="1" x14ac:dyDescent="0.35">
      <c r="C12" s="88" t="s">
        <v>4</v>
      </c>
      <c r="D12" s="89"/>
      <c r="E12" s="89"/>
      <c r="F12" s="89"/>
      <c r="G12" s="89"/>
      <c r="H12" s="89"/>
      <c r="I12" s="90"/>
    </row>
    <row r="13" spans="3:18" ht="22.5" customHeight="1" x14ac:dyDescent="0.35">
      <c r="C13" s="29" t="s">
        <v>5</v>
      </c>
      <c r="D13" s="96" t="s">
        <v>6</v>
      </c>
      <c r="E13" s="95"/>
      <c r="F13" s="32" t="s">
        <v>7</v>
      </c>
      <c r="G13" s="32" t="s">
        <v>58</v>
      </c>
      <c r="H13" s="32" t="s">
        <v>8</v>
      </c>
      <c r="I13" s="36" t="s">
        <v>9</v>
      </c>
    </row>
    <row r="14" spans="3:18" ht="18.95" customHeight="1" x14ac:dyDescent="0.35">
      <c r="C14" s="21" t="s">
        <v>79</v>
      </c>
      <c r="D14" s="144" t="s">
        <v>80</v>
      </c>
      <c r="E14" s="145"/>
      <c r="F14" s="33" t="s">
        <v>81</v>
      </c>
      <c r="G14" s="33" t="s">
        <v>82</v>
      </c>
      <c r="H14" s="33" t="s">
        <v>83</v>
      </c>
      <c r="I14" s="22" t="s">
        <v>10</v>
      </c>
    </row>
    <row r="15" spans="3:18" ht="16.5" customHeight="1" x14ac:dyDescent="0.35">
      <c r="C15" s="146" t="s">
        <v>11</v>
      </c>
      <c r="D15" s="147"/>
      <c r="E15" s="147"/>
      <c r="F15" s="147"/>
      <c r="G15" s="148"/>
      <c r="H15" s="96" t="s">
        <v>12</v>
      </c>
      <c r="I15" s="90"/>
    </row>
    <row r="16" spans="3:18" ht="16.5" customHeight="1" x14ac:dyDescent="0.35">
      <c r="C16" s="6" t="s">
        <v>13</v>
      </c>
      <c r="D16" s="149" t="s">
        <v>14</v>
      </c>
      <c r="E16" s="150"/>
      <c r="F16" s="7" t="s">
        <v>15</v>
      </c>
      <c r="G16" s="32" t="s">
        <v>7</v>
      </c>
      <c r="H16" s="27" t="s">
        <v>16</v>
      </c>
      <c r="I16" s="36" t="s">
        <v>17</v>
      </c>
    </row>
    <row r="17" spans="3:9" ht="21" customHeight="1" x14ac:dyDescent="0.35">
      <c r="C17" s="34" t="s">
        <v>18</v>
      </c>
      <c r="D17" s="99" t="s">
        <v>84</v>
      </c>
      <c r="E17" s="100"/>
      <c r="F17" s="35" t="s">
        <v>59</v>
      </c>
      <c r="G17" s="35" t="s">
        <v>60</v>
      </c>
      <c r="H17" s="30" t="s">
        <v>18</v>
      </c>
      <c r="I17" s="20" t="s">
        <v>85</v>
      </c>
    </row>
    <row r="18" spans="3:9" ht="22.5" customHeight="1" x14ac:dyDescent="0.35">
      <c r="C18" s="88" t="s">
        <v>61</v>
      </c>
      <c r="D18" s="89"/>
      <c r="E18" s="89"/>
      <c r="F18" s="95"/>
      <c r="G18" s="96" t="s">
        <v>19</v>
      </c>
      <c r="H18" s="89"/>
      <c r="I18" s="90"/>
    </row>
    <row r="19" spans="3:9" ht="51.75" customHeight="1" x14ac:dyDescent="0.35">
      <c r="C19" s="29" t="s">
        <v>62</v>
      </c>
      <c r="D19" s="32" t="s">
        <v>63</v>
      </c>
      <c r="E19" s="32" t="s">
        <v>64</v>
      </c>
      <c r="F19" s="32" t="s">
        <v>65</v>
      </c>
      <c r="G19" s="84" t="s">
        <v>66</v>
      </c>
      <c r="H19" s="84"/>
      <c r="I19" s="36" t="s">
        <v>67</v>
      </c>
    </row>
    <row r="20" spans="3:9" ht="18" customHeight="1" x14ac:dyDescent="0.35">
      <c r="C20" s="21" t="s">
        <v>86</v>
      </c>
      <c r="D20" s="33" t="s">
        <v>20</v>
      </c>
      <c r="E20" s="33" t="s">
        <v>94</v>
      </c>
      <c r="F20" s="33" t="s">
        <v>81</v>
      </c>
      <c r="G20" s="108" t="s">
        <v>74</v>
      </c>
      <c r="H20" s="108"/>
      <c r="I20" s="22" t="s">
        <v>87</v>
      </c>
    </row>
    <row r="21" spans="3:9" ht="15.75" customHeight="1" x14ac:dyDescent="0.35">
      <c r="C21" s="88" t="s">
        <v>21</v>
      </c>
      <c r="D21" s="89"/>
      <c r="E21" s="89"/>
      <c r="F21" s="89"/>
      <c r="G21" s="89"/>
      <c r="H21" s="89"/>
      <c r="I21" s="90"/>
    </row>
    <row r="22" spans="3:9" ht="40.5" customHeight="1" x14ac:dyDescent="0.35">
      <c r="C22" s="153" t="s">
        <v>150</v>
      </c>
      <c r="D22" s="104"/>
      <c r="E22" s="104"/>
      <c r="F22" s="104"/>
      <c r="G22" s="104"/>
      <c r="H22" s="104"/>
      <c r="I22" s="105"/>
    </row>
    <row r="23" spans="3:9" ht="15.75" customHeight="1" x14ac:dyDescent="0.35">
      <c r="C23" s="88" t="s">
        <v>22</v>
      </c>
      <c r="D23" s="89"/>
      <c r="E23" s="89"/>
      <c r="F23" s="89"/>
      <c r="G23" s="89"/>
      <c r="H23" s="89"/>
      <c r="I23" s="90"/>
    </row>
    <row r="24" spans="3:9" ht="27.75" customHeight="1" x14ac:dyDescent="0.35">
      <c r="C24" s="153" t="s">
        <v>151</v>
      </c>
      <c r="D24" s="104"/>
      <c r="E24" s="104"/>
      <c r="F24" s="104"/>
      <c r="G24" s="104"/>
      <c r="H24" s="104"/>
      <c r="I24" s="105"/>
    </row>
    <row r="25" spans="3:9" ht="15.75" customHeight="1" x14ac:dyDescent="0.35">
      <c r="C25" s="88" t="s">
        <v>23</v>
      </c>
      <c r="D25" s="89"/>
      <c r="E25" s="89"/>
      <c r="F25" s="95"/>
      <c r="G25" s="96" t="s">
        <v>24</v>
      </c>
      <c r="H25" s="89"/>
      <c r="I25" s="90"/>
    </row>
    <row r="26" spans="3:9" ht="24.75" customHeight="1" x14ac:dyDescent="0.35">
      <c r="C26" s="153" t="s">
        <v>75</v>
      </c>
      <c r="D26" s="104"/>
      <c r="E26" s="104"/>
      <c r="F26" s="100"/>
      <c r="G26" s="99" t="s">
        <v>91</v>
      </c>
      <c r="H26" s="104"/>
      <c r="I26" s="105"/>
    </row>
    <row r="27" spans="3:9" x14ac:dyDescent="0.35">
      <c r="C27" s="88" t="s">
        <v>25</v>
      </c>
      <c r="D27" s="89"/>
      <c r="E27" s="89"/>
      <c r="F27" s="95"/>
      <c r="G27" s="96" t="s">
        <v>26</v>
      </c>
      <c r="H27" s="89"/>
      <c r="I27" s="90"/>
    </row>
    <row r="28" spans="3:9" ht="15.95" customHeight="1" x14ac:dyDescent="0.35">
      <c r="C28" s="88" t="s">
        <v>27</v>
      </c>
      <c r="D28" s="89"/>
      <c r="E28" s="95"/>
      <c r="F28" s="27" t="s">
        <v>28</v>
      </c>
      <c r="G28" s="32" t="s">
        <v>27</v>
      </c>
      <c r="H28" s="32" t="s">
        <v>29</v>
      </c>
      <c r="I28" s="28" t="s">
        <v>28</v>
      </c>
    </row>
    <row r="29" spans="3:9" ht="25.5" customHeight="1" x14ac:dyDescent="0.35">
      <c r="C29" s="154">
        <v>60</v>
      </c>
      <c r="D29" s="155"/>
      <c r="E29" s="156"/>
      <c r="F29" s="30">
        <v>2020</v>
      </c>
      <c r="G29" s="5">
        <v>2</v>
      </c>
      <c r="H29" s="10">
        <f>(G29/C29)-1</f>
        <v>-0.96666666666666667</v>
      </c>
      <c r="I29" s="9">
        <v>2023</v>
      </c>
    </row>
    <row r="30" spans="3:9" ht="19.5" customHeight="1" x14ac:dyDescent="0.35">
      <c r="C30" s="94" t="s">
        <v>30</v>
      </c>
      <c r="D30" s="84"/>
      <c r="E30" s="84"/>
      <c r="F30" s="84"/>
      <c r="G30" s="84"/>
      <c r="H30" s="84"/>
      <c r="I30" s="106"/>
    </row>
    <row r="31" spans="3:9" ht="19.5" customHeight="1" x14ac:dyDescent="0.35">
      <c r="C31" s="94" t="s">
        <v>68</v>
      </c>
      <c r="D31" s="84"/>
      <c r="E31" s="84"/>
      <c r="F31" s="84"/>
      <c r="G31" s="84" t="s">
        <v>76</v>
      </c>
      <c r="H31" s="84"/>
      <c r="I31" s="106"/>
    </row>
    <row r="32" spans="3:9" ht="26.1" customHeight="1" x14ac:dyDescent="0.35">
      <c r="C32" s="116" t="s">
        <v>31</v>
      </c>
      <c r="D32" s="117"/>
      <c r="E32" s="23" t="s">
        <v>32</v>
      </c>
      <c r="F32" s="79" t="s">
        <v>33</v>
      </c>
      <c r="G32" s="78" t="s">
        <v>31</v>
      </c>
      <c r="H32" s="23" t="s">
        <v>32</v>
      </c>
      <c r="I32" s="80" t="s">
        <v>33</v>
      </c>
    </row>
    <row r="33" spans="3:9" ht="35.25" customHeight="1" x14ac:dyDescent="0.35">
      <c r="C33" s="97" t="s">
        <v>442</v>
      </c>
      <c r="D33" s="98"/>
      <c r="E33" s="35" t="s">
        <v>69</v>
      </c>
      <c r="F33" s="35" t="s">
        <v>413</v>
      </c>
      <c r="G33" s="70" t="s">
        <v>70</v>
      </c>
      <c r="H33" s="35" t="s">
        <v>71</v>
      </c>
      <c r="I33" s="20" t="s">
        <v>72</v>
      </c>
    </row>
    <row r="34" spans="3:9" ht="15" customHeight="1" x14ac:dyDescent="0.35">
      <c r="C34" s="88" t="s">
        <v>34</v>
      </c>
      <c r="D34" s="89"/>
      <c r="E34" s="89"/>
      <c r="F34" s="89"/>
      <c r="G34" s="89"/>
      <c r="H34" s="89"/>
      <c r="I34" s="90"/>
    </row>
    <row r="35" spans="3:9" ht="144.75" customHeight="1" thickBot="1" x14ac:dyDescent="0.4">
      <c r="C35" s="186" t="s">
        <v>267</v>
      </c>
      <c r="D35" s="187"/>
      <c r="E35" s="188"/>
      <c r="F35" s="188"/>
      <c r="G35" s="188"/>
      <c r="H35" s="188"/>
      <c r="I35" s="189"/>
    </row>
    <row r="36" spans="3:9" ht="20.100000000000001" customHeight="1" thickBot="1" x14ac:dyDescent="0.4">
      <c r="C36" s="190" t="s">
        <v>35</v>
      </c>
      <c r="D36" s="191"/>
      <c r="E36" s="191"/>
      <c r="F36" s="191"/>
      <c r="G36" s="191"/>
      <c r="H36" s="191"/>
      <c r="I36" s="192"/>
    </row>
    <row r="37" spans="3:9" ht="27.95" customHeight="1" thickBot="1" x14ac:dyDescent="0.4">
      <c r="C37" s="25" t="s">
        <v>36</v>
      </c>
      <c r="D37" s="25" t="s">
        <v>37</v>
      </c>
      <c r="E37" s="26" t="s">
        <v>38</v>
      </c>
      <c r="F37" s="25" t="s">
        <v>39</v>
      </c>
      <c r="G37" s="8" t="s">
        <v>40</v>
      </c>
      <c r="H37" s="190" t="s">
        <v>41</v>
      </c>
      <c r="I37" s="192"/>
    </row>
    <row r="38" spans="3:9" ht="38.1" customHeight="1" thickBot="1" x14ac:dyDescent="0.4">
      <c r="C38" s="81" t="s">
        <v>57</v>
      </c>
      <c r="D38" s="81">
        <v>1</v>
      </c>
      <c r="E38" s="81" t="s">
        <v>57</v>
      </c>
      <c r="F38" s="81">
        <v>1</v>
      </c>
      <c r="G38" s="81">
        <v>1</v>
      </c>
      <c r="H38" s="193"/>
      <c r="I38" s="194"/>
    </row>
    <row r="39" spans="3:9" ht="15.75" customHeight="1" x14ac:dyDescent="0.35">
      <c r="C39" s="173" t="s">
        <v>42</v>
      </c>
      <c r="D39" s="174"/>
      <c r="E39" s="174"/>
      <c r="F39" s="174"/>
      <c r="G39" s="174"/>
      <c r="H39" s="174"/>
      <c r="I39" s="175"/>
    </row>
    <row r="40" spans="3:9" ht="14.1" customHeight="1" x14ac:dyDescent="0.35">
      <c r="C40" s="88" t="s">
        <v>43</v>
      </c>
      <c r="D40" s="89"/>
      <c r="E40" s="89"/>
      <c r="F40" s="95"/>
      <c r="G40" s="96" t="s">
        <v>44</v>
      </c>
      <c r="H40" s="89"/>
      <c r="I40" s="90"/>
    </row>
    <row r="41" spans="3:9" ht="27" customHeight="1" x14ac:dyDescent="0.35">
      <c r="C41" s="153" t="s">
        <v>268</v>
      </c>
      <c r="D41" s="104"/>
      <c r="E41" s="104"/>
      <c r="F41" s="100"/>
      <c r="G41" s="99" t="s">
        <v>152</v>
      </c>
      <c r="H41" s="104"/>
      <c r="I41" s="105"/>
    </row>
    <row r="42" spans="3:9" ht="18" customHeight="1" x14ac:dyDescent="0.35">
      <c r="C42" s="88" t="s">
        <v>45</v>
      </c>
      <c r="D42" s="89"/>
      <c r="E42" s="89"/>
      <c r="F42" s="95"/>
      <c r="G42" s="96" t="s">
        <v>46</v>
      </c>
      <c r="H42" s="89"/>
      <c r="I42" s="90"/>
    </row>
    <row r="43" spans="3:9" ht="28.5" customHeight="1" x14ac:dyDescent="0.35">
      <c r="C43" s="157" t="s">
        <v>155</v>
      </c>
      <c r="D43" s="158"/>
      <c r="E43" s="158"/>
      <c r="F43" s="158"/>
      <c r="G43" s="99" t="s">
        <v>228</v>
      </c>
      <c r="H43" s="104"/>
      <c r="I43" s="105"/>
    </row>
    <row r="44" spans="3:9" ht="18" customHeight="1" x14ac:dyDescent="0.35">
      <c r="C44" s="88" t="s">
        <v>47</v>
      </c>
      <c r="D44" s="89"/>
      <c r="E44" s="89"/>
      <c r="F44" s="95"/>
      <c r="G44" s="96" t="s">
        <v>48</v>
      </c>
      <c r="H44" s="89"/>
      <c r="I44" s="90"/>
    </row>
    <row r="45" spans="3:9" ht="24" customHeight="1" x14ac:dyDescent="0.35">
      <c r="C45" s="153" t="s">
        <v>153</v>
      </c>
      <c r="D45" s="104"/>
      <c r="E45" s="104"/>
      <c r="F45" s="100"/>
      <c r="G45" s="99" t="s">
        <v>154</v>
      </c>
      <c r="H45" s="104"/>
      <c r="I45" s="105"/>
    </row>
    <row r="46" spans="3:9" ht="24" customHeight="1" x14ac:dyDescent="0.35">
      <c r="C46" s="88" t="s">
        <v>49</v>
      </c>
      <c r="D46" s="89"/>
      <c r="E46" s="89"/>
      <c r="F46" s="95"/>
      <c r="G46" s="96" t="s">
        <v>50</v>
      </c>
      <c r="H46" s="89"/>
      <c r="I46" s="90"/>
    </row>
    <row r="47" spans="3:9" ht="30.75" customHeight="1" x14ac:dyDescent="0.35">
      <c r="C47" s="157" t="s">
        <v>148</v>
      </c>
      <c r="D47" s="158"/>
      <c r="E47" s="158"/>
      <c r="F47" s="158"/>
      <c r="G47" s="99" t="s">
        <v>228</v>
      </c>
      <c r="H47" s="104"/>
      <c r="I47" s="105"/>
    </row>
    <row r="48" spans="3:9" ht="14.1" customHeight="1" x14ac:dyDescent="0.35">
      <c r="C48" s="159" t="s">
        <v>51</v>
      </c>
      <c r="D48" s="160"/>
      <c r="E48" s="160"/>
      <c r="F48" s="160"/>
      <c r="G48" s="160"/>
      <c r="H48" s="160"/>
      <c r="I48" s="161"/>
    </row>
    <row r="49" spans="3:9" ht="15.95" customHeight="1" x14ac:dyDescent="0.35">
      <c r="C49" s="153" t="s">
        <v>236</v>
      </c>
      <c r="D49" s="104"/>
      <c r="E49" s="104"/>
      <c r="F49" s="104"/>
      <c r="G49" s="104"/>
      <c r="H49" s="104"/>
      <c r="I49" s="105"/>
    </row>
    <row r="50" spans="3:9" ht="16.5" customHeight="1" x14ac:dyDescent="0.35">
      <c r="C50" s="88" t="s">
        <v>52</v>
      </c>
      <c r="D50" s="89"/>
      <c r="E50" s="89"/>
      <c r="F50" s="95"/>
      <c r="G50" s="96" t="s">
        <v>53</v>
      </c>
      <c r="H50" s="89"/>
      <c r="I50" s="90"/>
    </row>
    <row r="51" spans="3:9" ht="30" customHeight="1" x14ac:dyDescent="0.35">
      <c r="C51" s="153" t="s">
        <v>103</v>
      </c>
      <c r="D51" s="104"/>
      <c r="E51" s="104"/>
      <c r="F51" s="100"/>
      <c r="G51" s="99" t="s">
        <v>89</v>
      </c>
      <c r="H51" s="104"/>
      <c r="I51" s="105"/>
    </row>
    <row r="52" spans="3:9" ht="16.5" customHeight="1" x14ac:dyDescent="0.35">
      <c r="C52" s="88" t="s">
        <v>54</v>
      </c>
      <c r="D52" s="89"/>
      <c r="E52" s="89"/>
      <c r="F52" s="95"/>
      <c r="G52" s="96" t="s">
        <v>55</v>
      </c>
      <c r="H52" s="89"/>
      <c r="I52" s="90"/>
    </row>
    <row r="53" spans="3:9" ht="15" customHeight="1" thickBot="1" x14ac:dyDescent="0.4">
      <c r="C53" s="183" t="s">
        <v>411</v>
      </c>
      <c r="D53" s="163"/>
      <c r="E53" s="163"/>
      <c r="F53" s="163"/>
      <c r="G53" s="164" t="s">
        <v>104</v>
      </c>
      <c r="H53" s="165"/>
      <c r="I53" s="166"/>
    </row>
    <row r="54" spans="3:9" ht="44.25" customHeight="1" thickBot="1" x14ac:dyDescent="0.4">
      <c r="C54" s="167"/>
      <c r="D54" s="168"/>
      <c r="E54" s="168"/>
      <c r="F54" s="168"/>
      <c r="G54" s="168"/>
      <c r="H54" s="168"/>
      <c r="I54" s="169"/>
    </row>
    <row r="55" spans="3:9" ht="18" customHeight="1" thickBot="1" x14ac:dyDescent="0.4">
      <c r="C55" s="170" t="s">
        <v>56</v>
      </c>
      <c r="D55" s="171"/>
      <c r="E55" s="171"/>
      <c r="F55" s="171"/>
      <c r="G55" s="171"/>
      <c r="H55" s="171"/>
      <c r="I55" s="172"/>
    </row>
  </sheetData>
  <mergeCells count="73">
    <mergeCell ref="D13:E13"/>
    <mergeCell ref="C5:I5"/>
    <mergeCell ref="C6:I6"/>
    <mergeCell ref="C7:I7"/>
    <mergeCell ref="C8:F8"/>
    <mergeCell ref="G8:H8"/>
    <mergeCell ref="C9:F9"/>
    <mergeCell ref="G9:H9"/>
    <mergeCell ref="C10:F10"/>
    <mergeCell ref="G10:I10"/>
    <mergeCell ref="D11:F11"/>
    <mergeCell ref="C12:I12"/>
    <mergeCell ref="H11:I11"/>
    <mergeCell ref="C24:I24"/>
    <mergeCell ref="D14:E14"/>
    <mergeCell ref="C15:G15"/>
    <mergeCell ref="H15:I15"/>
    <mergeCell ref="D16:E16"/>
    <mergeCell ref="D17:E17"/>
    <mergeCell ref="C18:F18"/>
    <mergeCell ref="G18:I18"/>
    <mergeCell ref="G19:H19"/>
    <mergeCell ref="G20:H20"/>
    <mergeCell ref="C21:I21"/>
    <mergeCell ref="C22:I22"/>
    <mergeCell ref="C23:I23"/>
    <mergeCell ref="C32:D32"/>
    <mergeCell ref="C25:F25"/>
    <mergeCell ref="G25:I25"/>
    <mergeCell ref="C26:F26"/>
    <mergeCell ref="G26:I26"/>
    <mergeCell ref="C27:F27"/>
    <mergeCell ref="G27:I27"/>
    <mergeCell ref="C28:E28"/>
    <mergeCell ref="C29:E29"/>
    <mergeCell ref="C30:I30"/>
    <mergeCell ref="C31:F31"/>
    <mergeCell ref="G31:I31"/>
    <mergeCell ref="C42:F42"/>
    <mergeCell ref="G42:I42"/>
    <mergeCell ref="C33:D33"/>
    <mergeCell ref="C34:I34"/>
    <mergeCell ref="C35:I35"/>
    <mergeCell ref="C36:I36"/>
    <mergeCell ref="H37:I37"/>
    <mergeCell ref="H38:I38"/>
    <mergeCell ref="C39:I39"/>
    <mergeCell ref="C40:F40"/>
    <mergeCell ref="G40:I40"/>
    <mergeCell ref="C41:F41"/>
    <mergeCell ref="G41:I41"/>
    <mergeCell ref="C49:I49"/>
    <mergeCell ref="C43:F43"/>
    <mergeCell ref="G43:I43"/>
    <mergeCell ref="C44:F44"/>
    <mergeCell ref="G44:I44"/>
    <mergeCell ref="C45:F45"/>
    <mergeCell ref="G45:I45"/>
    <mergeCell ref="C46:F46"/>
    <mergeCell ref="G46:I46"/>
    <mergeCell ref="C47:F47"/>
    <mergeCell ref="G47:I47"/>
    <mergeCell ref="C48:I48"/>
    <mergeCell ref="C53:F53"/>
    <mergeCell ref="G53:I53"/>
    <mergeCell ref="C54:I54"/>
    <mergeCell ref="C55:I55"/>
    <mergeCell ref="C50:F50"/>
    <mergeCell ref="G50:I50"/>
    <mergeCell ref="C51:F51"/>
    <mergeCell ref="G51:I51"/>
    <mergeCell ref="C52:F52"/>
    <mergeCell ref="G52:I52"/>
  </mergeCells>
  <conditionalFormatting sqref="C38:G38">
    <cfRule type="containsText" dxfId="55" priority="1" operator="containsText" text="NO APLICA">
      <formula>NOT(ISERROR(SEARCH("NO APLICA",C38)))</formula>
    </cfRule>
    <cfRule type="cellIs" dxfId="54" priority="2" operator="lessThan">
      <formula>0.5</formula>
    </cfRule>
    <cfRule type="cellIs" dxfId="53" priority="3" operator="between">
      <formula>0.5</formula>
      <formula>0.7</formula>
    </cfRule>
    <cfRule type="cellIs" dxfId="52" priority="4" operator="greaterThan">
      <formula>0.7</formula>
    </cfRule>
  </conditionalFormatting>
  <hyperlinks>
    <hyperlink ref="C53" r:id="rId1" xr:uid="{00000000-0004-0000-0C00-000000000000}"/>
  </hyperlinks>
  <printOptions horizontalCentered="1" verticalCentered="1"/>
  <pageMargins left="0.7" right="0.7" top="0.75" bottom="0.75" header="0.3" footer="0.3"/>
  <pageSetup paperSize="309" scale="61"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C00-00000C000000}">
          <x14:colorSeries rgb="FF376092"/>
          <x14:colorNegative rgb="FFD00000"/>
          <x14:colorAxis rgb="FF000000"/>
          <x14:colorMarkers rgb="FFD00000"/>
          <x14:colorFirst rgb="FFD00000"/>
          <x14:colorLast rgb="FFD00000"/>
          <x14:colorHigh rgb="FFD00000"/>
          <x14:colorLow rgb="FFD00000"/>
          <x14:sparklines>
            <x14:sparkline>
              <xm:f>' A.1.22.1.1.1.8 PCAAAPS'!C38:G38</xm:f>
              <xm:sqref>H38</xm:sqref>
            </x14:sparkline>
          </x14:sparklines>
        </x14:sparklineGroup>
      </x14:sparklineGroup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C1:R55"/>
  <sheetViews>
    <sheetView showGridLines="0" topLeftCell="C34" zoomScaleNormal="100" workbookViewId="0">
      <selection activeCell="C38" sqref="C38:G38"/>
    </sheetView>
  </sheetViews>
  <sheetFormatPr baseColWidth="10" defaultColWidth="11.42578125" defaultRowHeight="18" x14ac:dyDescent="0.35"/>
  <cols>
    <col min="1" max="4" width="11.42578125" style="1"/>
    <col min="5" max="5" width="13.5703125" style="1" customWidth="1"/>
    <col min="6" max="6" width="12.42578125" style="1" customWidth="1"/>
    <col min="7" max="7" width="13.28515625" style="1" customWidth="1"/>
    <col min="8" max="8" width="12" style="1" customWidth="1"/>
    <col min="9" max="9" width="18.85546875" style="1" customWidth="1"/>
    <col min="10" max="10" width="64" style="1" customWidth="1"/>
    <col min="11" max="16384" width="11.42578125" style="1"/>
  </cols>
  <sheetData>
    <row r="1" spans="3:18" ht="18.75" thickBot="1" x14ac:dyDescent="0.4"/>
    <row r="2" spans="3:18" ht="37.5" customHeight="1" x14ac:dyDescent="0.35">
      <c r="C2" s="11"/>
      <c r="D2" s="12"/>
      <c r="E2" s="12"/>
      <c r="F2" s="12"/>
      <c r="G2" s="12"/>
      <c r="H2" s="12"/>
      <c r="I2" s="13"/>
    </row>
    <row r="3" spans="3:18" ht="37.5" customHeight="1" x14ac:dyDescent="0.35">
      <c r="C3" s="14"/>
      <c r="D3" s="15"/>
      <c r="E3" s="15"/>
      <c r="F3" s="15"/>
      <c r="G3" s="15"/>
      <c r="H3" s="15"/>
      <c r="I3" s="16"/>
    </row>
    <row r="4" spans="3:18" ht="18.75" thickBot="1" x14ac:dyDescent="0.4">
      <c r="C4" s="17"/>
      <c r="D4" s="18"/>
      <c r="E4" s="18"/>
      <c r="F4" s="18"/>
      <c r="G4" s="18"/>
      <c r="H4" s="18"/>
      <c r="I4" s="19"/>
    </row>
    <row r="5" spans="3:18" ht="27" customHeight="1" x14ac:dyDescent="0.35">
      <c r="C5" s="138" t="s">
        <v>414</v>
      </c>
      <c r="D5" s="139"/>
      <c r="E5" s="139"/>
      <c r="F5" s="139"/>
      <c r="G5" s="139"/>
      <c r="H5" s="139"/>
      <c r="I5" s="140"/>
      <c r="K5" s="2"/>
      <c r="L5" s="2"/>
      <c r="M5" s="2"/>
      <c r="N5" s="2"/>
      <c r="O5" s="2"/>
      <c r="P5" s="2"/>
      <c r="Q5" s="2"/>
      <c r="R5" s="2"/>
    </row>
    <row r="6" spans="3:18" ht="18.95" customHeight="1" x14ac:dyDescent="0.35">
      <c r="C6" s="88" t="s">
        <v>0</v>
      </c>
      <c r="D6" s="89"/>
      <c r="E6" s="89"/>
      <c r="F6" s="89"/>
      <c r="G6" s="89"/>
      <c r="H6" s="89"/>
      <c r="I6" s="90"/>
      <c r="K6" s="2"/>
      <c r="L6" s="2"/>
      <c r="M6" s="2"/>
      <c r="N6" s="2"/>
      <c r="O6" s="2"/>
      <c r="P6" s="2"/>
      <c r="Q6" s="2"/>
      <c r="R6" s="2"/>
    </row>
    <row r="7" spans="3:18" ht="27.75" customHeight="1" x14ac:dyDescent="0.35">
      <c r="C7" s="91" t="s">
        <v>156</v>
      </c>
      <c r="D7" s="92"/>
      <c r="E7" s="92"/>
      <c r="F7" s="92"/>
      <c r="G7" s="92"/>
      <c r="H7" s="92"/>
      <c r="I7" s="93"/>
      <c r="K7" s="3"/>
      <c r="L7" s="3"/>
      <c r="M7" s="3"/>
      <c r="N7" s="3"/>
      <c r="O7" s="3"/>
      <c r="P7" s="3"/>
      <c r="Q7" s="3"/>
      <c r="R7" s="3"/>
    </row>
    <row r="8" spans="3:18" ht="28.5" customHeight="1" x14ac:dyDescent="0.35">
      <c r="C8" s="94" t="s">
        <v>78</v>
      </c>
      <c r="D8" s="95"/>
      <c r="E8" s="84"/>
      <c r="F8" s="84"/>
      <c r="G8" s="96" t="s">
        <v>73</v>
      </c>
      <c r="H8" s="95"/>
      <c r="I8" s="24" t="s">
        <v>1</v>
      </c>
      <c r="K8" s="4"/>
      <c r="L8" s="4"/>
      <c r="M8" s="4"/>
      <c r="N8" s="4"/>
      <c r="O8" s="4"/>
      <c r="P8" s="4"/>
      <c r="Q8" s="4"/>
      <c r="R8" s="4"/>
    </row>
    <row r="9" spans="3:18" ht="23.25" customHeight="1" x14ac:dyDescent="0.35">
      <c r="C9" s="97" t="s">
        <v>235</v>
      </c>
      <c r="D9" s="98"/>
      <c r="E9" s="98"/>
      <c r="F9" s="98"/>
      <c r="G9" s="99" t="s">
        <v>88</v>
      </c>
      <c r="H9" s="100"/>
      <c r="I9" s="31" t="s">
        <v>90</v>
      </c>
      <c r="K9" s="3"/>
      <c r="L9" s="3"/>
      <c r="M9" s="3"/>
      <c r="N9" s="3"/>
      <c r="O9" s="3"/>
      <c r="P9" s="3"/>
      <c r="Q9" s="3"/>
      <c r="R9" s="3"/>
    </row>
    <row r="10" spans="3:18" ht="24" customHeight="1" x14ac:dyDescent="0.35">
      <c r="C10" s="88" t="s">
        <v>2</v>
      </c>
      <c r="D10" s="89"/>
      <c r="E10" s="89"/>
      <c r="F10" s="95"/>
      <c r="G10" s="96" t="s">
        <v>3</v>
      </c>
      <c r="H10" s="89"/>
      <c r="I10" s="90"/>
      <c r="K10" s="4"/>
      <c r="L10" s="4"/>
      <c r="M10" s="4"/>
      <c r="N10" s="4"/>
      <c r="O10" s="4"/>
      <c r="P10" s="4"/>
      <c r="Q10" s="4"/>
      <c r="R10" s="4"/>
    </row>
    <row r="11" spans="3:18" ht="48.75" customHeight="1" x14ac:dyDescent="0.35">
      <c r="C11" s="34" t="s">
        <v>239</v>
      </c>
      <c r="D11" s="101" t="s">
        <v>238</v>
      </c>
      <c r="E11" s="102"/>
      <c r="F11" s="103"/>
      <c r="G11" s="35" t="s">
        <v>269</v>
      </c>
      <c r="H11" s="102" t="s">
        <v>270</v>
      </c>
      <c r="I11" s="152"/>
    </row>
    <row r="12" spans="3:18" ht="17.100000000000001" customHeight="1" x14ac:dyDescent="0.35">
      <c r="C12" s="88" t="s">
        <v>4</v>
      </c>
      <c r="D12" s="89"/>
      <c r="E12" s="89"/>
      <c r="F12" s="89"/>
      <c r="G12" s="89"/>
      <c r="H12" s="89"/>
      <c r="I12" s="90"/>
    </row>
    <row r="13" spans="3:18" ht="22.5" customHeight="1" x14ac:dyDescent="0.35">
      <c r="C13" s="29" t="s">
        <v>5</v>
      </c>
      <c r="D13" s="96" t="s">
        <v>6</v>
      </c>
      <c r="E13" s="95"/>
      <c r="F13" s="32" t="s">
        <v>7</v>
      </c>
      <c r="G13" s="32" t="s">
        <v>58</v>
      </c>
      <c r="H13" s="32" t="s">
        <v>8</v>
      </c>
      <c r="I13" s="36" t="s">
        <v>9</v>
      </c>
    </row>
    <row r="14" spans="3:18" ht="18.95" customHeight="1" x14ac:dyDescent="0.35">
      <c r="C14" s="21" t="s">
        <v>79</v>
      </c>
      <c r="D14" s="144" t="s">
        <v>80</v>
      </c>
      <c r="E14" s="145"/>
      <c r="F14" s="33" t="s">
        <v>81</v>
      </c>
      <c r="G14" s="33" t="s">
        <v>82</v>
      </c>
      <c r="H14" s="33" t="s">
        <v>83</v>
      </c>
      <c r="I14" s="22" t="s">
        <v>10</v>
      </c>
    </row>
    <row r="15" spans="3:18" ht="16.5" customHeight="1" x14ac:dyDescent="0.35">
      <c r="C15" s="146" t="s">
        <v>11</v>
      </c>
      <c r="D15" s="147"/>
      <c r="E15" s="147"/>
      <c r="F15" s="147"/>
      <c r="G15" s="148"/>
      <c r="H15" s="96" t="s">
        <v>12</v>
      </c>
      <c r="I15" s="90"/>
    </row>
    <row r="16" spans="3:18" ht="16.5" customHeight="1" x14ac:dyDescent="0.35">
      <c r="C16" s="6" t="s">
        <v>13</v>
      </c>
      <c r="D16" s="149" t="s">
        <v>14</v>
      </c>
      <c r="E16" s="150"/>
      <c r="F16" s="7" t="s">
        <v>15</v>
      </c>
      <c r="G16" s="32" t="s">
        <v>7</v>
      </c>
      <c r="H16" s="27" t="s">
        <v>16</v>
      </c>
      <c r="I16" s="36" t="s">
        <v>17</v>
      </c>
    </row>
    <row r="17" spans="3:9" ht="21" customHeight="1" x14ac:dyDescent="0.35">
      <c r="C17" s="34" t="s">
        <v>18</v>
      </c>
      <c r="D17" s="99" t="s">
        <v>84</v>
      </c>
      <c r="E17" s="100"/>
      <c r="F17" s="35" t="s">
        <v>59</v>
      </c>
      <c r="G17" s="35" t="s">
        <v>60</v>
      </c>
      <c r="H17" s="30" t="s">
        <v>18</v>
      </c>
      <c r="I17" s="20" t="s">
        <v>85</v>
      </c>
    </row>
    <row r="18" spans="3:9" ht="22.5" customHeight="1" x14ac:dyDescent="0.35">
      <c r="C18" s="88" t="s">
        <v>61</v>
      </c>
      <c r="D18" s="89"/>
      <c r="E18" s="89"/>
      <c r="F18" s="95"/>
      <c r="G18" s="96" t="s">
        <v>19</v>
      </c>
      <c r="H18" s="89"/>
      <c r="I18" s="90"/>
    </row>
    <row r="19" spans="3:9" ht="51.75" customHeight="1" x14ac:dyDescent="0.35">
      <c r="C19" s="29" t="s">
        <v>62</v>
      </c>
      <c r="D19" s="32" t="s">
        <v>63</v>
      </c>
      <c r="E19" s="32" t="s">
        <v>64</v>
      </c>
      <c r="F19" s="32" t="s">
        <v>65</v>
      </c>
      <c r="G19" s="84" t="s">
        <v>66</v>
      </c>
      <c r="H19" s="84"/>
      <c r="I19" s="36" t="s">
        <v>67</v>
      </c>
    </row>
    <row r="20" spans="3:9" ht="18" customHeight="1" x14ac:dyDescent="0.35">
      <c r="C20" s="21" t="s">
        <v>86</v>
      </c>
      <c r="D20" s="33" t="s">
        <v>20</v>
      </c>
      <c r="E20" s="33" t="s">
        <v>79</v>
      </c>
      <c r="F20" s="33" t="s">
        <v>20</v>
      </c>
      <c r="G20" s="108" t="s">
        <v>74</v>
      </c>
      <c r="H20" s="108"/>
      <c r="I20" s="22" t="s">
        <v>87</v>
      </c>
    </row>
    <row r="21" spans="3:9" ht="15.75" customHeight="1" x14ac:dyDescent="0.35">
      <c r="C21" s="88" t="s">
        <v>21</v>
      </c>
      <c r="D21" s="89"/>
      <c r="E21" s="89"/>
      <c r="F21" s="89"/>
      <c r="G21" s="89"/>
      <c r="H21" s="89"/>
      <c r="I21" s="90"/>
    </row>
    <row r="22" spans="3:9" ht="50.25" customHeight="1" x14ac:dyDescent="0.35">
      <c r="C22" s="153" t="s">
        <v>157</v>
      </c>
      <c r="D22" s="104"/>
      <c r="E22" s="104"/>
      <c r="F22" s="104"/>
      <c r="G22" s="104"/>
      <c r="H22" s="104"/>
      <c r="I22" s="105"/>
    </row>
    <row r="23" spans="3:9" ht="15.75" customHeight="1" x14ac:dyDescent="0.35">
      <c r="C23" s="88" t="s">
        <v>22</v>
      </c>
      <c r="D23" s="89"/>
      <c r="E23" s="89"/>
      <c r="F23" s="89"/>
      <c r="G23" s="89"/>
      <c r="H23" s="89"/>
      <c r="I23" s="90"/>
    </row>
    <row r="24" spans="3:9" ht="27.75" customHeight="1" x14ac:dyDescent="0.35">
      <c r="C24" s="153" t="s">
        <v>271</v>
      </c>
      <c r="D24" s="104"/>
      <c r="E24" s="104"/>
      <c r="F24" s="104"/>
      <c r="G24" s="104"/>
      <c r="H24" s="104"/>
      <c r="I24" s="105"/>
    </row>
    <row r="25" spans="3:9" ht="15.75" customHeight="1" x14ac:dyDescent="0.35">
      <c r="C25" s="88" t="s">
        <v>23</v>
      </c>
      <c r="D25" s="89"/>
      <c r="E25" s="89"/>
      <c r="F25" s="95"/>
      <c r="G25" s="96" t="s">
        <v>24</v>
      </c>
      <c r="H25" s="89"/>
      <c r="I25" s="90"/>
    </row>
    <row r="26" spans="3:9" ht="24.75" customHeight="1" x14ac:dyDescent="0.35">
      <c r="C26" s="153" t="s">
        <v>75</v>
      </c>
      <c r="D26" s="104"/>
      <c r="E26" s="104"/>
      <c r="F26" s="100"/>
      <c r="G26" s="99" t="s">
        <v>91</v>
      </c>
      <c r="H26" s="104"/>
      <c r="I26" s="105"/>
    </row>
    <row r="27" spans="3:9" x14ac:dyDescent="0.35">
      <c r="C27" s="88" t="s">
        <v>25</v>
      </c>
      <c r="D27" s="89"/>
      <c r="E27" s="89"/>
      <c r="F27" s="95"/>
      <c r="G27" s="96" t="s">
        <v>26</v>
      </c>
      <c r="H27" s="89"/>
      <c r="I27" s="90"/>
    </row>
    <row r="28" spans="3:9" ht="15.95" customHeight="1" x14ac:dyDescent="0.35">
      <c r="C28" s="88" t="s">
        <v>27</v>
      </c>
      <c r="D28" s="89"/>
      <c r="E28" s="95"/>
      <c r="F28" s="27" t="s">
        <v>28</v>
      </c>
      <c r="G28" s="32" t="s">
        <v>27</v>
      </c>
      <c r="H28" s="32" t="s">
        <v>29</v>
      </c>
      <c r="I28" s="28" t="s">
        <v>28</v>
      </c>
    </row>
    <row r="29" spans="3:9" ht="25.5" customHeight="1" x14ac:dyDescent="0.35">
      <c r="C29" s="154">
        <v>52</v>
      </c>
      <c r="D29" s="155"/>
      <c r="E29" s="156"/>
      <c r="F29" s="30">
        <v>2020</v>
      </c>
      <c r="G29" s="5">
        <v>40</v>
      </c>
      <c r="H29" s="10">
        <f>(G29/C29)-1</f>
        <v>-0.23076923076923073</v>
      </c>
      <c r="I29" s="9">
        <v>2023</v>
      </c>
    </row>
    <row r="30" spans="3:9" ht="19.5" customHeight="1" x14ac:dyDescent="0.35">
      <c r="C30" s="94" t="s">
        <v>30</v>
      </c>
      <c r="D30" s="84"/>
      <c r="E30" s="84"/>
      <c r="F30" s="84"/>
      <c r="G30" s="84"/>
      <c r="H30" s="84"/>
      <c r="I30" s="106"/>
    </row>
    <row r="31" spans="3:9" ht="19.5" customHeight="1" x14ac:dyDescent="0.35">
      <c r="C31" s="94" t="s">
        <v>68</v>
      </c>
      <c r="D31" s="84"/>
      <c r="E31" s="84"/>
      <c r="F31" s="84"/>
      <c r="G31" s="84" t="s">
        <v>76</v>
      </c>
      <c r="H31" s="84"/>
      <c r="I31" s="106"/>
    </row>
    <row r="32" spans="3:9" ht="26.1" customHeight="1" x14ac:dyDescent="0.35">
      <c r="C32" s="116" t="s">
        <v>31</v>
      </c>
      <c r="D32" s="117"/>
      <c r="E32" s="23" t="s">
        <v>32</v>
      </c>
      <c r="F32" s="79" t="s">
        <v>33</v>
      </c>
      <c r="G32" s="78" t="s">
        <v>31</v>
      </c>
      <c r="H32" s="23" t="s">
        <v>32</v>
      </c>
      <c r="I32" s="80" t="s">
        <v>33</v>
      </c>
    </row>
    <row r="33" spans="3:9" ht="35.25" customHeight="1" x14ac:dyDescent="0.35">
      <c r="C33" s="97" t="s">
        <v>442</v>
      </c>
      <c r="D33" s="98"/>
      <c r="E33" s="35" t="s">
        <v>69</v>
      </c>
      <c r="F33" s="35" t="s">
        <v>413</v>
      </c>
      <c r="G33" s="70" t="s">
        <v>70</v>
      </c>
      <c r="H33" s="35" t="s">
        <v>71</v>
      </c>
      <c r="I33" s="20" t="s">
        <v>72</v>
      </c>
    </row>
    <row r="34" spans="3:9" ht="15" customHeight="1" x14ac:dyDescent="0.35">
      <c r="C34" s="88" t="s">
        <v>34</v>
      </c>
      <c r="D34" s="89"/>
      <c r="E34" s="89"/>
      <c r="F34" s="89"/>
      <c r="G34" s="89"/>
      <c r="H34" s="89"/>
      <c r="I34" s="90"/>
    </row>
    <row r="35" spans="3:9" ht="144.75" customHeight="1" thickBot="1" x14ac:dyDescent="0.4">
      <c r="C35" s="186" t="s">
        <v>272</v>
      </c>
      <c r="D35" s="187"/>
      <c r="E35" s="188"/>
      <c r="F35" s="188"/>
      <c r="G35" s="188"/>
      <c r="H35" s="188"/>
      <c r="I35" s="189"/>
    </row>
    <row r="36" spans="3:9" ht="20.100000000000001" customHeight="1" thickBot="1" x14ac:dyDescent="0.4">
      <c r="C36" s="190" t="s">
        <v>35</v>
      </c>
      <c r="D36" s="191"/>
      <c r="E36" s="191"/>
      <c r="F36" s="191"/>
      <c r="G36" s="191"/>
      <c r="H36" s="191"/>
      <c r="I36" s="192"/>
    </row>
    <row r="37" spans="3:9" ht="27.95" customHeight="1" thickBot="1" x14ac:dyDescent="0.4">
      <c r="C37" s="25" t="s">
        <v>36</v>
      </c>
      <c r="D37" s="25" t="s">
        <v>37</v>
      </c>
      <c r="E37" s="26" t="s">
        <v>38</v>
      </c>
      <c r="F37" s="25" t="s">
        <v>39</v>
      </c>
      <c r="G37" s="8" t="s">
        <v>40</v>
      </c>
      <c r="H37" s="190" t="s">
        <v>41</v>
      </c>
      <c r="I37" s="192"/>
    </row>
    <row r="38" spans="3:9" ht="38.1" customHeight="1" thickBot="1" x14ac:dyDescent="0.4">
      <c r="C38" s="81">
        <v>0</v>
      </c>
      <c r="D38" s="81">
        <v>4.875</v>
      </c>
      <c r="E38" s="81">
        <v>1.25</v>
      </c>
      <c r="F38" s="81">
        <v>7.25</v>
      </c>
      <c r="G38" s="81">
        <v>2.4500000000000002</v>
      </c>
      <c r="H38" s="193"/>
      <c r="I38" s="194"/>
    </row>
    <row r="39" spans="3:9" ht="15.75" customHeight="1" x14ac:dyDescent="0.35">
      <c r="C39" s="173" t="s">
        <v>42</v>
      </c>
      <c r="D39" s="174"/>
      <c r="E39" s="174"/>
      <c r="F39" s="174"/>
      <c r="G39" s="174"/>
      <c r="H39" s="174"/>
      <c r="I39" s="175"/>
    </row>
    <row r="40" spans="3:9" ht="14.1" customHeight="1" x14ac:dyDescent="0.35">
      <c r="C40" s="88" t="s">
        <v>43</v>
      </c>
      <c r="D40" s="89"/>
      <c r="E40" s="89"/>
      <c r="F40" s="95"/>
      <c r="G40" s="96" t="s">
        <v>44</v>
      </c>
      <c r="H40" s="89"/>
      <c r="I40" s="90"/>
    </row>
    <row r="41" spans="3:9" ht="28.5" customHeight="1" x14ac:dyDescent="0.35">
      <c r="C41" s="153" t="s">
        <v>273</v>
      </c>
      <c r="D41" s="104"/>
      <c r="E41" s="104"/>
      <c r="F41" s="100"/>
      <c r="G41" s="99" t="s">
        <v>158</v>
      </c>
      <c r="H41" s="104"/>
      <c r="I41" s="105"/>
    </row>
    <row r="42" spans="3:9" ht="18" customHeight="1" x14ac:dyDescent="0.35">
      <c r="C42" s="88" t="s">
        <v>45</v>
      </c>
      <c r="D42" s="89"/>
      <c r="E42" s="89"/>
      <c r="F42" s="95"/>
      <c r="G42" s="96" t="s">
        <v>46</v>
      </c>
      <c r="H42" s="89"/>
      <c r="I42" s="90"/>
    </row>
    <row r="43" spans="3:9" ht="28.5" customHeight="1" x14ac:dyDescent="0.35">
      <c r="C43" s="157" t="s">
        <v>161</v>
      </c>
      <c r="D43" s="158"/>
      <c r="E43" s="158"/>
      <c r="F43" s="158"/>
      <c r="G43" s="99" t="s">
        <v>229</v>
      </c>
      <c r="H43" s="104"/>
      <c r="I43" s="105"/>
    </row>
    <row r="44" spans="3:9" ht="18" customHeight="1" x14ac:dyDescent="0.35">
      <c r="C44" s="88" t="s">
        <v>47</v>
      </c>
      <c r="D44" s="89"/>
      <c r="E44" s="89"/>
      <c r="F44" s="95"/>
      <c r="G44" s="96" t="s">
        <v>48</v>
      </c>
      <c r="H44" s="89"/>
      <c r="I44" s="90"/>
    </row>
    <row r="45" spans="3:9" ht="30" customHeight="1" x14ac:dyDescent="0.35">
      <c r="C45" s="153" t="s">
        <v>159</v>
      </c>
      <c r="D45" s="104"/>
      <c r="E45" s="104"/>
      <c r="F45" s="100"/>
      <c r="G45" s="99" t="s">
        <v>160</v>
      </c>
      <c r="H45" s="104"/>
      <c r="I45" s="105"/>
    </row>
    <row r="46" spans="3:9" ht="18" customHeight="1" x14ac:dyDescent="0.35">
      <c r="C46" s="88" t="s">
        <v>49</v>
      </c>
      <c r="D46" s="89"/>
      <c r="E46" s="89"/>
      <c r="F46" s="95"/>
      <c r="G46" s="96" t="s">
        <v>50</v>
      </c>
      <c r="H46" s="89"/>
      <c r="I46" s="90"/>
    </row>
    <row r="47" spans="3:9" ht="30.75" customHeight="1" x14ac:dyDescent="0.35">
      <c r="C47" s="157" t="s">
        <v>161</v>
      </c>
      <c r="D47" s="158"/>
      <c r="E47" s="158"/>
      <c r="F47" s="158"/>
      <c r="G47" s="99" t="s">
        <v>229</v>
      </c>
      <c r="H47" s="104"/>
      <c r="I47" s="105"/>
    </row>
    <row r="48" spans="3:9" ht="14.1" customHeight="1" x14ac:dyDescent="0.35">
      <c r="C48" s="159" t="s">
        <v>51</v>
      </c>
      <c r="D48" s="160"/>
      <c r="E48" s="160"/>
      <c r="F48" s="160"/>
      <c r="G48" s="160"/>
      <c r="H48" s="160"/>
      <c r="I48" s="161"/>
    </row>
    <row r="49" spans="3:9" ht="15.95" customHeight="1" x14ac:dyDescent="0.35">
      <c r="C49" s="153" t="s">
        <v>236</v>
      </c>
      <c r="D49" s="104"/>
      <c r="E49" s="104"/>
      <c r="F49" s="104"/>
      <c r="G49" s="104"/>
      <c r="H49" s="104"/>
      <c r="I49" s="105"/>
    </row>
    <row r="50" spans="3:9" ht="16.5" customHeight="1" x14ac:dyDescent="0.35">
      <c r="C50" s="88" t="s">
        <v>52</v>
      </c>
      <c r="D50" s="89"/>
      <c r="E50" s="89"/>
      <c r="F50" s="95"/>
      <c r="G50" s="96" t="s">
        <v>53</v>
      </c>
      <c r="H50" s="89"/>
      <c r="I50" s="90"/>
    </row>
    <row r="51" spans="3:9" ht="30" customHeight="1" x14ac:dyDescent="0.35">
      <c r="C51" s="153" t="s">
        <v>103</v>
      </c>
      <c r="D51" s="104"/>
      <c r="E51" s="104"/>
      <c r="F51" s="100"/>
      <c r="G51" s="99" t="s">
        <v>89</v>
      </c>
      <c r="H51" s="104"/>
      <c r="I51" s="105"/>
    </row>
    <row r="52" spans="3:9" ht="16.5" customHeight="1" x14ac:dyDescent="0.35">
      <c r="C52" s="88" t="s">
        <v>54</v>
      </c>
      <c r="D52" s="89"/>
      <c r="E52" s="89"/>
      <c r="F52" s="95"/>
      <c r="G52" s="96" t="s">
        <v>55</v>
      </c>
      <c r="H52" s="89"/>
      <c r="I52" s="90"/>
    </row>
    <row r="53" spans="3:9" ht="15" customHeight="1" thickBot="1" x14ac:dyDescent="0.4">
      <c r="C53" s="183" t="s">
        <v>411</v>
      </c>
      <c r="D53" s="163"/>
      <c r="E53" s="163"/>
      <c r="F53" s="163"/>
      <c r="G53" s="164" t="s">
        <v>104</v>
      </c>
      <c r="H53" s="165"/>
      <c r="I53" s="166"/>
    </row>
    <row r="54" spans="3:9" ht="52.5" customHeight="1" thickBot="1" x14ac:dyDescent="0.4">
      <c r="C54" s="167"/>
      <c r="D54" s="168"/>
      <c r="E54" s="168"/>
      <c r="F54" s="168"/>
      <c r="G54" s="168"/>
      <c r="H54" s="168"/>
      <c r="I54" s="169"/>
    </row>
    <row r="55" spans="3:9" ht="18" customHeight="1" thickBot="1" x14ac:dyDescent="0.4">
      <c r="C55" s="170" t="s">
        <v>56</v>
      </c>
      <c r="D55" s="171"/>
      <c r="E55" s="171"/>
      <c r="F55" s="171"/>
      <c r="G55" s="171"/>
      <c r="H55" s="171"/>
      <c r="I55" s="172"/>
    </row>
  </sheetData>
  <mergeCells count="73">
    <mergeCell ref="D13:E13"/>
    <mergeCell ref="C5:I5"/>
    <mergeCell ref="C6:I6"/>
    <mergeCell ref="C7:I7"/>
    <mergeCell ref="C8:F8"/>
    <mergeCell ref="G8:H8"/>
    <mergeCell ref="C9:F9"/>
    <mergeCell ref="G9:H9"/>
    <mergeCell ref="C10:F10"/>
    <mergeCell ref="G10:I10"/>
    <mergeCell ref="D11:F11"/>
    <mergeCell ref="C12:I12"/>
    <mergeCell ref="H11:I11"/>
    <mergeCell ref="C24:I24"/>
    <mergeCell ref="D14:E14"/>
    <mergeCell ref="C15:G15"/>
    <mergeCell ref="H15:I15"/>
    <mergeCell ref="D16:E16"/>
    <mergeCell ref="D17:E17"/>
    <mergeCell ref="C18:F18"/>
    <mergeCell ref="G18:I18"/>
    <mergeCell ref="G19:H19"/>
    <mergeCell ref="G20:H20"/>
    <mergeCell ref="C21:I21"/>
    <mergeCell ref="C22:I22"/>
    <mergeCell ref="C23:I23"/>
    <mergeCell ref="C32:D32"/>
    <mergeCell ref="C25:F25"/>
    <mergeCell ref="G25:I25"/>
    <mergeCell ref="C26:F26"/>
    <mergeCell ref="G26:I26"/>
    <mergeCell ref="C27:F27"/>
    <mergeCell ref="G27:I27"/>
    <mergeCell ref="C28:E28"/>
    <mergeCell ref="C29:E29"/>
    <mergeCell ref="C30:I30"/>
    <mergeCell ref="C31:F31"/>
    <mergeCell ref="G31:I31"/>
    <mergeCell ref="C42:F42"/>
    <mergeCell ref="G42:I42"/>
    <mergeCell ref="C33:D33"/>
    <mergeCell ref="C34:I34"/>
    <mergeCell ref="C35:I35"/>
    <mergeCell ref="C36:I36"/>
    <mergeCell ref="H37:I37"/>
    <mergeCell ref="H38:I38"/>
    <mergeCell ref="C39:I39"/>
    <mergeCell ref="C40:F40"/>
    <mergeCell ref="G40:I40"/>
    <mergeCell ref="C41:F41"/>
    <mergeCell ref="G41:I41"/>
    <mergeCell ref="C49:I49"/>
    <mergeCell ref="C43:F43"/>
    <mergeCell ref="G43:I43"/>
    <mergeCell ref="C44:F44"/>
    <mergeCell ref="G44:I44"/>
    <mergeCell ref="C45:F45"/>
    <mergeCell ref="G45:I45"/>
    <mergeCell ref="C46:F46"/>
    <mergeCell ref="G46:I46"/>
    <mergeCell ref="C47:F47"/>
    <mergeCell ref="G47:I47"/>
    <mergeCell ref="C48:I48"/>
    <mergeCell ref="C53:F53"/>
    <mergeCell ref="G53:I53"/>
    <mergeCell ref="C54:I54"/>
    <mergeCell ref="C55:I55"/>
    <mergeCell ref="C50:F50"/>
    <mergeCell ref="G50:I50"/>
    <mergeCell ref="C51:F51"/>
    <mergeCell ref="G51:I51"/>
    <mergeCell ref="C52:F52"/>
    <mergeCell ref="G52:I52"/>
  </mergeCells>
  <conditionalFormatting sqref="C38:G38">
    <cfRule type="containsText" dxfId="51" priority="1" operator="containsText" text="NO APLICA">
      <formula>NOT(ISERROR(SEARCH("NO APLICA",C38)))</formula>
    </cfRule>
    <cfRule type="cellIs" dxfId="50" priority="2" operator="lessThan">
      <formula>0.5</formula>
    </cfRule>
    <cfRule type="cellIs" dxfId="49" priority="3" operator="between">
      <formula>0.5</formula>
      <formula>0.7</formula>
    </cfRule>
    <cfRule type="cellIs" dxfId="48" priority="4" operator="greaterThan">
      <formula>0.7</formula>
    </cfRule>
  </conditionalFormatting>
  <hyperlinks>
    <hyperlink ref="C53" r:id="rId1" xr:uid="{00000000-0004-0000-0D00-000000000000}"/>
  </hyperlinks>
  <printOptions horizontalCentered="1" verticalCentered="1"/>
  <pageMargins left="0.7" right="0.7" top="0.75" bottom="0.75" header="0.3" footer="0.3"/>
  <pageSetup paperSize="309" scale="6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D00-00000D000000}">
          <x14:colorSeries rgb="FF376092"/>
          <x14:colorNegative rgb="FFD00000"/>
          <x14:colorAxis rgb="FF000000"/>
          <x14:colorMarkers rgb="FFD00000"/>
          <x14:colorFirst rgb="FFD00000"/>
          <x14:colorLast rgb="FFD00000"/>
          <x14:colorHigh rgb="FFD00000"/>
          <x14:colorLow rgb="FFD00000"/>
          <x14:sparklines>
            <x14:sparkline>
              <xm:f>' A.1.22.1.1.1.9 PICCS'!C38:G38</xm:f>
              <xm:sqref>H38</xm:sqref>
            </x14:sparkline>
          </x14:sparklines>
        </x14:sparklineGroup>
      </x14:sparklineGroup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B347"/>
    <pageSetUpPr fitToPage="1"/>
  </sheetPr>
  <dimension ref="B2:R56"/>
  <sheetViews>
    <sheetView showGridLines="0" topLeftCell="A37" zoomScaleNormal="100" workbookViewId="0">
      <selection activeCell="C39" sqref="C39:G39"/>
    </sheetView>
  </sheetViews>
  <sheetFormatPr baseColWidth="10" defaultColWidth="11.42578125" defaultRowHeight="18" x14ac:dyDescent="0.35"/>
  <cols>
    <col min="1" max="4" width="11.42578125" style="1"/>
    <col min="5" max="5" width="13.5703125" style="1" customWidth="1"/>
    <col min="6" max="6" width="12.42578125" style="1" customWidth="1"/>
    <col min="7" max="7" width="13.28515625" style="1" customWidth="1"/>
    <col min="8" max="8" width="12" style="1" customWidth="1"/>
    <col min="9" max="9" width="18.85546875" style="1" customWidth="1"/>
    <col min="10" max="10" width="64" style="1" customWidth="1"/>
    <col min="11" max="16384" width="11.42578125" style="1"/>
  </cols>
  <sheetData>
    <row r="2" spans="2:18" ht="37.5" customHeight="1" thickBot="1" x14ac:dyDescent="0.4">
      <c r="B2" s="37"/>
      <c r="C2" s="37"/>
      <c r="D2" s="37"/>
      <c r="E2" s="37"/>
      <c r="F2" s="37"/>
      <c r="G2" s="37"/>
      <c r="H2" s="37"/>
      <c r="I2" s="37"/>
    </row>
    <row r="3" spans="2:18" ht="37.5" customHeight="1" x14ac:dyDescent="0.35">
      <c r="B3" s="37"/>
      <c r="C3" s="38"/>
      <c r="D3" s="39"/>
      <c r="E3" s="39"/>
      <c r="F3" s="39"/>
      <c r="G3" s="39"/>
      <c r="H3" s="39"/>
      <c r="I3" s="40"/>
    </row>
    <row r="4" spans="2:18" ht="21.75" x14ac:dyDescent="0.35">
      <c r="B4" s="37"/>
      <c r="C4" s="41"/>
      <c r="D4" s="42"/>
      <c r="E4" s="42"/>
      <c r="F4" s="42"/>
      <c r="G4" s="42"/>
      <c r="H4" s="42"/>
      <c r="I4" s="43"/>
    </row>
    <row r="5" spans="2:18" ht="27" customHeight="1" thickBot="1" x14ac:dyDescent="0.4">
      <c r="B5" s="37"/>
      <c r="C5" s="44"/>
      <c r="D5" s="45"/>
      <c r="E5" s="45"/>
      <c r="F5" s="45"/>
      <c r="G5" s="45"/>
      <c r="H5" s="45"/>
      <c r="I5" s="46"/>
      <c r="K5" s="2"/>
      <c r="L5" s="2"/>
      <c r="M5" s="2"/>
      <c r="N5" s="2"/>
      <c r="O5" s="2"/>
      <c r="P5" s="2"/>
      <c r="Q5" s="2"/>
      <c r="R5" s="2"/>
    </row>
    <row r="6" spans="2:18" ht="18.95" customHeight="1" x14ac:dyDescent="0.35">
      <c r="B6" s="37"/>
      <c r="C6" s="207" t="s">
        <v>414</v>
      </c>
      <c r="D6" s="208"/>
      <c r="E6" s="208"/>
      <c r="F6" s="208"/>
      <c r="G6" s="208"/>
      <c r="H6" s="208"/>
      <c r="I6" s="209"/>
      <c r="K6" s="2"/>
      <c r="L6" s="2"/>
      <c r="M6" s="2"/>
      <c r="N6" s="2"/>
      <c r="O6" s="2"/>
      <c r="P6" s="2"/>
      <c r="Q6" s="2"/>
      <c r="R6" s="2"/>
    </row>
    <row r="7" spans="2:18" ht="27.75" customHeight="1" x14ac:dyDescent="0.35">
      <c r="B7" s="37"/>
      <c r="C7" s="210" t="s">
        <v>0</v>
      </c>
      <c r="D7" s="211"/>
      <c r="E7" s="211"/>
      <c r="F7" s="211"/>
      <c r="G7" s="211"/>
      <c r="H7" s="211"/>
      <c r="I7" s="212"/>
      <c r="K7" s="3"/>
      <c r="L7" s="3"/>
      <c r="M7" s="3"/>
      <c r="N7" s="3"/>
      <c r="O7" s="3"/>
      <c r="P7" s="3"/>
      <c r="Q7" s="3"/>
      <c r="R7" s="3"/>
    </row>
    <row r="8" spans="2:18" ht="28.5" customHeight="1" x14ac:dyDescent="0.35">
      <c r="B8" s="37"/>
      <c r="C8" s="213" t="s">
        <v>191</v>
      </c>
      <c r="D8" s="214"/>
      <c r="E8" s="214"/>
      <c r="F8" s="214"/>
      <c r="G8" s="214"/>
      <c r="H8" s="214"/>
      <c r="I8" s="215"/>
      <c r="K8" s="4"/>
      <c r="L8" s="4"/>
      <c r="M8" s="4"/>
      <c r="N8" s="4"/>
      <c r="O8" s="4"/>
      <c r="P8" s="4"/>
      <c r="Q8" s="4"/>
      <c r="R8" s="4"/>
    </row>
    <row r="9" spans="2:18" ht="23.25" customHeight="1" x14ac:dyDescent="0.35">
      <c r="B9" s="37"/>
      <c r="C9" s="216" t="s">
        <v>165</v>
      </c>
      <c r="D9" s="217"/>
      <c r="E9" s="217"/>
      <c r="F9" s="217"/>
      <c r="G9" s="217" t="s">
        <v>1</v>
      </c>
      <c r="H9" s="217"/>
      <c r="I9" s="218"/>
      <c r="K9" s="3"/>
      <c r="L9" s="3"/>
      <c r="M9" s="3"/>
      <c r="N9" s="3"/>
      <c r="O9" s="3"/>
      <c r="P9" s="3"/>
      <c r="Q9" s="3"/>
      <c r="R9" s="3"/>
    </row>
    <row r="10" spans="2:18" ht="24" customHeight="1" x14ac:dyDescent="0.35">
      <c r="B10" s="37"/>
      <c r="C10" s="97" t="s">
        <v>237</v>
      </c>
      <c r="D10" s="98"/>
      <c r="E10" s="98"/>
      <c r="F10" s="98"/>
      <c r="G10" s="99" t="s">
        <v>88</v>
      </c>
      <c r="H10" s="100"/>
      <c r="I10" s="31" t="s">
        <v>90</v>
      </c>
      <c r="K10" s="4"/>
      <c r="L10" s="4"/>
      <c r="M10" s="4"/>
      <c r="N10" s="4"/>
      <c r="O10" s="4"/>
      <c r="P10" s="4"/>
      <c r="Q10" s="4"/>
      <c r="R10" s="4"/>
    </row>
    <row r="11" spans="2:18" ht="48.75" customHeight="1" x14ac:dyDescent="0.35">
      <c r="B11" s="37"/>
      <c r="C11" s="210" t="s">
        <v>2</v>
      </c>
      <c r="D11" s="211"/>
      <c r="E11" s="211"/>
      <c r="F11" s="206"/>
      <c r="G11" s="205" t="s">
        <v>3</v>
      </c>
      <c r="H11" s="211"/>
      <c r="I11" s="212"/>
    </row>
    <row r="12" spans="2:18" ht="82.5" customHeight="1" x14ac:dyDescent="0.35">
      <c r="B12" s="37"/>
      <c r="C12" s="34" t="s">
        <v>239</v>
      </c>
      <c r="D12" s="101" t="s">
        <v>238</v>
      </c>
      <c r="E12" s="102"/>
      <c r="F12" s="103"/>
      <c r="G12" s="35" t="s">
        <v>274</v>
      </c>
      <c r="H12" s="102" t="s">
        <v>275</v>
      </c>
      <c r="I12" s="152"/>
    </row>
    <row r="13" spans="2:18" ht="22.5" customHeight="1" x14ac:dyDescent="0.35">
      <c r="B13" s="37"/>
      <c r="C13" s="210" t="s">
        <v>4</v>
      </c>
      <c r="D13" s="211"/>
      <c r="E13" s="211"/>
      <c r="F13" s="211"/>
      <c r="G13" s="211"/>
      <c r="H13" s="211"/>
      <c r="I13" s="212"/>
    </row>
    <row r="14" spans="2:18" ht="18.95" customHeight="1" x14ac:dyDescent="0.35">
      <c r="B14" s="37"/>
      <c r="C14" s="60" t="s">
        <v>5</v>
      </c>
      <c r="D14" s="205" t="s">
        <v>6</v>
      </c>
      <c r="E14" s="206"/>
      <c r="F14" s="62" t="s">
        <v>7</v>
      </c>
      <c r="G14" s="62" t="s">
        <v>166</v>
      </c>
      <c r="H14" s="62" t="s">
        <v>8</v>
      </c>
      <c r="I14" s="64" t="s">
        <v>9</v>
      </c>
    </row>
    <row r="15" spans="2:18" ht="16.5" customHeight="1" x14ac:dyDescent="0.35">
      <c r="B15" s="37"/>
      <c r="C15" s="47" t="s">
        <v>86</v>
      </c>
      <c r="D15" s="222" t="s">
        <v>173</v>
      </c>
      <c r="E15" s="223"/>
      <c r="F15" s="66" t="s">
        <v>81</v>
      </c>
      <c r="G15" s="66" t="s">
        <v>174</v>
      </c>
      <c r="H15" s="66" t="s">
        <v>83</v>
      </c>
      <c r="I15" s="48" t="s">
        <v>10</v>
      </c>
    </row>
    <row r="16" spans="2:18" ht="16.5" customHeight="1" x14ac:dyDescent="0.35">
      <c r="B16" s="37"/>
      <c r="C16" s="224" t="s">
        <v>11</v>
      </c>
      <c r="D16" s="225"/>
      <c r="E16" s="225"/>
      <c r="F16" s="225"/>
      <c r="G16" s="226"/>
      <c r="H16" s="205" t="s">
        <v>12</v>
      </c>
      <c r="I16" s="212"/>
    </row>
    <row r="17" spans="2:9" ht="21" customHeight="1" x14ac:dyDescent="0.35">
      <c r="B17" s="37"/>
      <c r="C17" s="49" t="s">
        <v>13</v>
      </c>
      <c r="D17" s="227" t="s">
        <v>14</v>
      </c>
      <c r="E17" s="228"/>
      <c r="F17" s="50" t="s">
        <v>15</v>
      </c>
      <c r="G17" s="62" t="s">
        <v>7</v>
      </c>
      <c r="H17" s="63" t="s">
        <v>16</v>
      </c>
      <c r="I17" s="64" t="s">
        <v>17</v>
      </c>
    </row>
    <row r="18" spans="2:9" ht="22.5" customHeight="1" x14ac:dyDescent="0.35">
      <c r="B18" s="37"/>
      <c r="C18" s="51" t="s">
        <v>18</v>
      </c>
      <c r="D18" s="229" t="s">
        <v>84</v>
      </c>
      <c r="E18" s="230"/>
      <c r="F18" s="52" t="s">
        <v>59</v>
      </c>
      <c r="G18" s="52" t="s">
        <v>60</v>
      </c>
      <c r="H18" s="65" t="s">
        <v>18</v>
      </c>
      <c r="I18" s="53" t="s">
        <v>85</v>
      </c>
    </row>
    <row r="19" spans="2:9" ht="39" customHeight="1" x14ac:dyDescent="0.35">
      <c r="B19" s="37"/>
      <c r="C19" s="210" t="s">
        <v>167</v>
      </c>
      <c r="D19" s="211"/>
      <c r="E19" s="211"/>
      <c r="F19" s="206"/>
      <c r="G19" s="205" t="s">
        <v>19</v>
      </c>
      <c r="H19" s="211"/>
      <c r="I19" s="212"/>
    </row>
    <row r="20" spans="2:9" ht="60" customHeight="1" x14ac:dyDescent="0.35">
      <c r="B20" s="37"/>
      <c r="C20" s="60" t="s">
        <v>168</v>
      </c>
      <c r="D20" s="62" t="s">
        <v>169</v>
      </c>
      <c r="E20" s="62" t="s">
        <v>64</v>
      </c>
      <c r="F20" s="62" t="s">
        <v>65</v>
      </c>
      <c r="G20" s="217" t="s">
        <v>170</v>
      </c>
      <c r="H20" s="217"/>
      <c r="I20" s="64" t="s">
        <v>171</v>
      </c>
    </row>
    <row r="21" spans="2:9" ht="15.75" customHeight="1" x14ac:dyDescent="0.35">
      <c r="B21" s="37"/>
      <c r="C21" s="54" t="s">
        <v>172</v>
      </c>
      <c r="D21" s="66" t="s">
        <v>81</v>
      </c>
      <c r="E21" s="66" t="s">
        <v>192</v>
      </c>
      <c r="F21" s="66" t="s">
        <v>20</v>
      </c>
      <c r="G21" s="231" t="s">
        <v>79</v>
      </c>
      <c r="H21" s="231"/>
      <c r="I21" s="48" t="s">
        <v>74</v>
      </c>
    </row>
    <row r="22" spans="2:9" ht="36.75" customHeight="1" x14ac:dyDescent="0.35">
      <c r="B22" s="37"/>
      <c r="C22" s="210" t="s">
        <v>21</v>
      </c>
      <c r="D22" s="211"/>
      <c r="E22" s="211"/>
      <c r="F22" s="211"/>
      <c r="G22" s="211"/>
      <c r="H22" s="211"/>
      <c r="I22" s="212"/>
    </row>
    <row r="23" spans="2:9" ht="48" customHeight="1" x14ac:dyDescent="0.35">
      <c r="B23" s="37"/>
      <c r="C23" s="219" t="s">
        <v>175</v>
      </c>
      <c r="D23" s="220"/>
      <c r="E23" s="220"/>
      <c r="F23" s="220"/>
      <c r="G23" s="220"/>
      <c r="H23" s="220"/>
      <c r="I23" s="221"/>
    </row>
    <row r="24" spans="2:9" ht="27.75" customHeight="1" x14ac:dyDescent="0.35">
      <c r="B24" s="37"/>
      <c r="C24" s="210" t="s">
        <v>22</v>
      </c>
      <c r="D24" s="211"/>
      <c r="E24" s="211"/>
      <c r="F24" s="211"/>
      <c r="G24" s="211"/>
      <c r="H24" s="211"/>
      <c r="I24" s="212"/>
    </row>
    <row r="25" spans="2:9" ht="15.75" customHeight="1" x14ac:dyDescent="0.35">
      <c r="B25" s="37"/>
      <c r="C25" s="219" t="s">
        <v>176</v>
      </c>
      <c r="D25" s="220"/>
      <c r="E25" s="220"/>
      <c r="F25" s="220"/>
      <c r="G25" s="220"/>
      <c r="H25" s="220"/>
      <c r="I25" s="221"/>
    </row>
    <row r="26" spans="2:9" ht="24.75" customHeight="1" x14ac:dyDescent="0.35">
      <c r="B26" s="37"/>
      <c r="C26" s="210" t="s">
        <v>23</v>
      </c>
      <c r="D26" s="211"/>
      <c r="E26" s="211"/>
      <c r="F26" s="206"/>
      <c r="G26" s="205" t="s">
        <v>24</v>
      </c>
      <c r="H26" s="211"/>
      <c r="I26" s="212"/>
    </row>
    <row r="27" spans="2:9" x14ac:dyDescent="0.35">
      <c r="B27" s="37"/>
      <c r="C27" s="219" t="s">
        <v>277</v>
      </c>
      <c r="D27" s="220"/>
      <c r="E27" s="220"/>
      <c r="F27" s="230"/>
      <c r="G27" s="229" t="s">
        <v>91</v>
      </c>
      <c r="H27" s="220"/>
      <c r="I27" s="221"/>
    </row>
    <row r="28" spans="2:9" ht="15.95" customHeight="1" x14ac:dyDescent="0.35">
      <c r="B28" s="37"/>
      <c r="C28" s="210" t="s">
        <v>25</v>
      </c>
      <c r="D28" s="211"/>
      <c r="E28" s="211"/>
      <c r="F28" s="206"/>
      <c r="G28" s="205" t="s">
        <v>26</v>
      </c>
      <c r="H28" s="211"/>
      <c r="I28" s="212"/>
    </row>
    <row r="29" spans="2:9" ht="25.5" customHeight="1" x14ac:dyDescent="0.35">
      <c r="B29" s="37"/>
      <c r="C29" s="210" t="s">
        <v>27</v>
      </c>
      <c r="D29" s="206"/>
      <c r="E29" s="205" t="s">
        <v>28</v>
      </c>
      <c r="F29" s="206"/>
      <c r="G29" s="62" t="s">
        <v>27</v>
      </c>
      <c r="H29" s="62" t="s">
        <v>29</v>
      </c>
      <c r="I29" s="61" t="s">
        <v>28</v>
      </c>
    </row>
    <row r="30" spans="2:9" ht="19.5" customHeight="1" x14ac:dyDescent="0.35">
      <c r="B30" s="37"/>
      <c r="C30" s="235">
        <v>151</v>
      </c>
      <c r="D30" s="236"/>
      <c r="E30" s="229">
        <v>2020</v>
      </c>
      <c r="F30" s="230"/>
      <c r="G30" s="55">
        <v>200</v>
      </c>
      <c r="H30" s="56">
        <f>(G30/C30)-1</f>
        <v>0.32450331125827825</v>
      </c>
      <c r="I30" s="57">
        <v>2023</v>
      </c>
    </row>
    <row r="31" spans="2:9" ht="19.5" customHeight="1" thickBot="1" x14ac:dyDescent="0.4">
      <c r="B31" s="37"/>
      <c r="C31" s="237" t="s">
        <v>30</v>
      </c>
      <c r="D31" s="238"/>
      <c r="E31" s="238"/>
      <c r="F31" s="238"/>
      <c r="G31" s="238"/>
      <c r="H31" s="238"/>
      <c r="I31" s="239"/>
    </row>
    <row r="32" spans="2:9" ht="26.1" customHeight="1" thickBot="1" x14ac:dyDescent="0.4">
      <c r="B32" s="37"/>
      <c r="C32" s="232" t="s">
        <v>68</v>
      </c>
      <c r="D32" s="233"/>
      <c r="E32" s="233"/>
      <c r="F32" s="234"/>
      <c r="G32" s="232" t="s">
        <v>76</v>
      </c>
      <c r="H32" s="233"/>
      <c r="I32" s="234"/>
    </row>
    <row r="33" spans="2:9" ht="35.25" customHeight="1" x14ac:dyDescent="0.35">
      <c r="B33" s="37"/>
      <c r="C33" s="116" t="s">
        <v>31</v>
      </c>
      <c r="D33" s="117"/>
      <c r="E33" s="23" t="s">
        <v>32</v>
      </c>
      <c r="F33" s="79" t="s">
        <v>33</v>
      </c>
      <c r="G33" s="78" t="s">
        <v>31</v>
      </c>
      <c r="H33" s="23" t="s">
        <v>32</v>
      </c>
      <c r="I33" s="80" t="s">
        <v>33</v>
      </c>
    </row>
    <row r="34" spans="2:9" ht="36.75" customHeight="1" x14ac:dyDescent="0.35">
      <c r="B34" s="37"/>
      <c r="C34" s="97" t="s">
        <v>442</v>
      </c>
      <c r="D34" s="98"/>
      <c r="E34" s="35" t="s">
        <v>69</v>
      </c>
      <c r="F34" s="35" t="s">
        <v>413</v>
      </c>
      <c r="G34" s="70" t="s">
        <v>70</v>
      </c>
      <c r="H34" s="35" t="s">
        <v>71</v>
      </c>
      <c r="I34" s="20" t="s">
        <v>72</v>
      </c>
    </row>
    <row r="35" spans="2:9" ht="124.5" customHeight="1" x14ac:dyDescent="0.35">
      <c r="B35" s="37"/>
      <c r="C35" s="240" t="s">
        <v>276</v>
      </c>
      <c r="D35" s="241"/>
      <c r="E35" s="241"/>
      <c r="F35" s="241"/>
      <c r="G35" s="241"/>
      <c r="H35" s="241"/>
      <c r="I35" s="242"/>
    </row>
    <row r="36" spans="2:9" ht="20.100000000000001" customHeight="1" thickBot="1" x14ac:dyDescent="0.4">
      <c r="B36" s="37"/>
      <c r="C36" s="243"/>
      <c r="D36" s="244"/>
      <c r="E36" s="244"/>
      <c r="F36" s="244"/>
      <c r="G36" s="244"/>
      <c r="H36" s="244"/>
      <c r="I36" s="245"/>
    </row>
    <row r="37" spans="2:9" ht="27.95" customHeight="1" thickBot="1" x14ac:dyDescent="0.4">
      <c r="B37" s="37"/>
      <c r="C37" s="232" t="s">
        <v>35</v>
      </c>
      <c r="D37" s="233"/>
      <c r="E37" s="233"/>
      <c r="F37" s="233"/>
      <c r="G37" s="233"/>
      <c r="H37" s="233"/>
      <c r="I37" s="234"/>
    </row>
    <row r="38" spans="2:9" ht="38.1" customHeight="1" thickBot="1" x14ac:dyDescent="0.4">
      <c r="B38" s="37"/>
      <c r="C38" s="58" t="s">
        <v>36</v>
      </c>
      <c r="D38" s="58" t="s">
        <v>37</v>
      </c>
      <c r="E38" s="59" t="s">
        <v>38</v>
      </c>
      <c r="F38" s="58" t="s">
        <v>38</v>
      </c>
      <c r="G38" s="58" t="s">
        <v>40</v>
      </c>
      <c r="H38" s="232" t="s">
        <v>41</v>
      </c>
      <c r="I38" s="234"/>
    </row>
    <row r="39" spans="2:9" ht="28.5" customHeight="1" thickBot="1" x14ac:dyDescent="0.4">
      <c r="B39" s="37"/>
      <c r="C39" s="81">
        <v>1.02</v>
      </c>
      <c r="D39" s="81">
        <v>1.28</v>
      </c>
      <c r="E39" s="81">
        <v>0.72</v>
      </c>
      <c r="F39" s="81">
        <v>0.84</v>
      </c>
      <c r="G39" s="81">
        <v>0.96499999999999997</v>
      </c>
      <c r="H39" s="193"/>
      <c r="I39" s="194"/>
    </row>
    <row r="40" spans="2:9" ht="14.1" customHeight="1" x14ac:dyDescent="0.35">
      <c r="B40" s="37"/>
      <c r="C40" s="173" t="s">
        <v>42</v>
      </c>
      <c r="D40" s="174"/>
      <c r="E40" s="174"/>
      <c r="F40" s="174"/>
      <c r="G40" s="174"/>
      <c r="H40" s="174"/>
      <c r="I40" s="175"/>
    </row>
    <row r="41" spans="2:9" ht="28.5" customHeight="1" x14ac:dyDescent="0.35">
      <c r="B41" s="37"/>
      <c r="C41" s="210" t="s">
        <v>43</v>
      </c>
      <c r="D41" s="211"/>
      <c r="E41" s="211"/>
      <c r="F41" s="206"/>
      <c r="G41" s="205" t="s">
        <v>44</v>
      </c>
      <c r="H41" s="211"/>
      <c r="I41" s="212"/>
    </row>
    <row r="42" spans="2:9" ht="36" customHeight="1" x14ac:dyDescent="0.35">
      <c r="B42" s="37"/>
      <c r="C42" s="219" t="s">
        <v>180</v>
      </c>
      <c r="D42" s="220"/>
      <c r="E42" s="220"/>
      <c r="F42" s="230"/>
      <c r="G42" s="229" t="s">
        <v>177</v>
      </c>
      <c r="H42" s="220"/>
      <c r="I42" s="221"/>
    </row>
    <row r="43" spans="2:9" ht="28.5" customHeight="1" x14ac:dyDescent="0.35">
      <c r="B43" s="37"/>
      <c r="C43" s="210" t="s">
        <v>45</v>
      </c>
      <c r="D43" s="211"/>
      <c r="E43" s="211"/>
      <c r="F43" s="206"/>
      <c r="G43" s="205" t="s">
        <v>46</v>
      </c>
      <c r="H43" s="211"/>
      <c r="I43" s="212"/>
    </row>
    <row r="44" spans="2:9" ht="18" customHeight="1" x14ac:dyDescent="0.35">
      <c r="B44" s="37"/>
      <c r="C44" s="219" t="s">
        <v>181</v>
      </c>
      <c r="D44" s="220"/>
      <c r="E44" s="220"/>
      <c r="F44" s="230"/>
      <c r="G44" s="229" t="s">
        <v>182</v>
      </c>
      <c r="H44" s="220"/>
      <c r="I44" s="221"/>
    </row>
    <row r="45" spans="2:9" ht="24.75" customHeight="1" x14ac:dyDescent="0.35">
      <c r="B45" s="37"/>
      <c r="C45" s="210" t="s">
        <v>47</v>
      </c>
      <c r="D45" s="211"/>
      <c r="E45" s="211"/>
      <c r="F45" s="206"/>
      <c r="G45" s="205" t="s">
        <v>48</v>
      </c>
      <c r="H45" s="211"/>
      <c r="I45" s="212"/>
    </row>
    <row r="46" spans="2:9" ht="18" customHeight="1" x14ac:dyDescent="0.35">
      <c r="B46" s="37"/>
      <c r="C46" s="219" t="s">
        <v>178</v>
      </c>
      <c r="D46" s="220"/>
      <c r="E46" s="220"/>
      <c r="F46" s="230"/>
      <c r="G46" s="229" t="s">
        <v>179</v>
      </c>
      <c r="H46" s="220"/>
      <c r="I46" s="221"/>
    </row>
    <row r="47" spans="2:9" ht="30.75" customHeight="1" x14ac:dyDescent="0.35">
      <c r="B47" s="37"/>
      <c r="C47" s="210" t="s">
        <v>49</v>
      </c>
      <c r="D47" s="211"/>
      <c r="E47" s="211"/>
      <c r="F47" s="206"/>
      <c r="G47" s="205" t="s">
        <v>50</v>
      </c>
      <c r="H47" s="211"/>
      <c r="I47" s="212"/>
    </row>
    <row r="48" spans="2:9" ht="21.75" customHeight="1" x14ac:dyDescent="0.35">
      <c r="B48" s="37"/>
      <c r="C48" s="219" t="s">
        <v>181</v>
      </c>
      <c r="D48" s="220"/>
      <c r="E48" s="220"/>
      <c r="F48" s="230"/>
      <c r="G48" s="229" t="s">
        <v>182</v>
      </c>
      <c r="H48" s="220"/>
      <c r="I48" s="221"/>
    </row>
    <row r="49" spans="2:9" ht="15.95" customHeight="1" x14ac:dyDescent="0.35">
      <c r="B49" s="37"/>
      <c r="C49" s="246" t="s">
        <v>51</v>
      </c>
      <c r="D49" s="247"/>
      <c r="E49" s="247"/>
      <c r="F49" s="247"/>
      <c r="G49" s="247"/>
      <c r="H49" s="247"/>
      <c r="I49" s="248"/>
    </row>
    <row r="50" spans="2:9" ht="16.5" customHeight="1" x14ac:dyDescent="0.35">
      <c r="B50" s="37"/>
      <c r="C50" s="153" t="s">
        <v>417</v>
      </c>
      <c r="D50" s="104"/>
      <c r="E50" s="104"/>
      <c r="F50" s="104"/>
      <c r="G50" s="104"/>
      <c r="H50" s="104"/>
      <c r="I50" s="105"/>
    </row>
    <row r="51" spans="2:9" ht="30" customHeight="1" x14ac:dyDescent="0.35">
      <c r="B51" s="37"/>
      <c r="C51" s="210" t="s">
        <v>52</v>
      </c>
      <c r="D51" s="211"/>
      <c r="E51" s="211"/>
      <c r="F51" s="206"/>
      <c r="G51" s="205" t="s">
        <v>53</v>
      </c>
      <c r="H51" s="211"/>
      <c r="I51" s="212"/>
    </row>
    <row r="52" spans="2:9" ht="31.5" customHeight="1" x14ac:dyDescent="0.35">
      <c r="B52" s="37"/>
      <c r="C52" s="219" t="s">
        <v>183</v>
      </c>
      <c r="D52" s="220"/>
      <c r="E52" s="220"/>
      <c r="F52" s="230"/>
      <c r="G52" s="229" t="s">
        <v>89</v>
      </c>
      <c r="H52" s="220"/>
      <c r="I52" s="221"/>
    </row>
    <row r="53" spans="2:9" ht="15" customHeight="1" x14ac:dyDescent="0.35">
      <c r="B53" s="37"/>
      <c r="C53" s="210" t="s">
        <v>54</v>
      </c>
      <c r="D53" s="211"/>
      <c r="E53" s="211"/>
      <c r="F53" s="206"/>
      <c r="G53" s="205" t="s">
        <v>55</v>
      </c>
      <c r="H53" s="211"/>
      <c r="I53" s="212"/>
    </row>
    <row r="54" spans="2:9" ht="21" customHeight="1" thickBot="1" x14ac:dyDescent="0.4">
      <c r="B54" s="37"/>
      <c r="C54" s="249" t="s">
        <v>163</v>
      </c>
      <c r="D54" s="250"/>
      <c r="E54" s="250"/>
      <c r="F54" s="251"/>
      <c r="G54" s="164" t="s">
        <v>164</v>
      </c>
      <c r="H54" s="165"/>
      <c r="I54" s="166"/>
    </row>
    <row r="55" spans="2:9" ht="24.75" customHeight="1" thickBot="1" x14ac:dyDescent="0.4">
      <c r="B55" s="37"/>
      <c r="C55" s="252"/>
      <c r="D55" s="253"/>
      <c r="E55" s="253"/>
      <c r="F55" s="253"/>
      <c r="G55" s="253"/>
      <c r="H55" s="253"/>
      <c r="I55" s="254"/>
    </row>
    <row r="56" spans="2:9" ht="18.75" thickBot="1" x14ac:dyDescent="0.4">
      <c r="B56" s="37"/>
      <c r="C56" s="255" t="s">
        <v>56</v>
      </c>
      <c r="D56" s="256"/>
      <c r="E56" s="256"/>
      <c r="F56" s="256"/>
      <c r="G56" s="256"/>
      <c r="H56" s="256"/>
      <c r="I56" s="257"/>
    </row>
  </sheetData>
  <mergeCells count="74">
    <mergeCell ref="C54:F54"/>
    <mergeCell ref="G54:I54"/>
    <mergeCell ref="C55:I55"/>
    <mergeCell ref="C56:I56"/>
    <mergeCell ref="C51:F51"/>
    <mergeCell ref="G51:I51"/>
    <mergeCell ref="C52:F52"/>
    <mergeCell ref="G52:I52"/>
    <mergeCell ref="C53:F53"/>
    <mergeCell ref="G53:I53"/>
    <mergeCell ref="C50:I50"/>
    <mergeCell ref="C44:F44"/>
    <mergeCell ref="G44:I44"/>
    <mergeCell ref="C45:F45"/>
    <mergeCell ref="G45:I45"/>
    <mergeCell ref="C46:F46"/>
    <mergeCell ref="G46:I46"/>
    <mergeCell ref="C47:F47"/>
    <mergeCell ref="G47:I47"/>
    <mergeCell ref="C48:F48"/>
    <mergeCell ref="G48:I48"/>
    <mergeCell ref="C49:I49"/>
    <mergeCell ref="C43:F43"/>
    <mergeCell ref="G43:I43"/>
    <mergeCell ref="C33:D33"/>
    <mergeCell ref="C34:D34"/>
    <mergeCell ref="C35:I36"/>
    <mergeCell ref="C37:I37"/>
    <mergeCell ref="H38:I38"/>
    <mergeCell ref="H39:I39"/>
    <mergeCell ref="C40:I40"/>
    <mergeCell ref="C41:F41"/>
    <mergeCell ref="G41:I41"/>
    <mergeCell ref="C42:F42"/>
    <mergeCell ref="G42:I42"/>
    <mergeCell ref="C32:F32"/>
    <mergeCell ref="G32:I32"/>
    <mergeCell ref="C26:F26"/>
    <mergeCell ref="G26:I26"/>
    <mergeCell ref="C27:F27"/>
    <mergeCell ref="G27:I27"/>
    <mergeCell ref="C28:F28"/>
    <mergeCell ref="G28:I28"/>
    <mergeCell ref="C29:D29"/>
    <mergeCell ref="E29:F29"/>
    <mergeCell ref="C30:D30"/>
    <mergeCell ref="E30:F30"/>
    <mergeCell ref="C31:I31"/>
    <mergeCell ref="C25:I25"/>
    <mergeCell ref="D15:E15"/>
    <mergeCell ref="C16:G16"/>
    <mergeCell ref="H16:I16"/>
    <mergeCell ref="D17:E17"/>
    <mergeCell ref="D18:E18"/>
    <mergeCell ref="C19:F19"/>
    <mergeCell ref="G19:I19"/>
    <mergeCell ref="G20:H20"/>
    <mergeCell ref="G21:H21"/>
    <mergeCell ref="C22:I22"/>
    <mergeCell ref="C23:I23"/>
    <mergeCell ref="C24:I24"/>
    <mergeCell ref="D14:E14"/>
    <mergeCell ref="C6:I6"/>
    <mergeCell ref="C7:I7"/>
    <mergeCell ref="C8:I8"/>
    <mergeCell ref="C9:F9"/>
    <mergeCell ref="G9:I9"/>
    <mergeCell ref="C10:F10"/>
    <mergeCell ref="G10:H10"/>
    <mergeCell ref="H12:I12"/>
    <mergeCell ref="C11:F11"/>
    <mergeCell ref="G11:I11"/>
    <mergeCell ref="D12:F12"/>
    <mergeCell ref="C13:I13"/>
  </mergeCells>
  <conditionalFormatting sqref="C39:G39">
    <cfRule type="containsText" dxfId="47" priority="1" operator="containsText" text="NO APLICA">
      <formula>NOT(ISERROR(SEARCH("NO APLICA",C39)))</formula>
    </cfRule>
    <cfRule type="cellIs" dxfId="46" priority="2" operator="lessThan">
      <formula>0.5</formula>
    </cfRule>
    <cfRule type="cellIs" dxfId="45" priority="3" operator="between">
      <formula>0.5</formula>
      <formula>0.7</formula>
    </cfRule>
    <cfRule type="cellIs" dxfId="44" priority="4" operator="greaterThan">
      <formula>0.7</formula>
    </cfRule>
  </conditionalFormatting>
  <hyperlinks>
    <hyperlink ref="C53" r:id="rId1" display="dir.investigacioncm@cancun.gob.mx" xr:uid="{00000000-0004-0000-0E00-000000000000}"/>
    <hyperlink ref="C54" r:id="rId2" xr:uid="{00000000-0004-0000-0E00-000001000000}"/>
  </hyperlinks>
  <printOptions horizontalCentered="1" verticalCentered="1"/>
  <pageMargins left="0.7" right="0.7" top="0.75" bottom="0.75" header="0.3" footer="0.3"/>
  <pageSetup paperSize="309" scale="54" orientation="portrait" r:id="rId3"/>
  <drawing r:id="rId4"/>
  <extLst>
    <ext xmlns:x14="http://schemas.microsoft.com/office/spreadsheetml/2009/9/main" uri="{05C60535-1F16-4fd2-B633-F4F36F0B64E0}">
      <x14:sparklineGroups xmlns:xm="http://schemas.microsoft.com/office/excel/2006/main">
        <x14:sparklineGroup type="column" displayEmptyCellsAs="gap" xr2:uid="{00000000-0003-0000-0E00-00000E000000}">
          <x14:colorSeries rgb="FF376092"/>
          <x14:colorNegative rgb="FFD00000"/>
          <x14:colorAxis rgb="FF000000"/>
          <x14:colorMarkers rgb="FFD00000"/>
          <x14:colorFirst rgb="FFD00000"/>
          <x14:colorLast rgb="FFD00000"/>
          <x14:colorHigh rgb="FFD00000"/>
          <x14:colorLow rgb="FFD00000"/>
          <x14:sparklines>
            <x14:sparkline>
              <xm:f>' A.1.22.1.1.1.10 TVQDR'!C39:G39</xm:f>
              <xm:sqref>H39</xm:sqref>
            </x14:sparkline>
          </x14:sparklines>
        </x14:sparklineGroup>
      </x14:sparklineGroup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B347"/>
    <pageSetUpPr fitToPage="1"/>
  </sheetPr>
  <dimension ref="C1:R55"/>
  <sheetViews>
    <sheetView showGridLines="0" topLeftCell="C31" zoomScaleNormal="100" workbookViewId="0">
      <selection activeCell="C38" sqref="C38:G38"/>
    </sheetView>
  </sheetViews>
  <sheetFormatPr baseColWidth="10" defaultColWidth="11.42578125" defaultRowHeight="18" x14ac:dyDescent="0.35"/>
  <cols>
    <col min="1" max="4" width="11.42578125" style="1"/>
    <col min="5" max="5" width="13.5703125" style="1" customWidth="1"/>
    <col min="6" max="6" width="12.42578125" style="1" customWidth="1"/>
    <col min="7" max="7" width="13.28515625" style="1" customWidth="1"/>
    <col min="8" max="8" width="12" style="1" customWidth="1"/>
    <col min="9" max="9" width="18.85546875" style="1" customWidth="1"/>
    <col min="10" max="10" width="64" style="1" customWidth="1"/>
    <col min="11" max="16384" width="11.42578125" style="1"/>
  </cols>
  <sheetData>
    <row r="1" spans="3:18" ht="18.75" thickBot="1" x14ac:dyDescent="0.4"/>
    <row r="2" spans="3:18" ht="37.5" customHeight="1" x14ac:dyDescent="0.35">
      <c r="C2" s="11"/>
      <c r="D2" s="12"/>
      <c r="E2" s="12"/>
      <c r="F2" s="12"/>
      <c r="G2" s="12"/>
      <c r="H2" s="12"/>
      <c r="I2" s="13"/>
    </row>
    <row r="3" spans="3:18" ht="37.5" customHeight="1" x14ac:dyDescent="0.35">
      <c r="C3" s="14"/>
      <c r="D3" s="15"/>
      <c r="E3" s="15"/>
      <c r="F3" s="15"/>
      <c r="G3" s="15"/>
      <c r="H3" s="15"/>
      <c r="I3" s="16"/>
    </row>
    <row r="4" spans="3:18" ht="18.75" thickBot="1" x14ac:dyDescent="0.4">
      <c r="C4" s="17"/>
      <c r="D4" s="18"/>
      <c r="E4" s="18"/>
      <c r="F4" s="18"/>
      <c r="G4" s="18"/>
      <c r="H4" s="18"/>
      <c r="I4" s="19"/>
    </row>
    <row r="5" spans="3:18" ht="27" customHeight="1" x14ac:dyDescent="0.35">
      <c r="C5" s="138" t="s">
        <v>414</v>
      </c>
      <c r="D5" s="139"/>
      <c r="E5" s="139"/>
      <c r="F5" s="139"/>
      <c r="G5" s="139"/>
      <c r="H5" s="139"/>
      <c r="I5" s="140"/>
      <c r="K5" s="2"/>
      <c r="L5" s="2"/>
      <c r="M5" s="2"/>
      <c r="N5" s="2"/>
      <c r="O5" s="2"/>
      <c r="P5" s="2"/>
      <c r="Q5" s="2"/>
      <c r="R5" s="2"/>
    </row>
    <row r="6" spans="3:18" ht="18.95" customHeight="1" x14ac:dyDescent="0.35">
      <c r="C6" s="88" t="s">
        <v>0</v>
      </c>
      <c r="D6" s="89"/>
      <c r="E6" s="89"/>
      <c r="F6" s="89"/>
      <c r="G6" s="89"/>
      <c r="H6" s="89"/>
      <c r="I6" s="90"/>
      <c r="K6" s="2"/>
      <c r="L6" s="2"/>
      <c r="M6" s="2"/>
      <c r="N6" s="2"/>
      <c r="O6" s="2"/>
      <c r="P6" s="2"/>
      <c r="Q6" s="2"/>
      <c r="R6" s="2"/>
    </row>
    <row r="7" spans="3:18" ht="27.75" customHeight="1" x14ac:dyDescent="0.35">
      <c r="C7" s="258" t="s">
        <v>184</v>
      </c>
      <c r="D7" s="92"/>
      <c r="E7" s="92"/>
      <c r="F7" s="92"/>
      <c r="G7" s="92"/>
      <c r="H7" s="92"/>
      <c r="I7" s="93"/>
      <c r="K7" s="3"/>
      <c r="L7" s="3"/>
      <c r="M7" s="3"/>
      <c r="N7" s="3"/>
      <c r="O7" s="3"/>
      <c r="P7" s="3"/>
      <c r="Q7" s="3"/>
      <c r="R7" s="3"/>
    </row>
    <row r="8" spans="3:18" ht="28.5" customHeight="1" x14ac:dyDescent="0.35">
      <c r="C8" s="94" t="s">
        <v>78</v>
      </c>
      <c r="D8" s="95"/>
      <c r="E8" s="84"/>
      <c r="F8" s="84"/>
      <c r="G8" s="96" t="s">
        <v>73</v>
      </c>
      <c r="H8" s="95"/>
      <c r="I8" s="24" t="s">
        <v>1</v>
      </c>
      <c r="K8" s="4"/>
      <c r="L8" s="4"/>
      <c r="M8" s="4"/>
      <c r="N8" s="4"/>
      <c r="O8" s="4"/>
      <c r="P8" s="4"/>
      <c r="Q8" s="4"/>
      <c r="R8" s="4"/>
    </row>
    <row r="9" spans="3:18" ht="23.25" customHeight="1" x14ac:dyDescent="0.35">
      <c r="C9" s="97" t="s">
        <v>235</v>
      </c>
      <c r="D9" s="98"/>
      <c r="E9" s="98"/>
      <c r="F9" s="98"/>
      <c r="G9" s="99" t="s">
        <v>88</v>
      </c>
      <c r="H9" s="100"/>
      <c r="I9" s="31" t="s">
        <v>90</v>
      </c>
      <c r="K9" s="3"/>
      <c r="L9" s="3"/>
      <c r="M9" s="3"/>
      <c r="N9" s="3"/>
      <c r="O9" s="3"/>
      <c r="P9" s="3"/>
      <c r="Q9" s="3"/>
      <c r="R9" s="3"/>
    </row>
    <row r="10" spans="3:18" ht="24" customHeight="1" x14ac:dyDescent="0.35">
      <c r="C10" s="88" t="s">
        <v>2</v>
      </c>
      <c r="D10" s="89"/>
      <c r="E10" s="89"/>
      <c r="F10" s="95"/>
      <c r="G10" s="96" t="s">
        <v>3</v>
      </c>
      <c r="H10" s="89"/>
      <c r="I10" s="90"/>
      <c r="K10" s="4"/>
      <c r="L10" s="4"/>
      <c r="M10" s="4"/>
      <c r="N10" s="4"/>
      <c r="O10" s="4"/>
      <c r="P10" s="4"/>
      <c r="Q10" s="4"/>
      <c r="R10" s="4"/>
    </row>
    <row r="11" spans="3:18" ht="48.75" customHeight="1" x14ac:dyDescent="0.35">
      <c r="C11" s="34" t="s">
        <v>239</v>
      </c>
      <c r="D11" s="101" t="s">
        <v>238</v>
      </c>
      <c r="E11" s="102"/>
      <c r="F11" s="103"/>
      <c r="G11" s="35" t="s">
        <v>278</v>
      </c>
      <c r="H11" s="102" t="s">
        <v>280</v>
      </c>
      <c r="I11" s="152"/>
    </row>
    <row r="12" spans="3:18" ht="17.100000000000001" customHeight="1" x14ac:dyDescent="0.35">
      <c r="C12" s="88" t="s">
        <v>4</v>
      </c>
      <c r="D12" s="89"/>
      <c r="E12" s="89"/>
      <c r="F12" s="89"/>
      <c r="G12" s="89"/>
      <c r="H12" s="89"/>
      <c r="I12" s="90"/>
    </row>
    <row r="13" spans="3:18" ht="22.5" customHeight="1" x14ac:dyDescent="0.35">
      <c r="C13" s="29" t="s">
        <v>5</v>
      </c>
      <c r="D13" s="96" t="s">
        <v>6</v>
      </c>
      <c r="E13" s="95"/>
      <c r="F13" s="32" t="s">
        <v>7</v>
      </c>
      <c r="G13" s="32" t="s">
        <v>58</v>
      </c>
      <c r="H13" s="32" t="s">
        <v>8</v>
      </c>
      <c r="I13" s="36" t="s">
        <v>9</v>
      </c>
    </row>
    <row r="14" spans="3:18" ht="18.95" customHeight="1" x14ac:dyDescent="0.35">
      <c r="C14" s="21" t="s">
        <v>79</v>
      </c>
      <c r="D14" s="144" t="s">
        <v>80</v>
      </c>
      <c r="E14" s="145"/>
      <c r="F14" s="33" t="s">
        <v>81</v>
      </c>
      <c r="G14" s="33" t="s">
        <v>82</v>
      </c>
      <c r="H14" s="33" t="s">
        <v>83</v>
      </c>
      <c r="I14" s="22" t="s">
        <v>10</v>
      </c>
    </row>
    <row r="15" spans="3:18" ht="16.5" customHeight="1" x14ac:dyDescent="0.35">
      <c r="C15" s="146" t="s">
        <v>11</v>
      </c>
      <c r="D15" s="147"/>
      <c r="E15" s="147"/>
      <c r="F15" s="147"/>
      <c r="G15" s="148"/>
      <c r="H15" s="96" t="s">
        <v>12</v>
      </c>
      <c r="I15" s="90"/>
    </row>
    <row r="16" spans="3:18" ht="16.5" customHeight="1" x14ac:dyDescent="0.35">
      <c r="C16" s="6" t="s">
        <v>13</v>
      </c>
      <c r="D16" s="149" t="s">
        <v>14</v>
      </c>
      <c r="E16" s="150"/>
      <c r="F16" s="7" t="s">
        <v>15</v>
      </c>
      <c r="G16" s="32" t="s">
        <v>7</v>
      </c>
      <c r="H16" s="27" t="s">
        <v>16</v>
      </c>
      <c r="I16" s="36" t="s">
        <v>17</v>
      </c>
    </row>
    <row r="17" spans="3:9" ht="21" customHeight="1" x14ac:dyDescent="0.35">
      <c r="C17" s="34" t="s">
        <v>18</v>
      </c>
      <c r="D17" s="99" t="s">
        <v>84</v>
      </c>
      <c r="E17" s="100"/>
      <c r="F17" s="35" t="s">
        <v>59</v>
      </c>
      <c r="G17" s="35" t="s">
        <v>60</v>
      </c>
      <c r="H17" s="30" t="s">
        <v>18</v>
      </c>
      <c r="I17" s="20" t="s">
        <v>85</v>
      </c>
    </row>
    <row r="18" spans="3:9" ht="22.5" customHeight="1" x14ac:dyDescent="0.35">
      <c r="C18" s="88" t="s">
        <v>61</v>
      </c>
      <c r="D18" s="89"/>
      <c r="E18" s="89"/>
      <c r="F18" s="95"/>
      <c r="G18" s="96" t="s">
        <v>19</v>
      </c>
      <c r="H18" s="89"/>
      <c r="I18" s="90"/>
    </row>
    <row r="19" spans="3:9" ht="51.75" customHeight="1" x14ac:dyDescent="0.35">
      <c r="C19" s="29" t="s">
        <v>62</v>
      </c>
      <c r="D19" s="32" t="s">
        <v>63</v>
      </c>
      <c r="E19" s="32" t="s">
        <v>64</v>
      </c>
      <c r="F19" s="32" t="s">
        <v>65</v>
      </c>
      <c r="G19" s="84" t="s">
        <v>66</v>
      </c>
      <c r="H19" s="84"/>
      <c r="I19" s="36" t="s">
        <v>67</v>
      </c>
    </row>
    <row r="20" spans="3:9" ht="18" customHeight="1" x14ac:dyDescent="0.35">
      <c r="C20" s="21" t="s">
        <v>86</v>
      </c>
      <c r="D20" s="33" t="s">
        <v>20</v>
      </c>
      <c r="E20" s="33" t="s">
        <v>79</v>
      </c>
      <c r="F20" s="33" t="s">
        <v>94</v>
      </c>
      <c r="G20" s="108" t="s">
        <v>74</v>
      </c>
      <c r="H20" s="108"/>
      <c r="I20" s="22" t="s">
        <v>87</v>
      </c>
    </row>
    <row r="21" spans="3:9" ht="15.75" customHeight="1" x14ac:dyDescent="0.35">
      <c r="C21" s="88" t="s">
        <v>21</v>
      </c>
      <c r="D21" s="89"/>
      <c r="E21" s="89"/>
      <c r="F21" s="89"/>
      <c r="G21" s="89"/>
      <c r="H21" s="89"/>
      <c r="I21" s="90"/>
    </row>
    <row r="22" spans="3:9" ht="27" customHeight="1" x14ac:dyDescent="0.35">
      <c r="C22" s="153" t="s">
        <v>193</v>
      </c>
      <c r="D22" s="104"/>
      <c r="E22" s="104"/>
      <c r="F22" s="104"/>
      <c r="G22" s="104"/>
      <c r="H22" s="104"/>
      <c r="I22" s="105"/>
    </row>
    <row r="23" spans="3:9" ht="15.75" customHeight="1" x14ac:dyDescent="0.35">
      <c r="C23" s="88" t="s">
        <v>22</v>
      </c>
      <c r="D23" s="89"/>
      <c r="E23" s="89"/>
      <c r="F23" s="89"/>
      <c r="G23" s="89"/>
      <c r="H23" s="89"/>
      <c r="I23" s="90"/>
    </row>
    <row r="24" spans="3:9" ht="27.75" customHeight="1" x14ac:dyDescent="0.35">
      <c r="C24" s="203" t="s">
        <v>279</v>
      </c>
      <c r="D24" s="201"/>
      <c r="E24" s="201"/>
      <c r="F24" s="201"/>
      <c r="G24" s="201"/>
      <c r="H24" s="201"/>
      <c r="I24" s="202"/>
    </row>
    <row r="25" spans="3:9" ht="15.75" customHeight="1" x14ac:dyDescent="0.35">
      <c r="C25" s="88" t="s">
        <v>23</v>
      </c>
      <c r="D25" s="89"/>
      <c r="E25" s="89"/>
      <c r="F25" s="95"/>
      <c r="G25" s="96" t="s">
        <v>24</v>
      </c>
      <c r="H25" s="89"/>
      <c r="I25" s="90"/>
    </row>
    <row r="26" spans="3:9" ht="24.75" customHeight="1" x14ac:dyDescent="0.35">
      <c r="C26" s="153" t="s">
        <v>75</v>
      </c>
      <c r="D26" s="104"/>
      <c r="E26" s="104"/>
      <c r="F26" s="100"/>
      <c r="G26" s="99" t="s">
        <v>91</v>
      </c>
      <c r="H26" s="104"/>
      <c r="I26" s="105"/>
    </row>
    <row r="27" spans="3:9" x14ac:dyDescent="0.35">
      <c r="C27" s="88" t="s">
        <v>25</v>
      </c>
      <c r="D27" s="89"/>
      <c r="E27" s="89"/>
      <c r="F27" s="95"/>
      <c r="G27" s="96" t="s">
        <v>26</v>
      </c>
      <c r="H27" s="89"/>
      <c r="I27" s="90"/>
    </row>
    <row r="28" spans="3:9" ht="15.95" customHeight="1" x14ac:dyDescent="0.35">
      <c r="C28" s="88" t="s">
        <v>27</v>
      </c>
      <c r="D28" s="89"/>
      <c r="E28" s="95"/>
      <c r="F28" s="27" t="s">
        <v>28</v>
      </c>
      <c r="G28" s="32" t="s">
        <v>27</v>
      </c>
      <c r="H28" s="32" t="s">
        <v>29</v>
      </c>
      <c r="I28" s="28" t="s">
        <v>28</v>
      </c>
    </row>
    <row r="29" spans="3:9" ht="25.5" customHeight="1" x14ac:dyDescent="0.35">
      <c r="C29" s="154">
        <v>90</v>
      </c>
      <c r="D29" s="155"/>
      <c r="E29" s="156"/>
      <c r="F29" s="30">
        <v>2020</v>
      </c>
      <c r="G29" s="5">
        <v>300</v>
      </c>
      <c r="H29" s="10">
        <f>(G29/C29)-1</f>
        <v>2.3333333333333335</v>
      </c>
      <c r="I29" s="9">
        <v>2023</v>
      </c>
    </row>
    <row r="30" spans="3:9" ht="19.5" customHeight="1" x14ac:dyDescent="0.35">
      <c r="C30" s="94" t="s">
        <v>30</v>
      </c>
      <c r="D30" s="84"/>
      <c r="E30" s="84"/>
      <c r="F30" s="84"/>
      <c r="G30" s="84"/>
      <c r="H30" s="84"/>
      <c r="I30" s="106"/>
    </row>
    <row r="31" spans="3:9" ht="19.5" customHeight="1" x14ac:dyDescent="0.35">
      <c r="C31" s="94" t="s">
        <v>68</v>
      </c>
      <c r="D31" s="84"/>
      <c r="E31" s="84"/>
      <c r="F31" s="84"/>
      <c r="G31" s="84" t="s">
        <v>76</v>
      </c>
      <c r="H31" s="84"/>
      <c r="I31" s="106"/>
    </row>
    <row r="32" spans="3:9" ht="26.1" customHeight="1" x14ac:dyDescent="0.35">
      <c r="C32" s="116" t="s">
        <v>31</v>
      </c>
      <c r="D32" s="117"/>
      <c r="E32" s="23" t="s">
        <v>32</v>
      </c>
      <c r="F32" s="79" t="s">
        <v>33</v>
      </c>
      <c r="G32" s="78" t="s">
        <v>31</v>
      </c>
      <c r="H32" s="23" t="s">
        <v>32</v>
      </c>
      <c r="I32" s="80" t="s">
        <v>33</v>
      </c>
    </row>
    <row r="33" spans="3:9" ht="35.25" customHeight="1" x14ac:dyDescent="0.35">
      <c r="C33" s="97" t="s">
        <v>442</v>
      </c>
      <c r="D33" s="98"/>
      <c r="E33" s="35" t="s">
        <v>69</v>
      </c>
      <c r="F33" s="35" t="s">
        <v>413</v>
      </c>
      <c r="G33" s="70" t="s">
        <v>70</v>
      </c>
      <c r="H33" s="35" t="s">
        <v>71</v>
      </c>
      <c r="I33" s="20" t="s">
        <v>72</v>
      </c>
    </row>
    <row r="34" spans="3:9" ht="15" customHeight="1" x14ac:dyDescent="0.35">
      <c r="C34" s="88" t="s">
        <v>34</v>
      </c>
      <c r="D34" s="89"/>
      <c r="E34" s="89"/>
      <c r="F34" s="89"/>
      <c r="G34" s="89"/>
      <c r="H34" s="89"/>
      <c r="I34" s="90"/>
    </row>
    <row r="35" spans="3:9" ht="144.75" customHeight="1" thickBot="1" x14ac:dyDescent="0.4">
      <c r="C35" s="186" t="s">
        <v>281</v>
      </c>
      <c r="D35" s="187"/>
      <c r="E35" s="188"/>
      <c r="F35" s="188"/>
      <c r="G35" s="188"/>
      <c r="H35" s="188"/>
      <c r="I35" s="189"/>
    </row>
    <row r="36" spans="3:9" ht="20.100000000000001" customHeight="1" thickBot="1" x14ac:dyDescent="0.4">
      <c r="C36" s="190" t="s">
        <v>35</v>
      </c>
      <c r="D36" s="191"/>
      <c r="E36" s="191"/>
      <c r="F36" s="191"/>
      <c r="G36" s="191"/>
      <c r="H36" s="191"/>
      <c r="I36" s="192"/>
    </row>
    <row r="37" spans="3:9" ht="27.95" customHeight="1" thickBot="1" x14ac:dyDescent="0.4">
      <c r="C37" s="25" t="s">
        <v>36</v>
      </c>
      <c r="D37" s="25" t="s">
        <v>37</v>
      </c>
      <c r="E37" s="26" t="s">
        <v>38</v>
      </c>
      <c r="F37" s="25" t="s">
        <v>39</v>
      </c>
      <c r="G37" s="8" t="s">
        <v>40</v>
      </c>
      <c r="H37" s="190" t="s">
        <v>41</v>
      </c>
      <c r="I37" s="192"/>
    </row>
    <row r="38" spans="3:9" ht="38.1" customHeight="1" thickBot="1" x14ac:dyDescent="0.4">
      <c r="C38" s="81">
        <v>0.38669999999999999</v>
      </c>
      <c r="D38" s="81">
        <v>0.4</v>
      </c>
      <c r="E38" s="81">
        <v>0.56000000000000005</v>
      </c>
      <c r="F38" s="81">
        <v>0.44</v>
      </c>
      <c r="G38" s="81">
        <v>0.44669999999999999</v>
      </c>
      <c r="H38" s="193"/>
      <c r="I38" s="194"/>
    </row>
    <row r="39" spans="3:9" ht="15.75" customHeight="1" x14ac:dyDescent="0.35">
      <c r="C39" s="173" t="s">
        <v>42</v>
      </c>
      <c r="D39" s="174"/>
      <c r="E39" s="174"/>
      <c r="F39" s="174"/>
      <c r="G39" s="174"/>
      <c r="H39" s="174"/>
      <c r="I39" s="175"/>
    </row>
    <row r="40" spans="3:9" ht="14.1" customHeight="1" x14ac:dyDescent="0.35">
      <c r="C40" s="88" t="s">
        <v>43</v>
      </c>
      <c r="D40" s="89"/>
      <c r="E40" s="89"/>
      <c r="F40" s="95"/>
      <c r="G40" s="96" t="s">
        <v>44</v>
      </c>
      <c r="H40" s="89"/>
      <c r="I40" s="90"/>
    </row>
    <row r="41" spans="3:9" ht="27" customHeight="1" x14ac:dyDescent="0.35">
      <c r="C41" s="153" t="s">
        <v>188</v>
      </c>
      <c r="D41" s="104"/>
      <c r="E41" s="104"/>
      <c r="F41" s="100"/>
      <c r="G41" s="99" t="s">
        <v>185</v>
      </c>
      <c r="H41" s="104"/>
      <c r="I41" s="105"/>
    </row>
    <row r="42" spans="3:9" ht="18" customHeight="1" x14ac:dyDescent="0.35">
      <c r="C42" s="88" t="s">
        <v>45</v>
      </c>
      <c r="D42" s="89"/>
      <c r="E42" s="89"/>
      <c r="F42" s="95"/>
      <c r="G42" s="96" t="s">
        <v>46</v>
      </c>
      <c r="H42" s="89"/>
      <c r="I42" s="90"/>
    </row>
    <row r="43" spans="3:9" ht="28.5" customHeight="1" x14ac:dyDescent="0.35">
      <c r="C43" s="157" t="s">
        <v>189</v>
      </c>
      <c r="D43" s="158"/>
      <c r="E43" s="158"/>
      <c r="F43" s="158"/>
      <c r="G43" s="99" t="s">
        <v>190</v>
      </c>
      <c r="H43" s="104"/>
      <c r="I43" s="105"/>
    </row>
    <row r="44" spans="3:9" ht="18" customHeight="1" x14ac:dyDescent="0.35">
      <c r="C44" s="88" t="s">
        <v>47</v>
      </c>
      <c r="D44" s="89"/>
      <c r="E44" s="89"/>
      <c r="F44" s="95"/>
      <c r="G44" s="96" t="s">
        <v>48</v>
      </c>
      <c r="H44" s="89"/>
      <c r="I44" s="90"/>
    </row>
    <row r="45" spans="3:9" ht="26.25" customHeight="1" x14ac:dyDescent="0.35">
      <c r="C45" s="153" t="s">
        <v>187</v>
      </c>
      <c r="D45" s="104"/>
      <c r="E45" s="104"/>
      <c r="F45" s="100"/>
      <c r="G45" s="99" t="s">
        <v>186</v>
      </c>
      <c r="H45" s="104"/>
      <c r="I45" s="105"/>
    </row>
    <row r="46" spans="3:9" ht="18" customHeight="1" x14ac:dyDescent="0.35">
      <c r="C46" s="88" t="s">
        <v>49</v>
      </c>
      <c r="D46" s="89"/>
      <c r="E46" s="89"/>
      <c r="F46" s="95"/>
      <c r="G46" s="96" t="s">
        <v>50</v>
      </c>
      <c r="H46" s="89"/>
      <c r="I46" s="90"/>
    </row>
    <row r="47" spans="3:9" ht="30.75" customHeight="1" x14ac:dyDescent="0.35">
      <c r="C47" s="157" t="s">
        <v>189</v>
      </c>
      <c r="D47" s="158"/>
      <c r="E47" s="158"/>
      <c r="F47" s="158"/>
      <c r="G47" s="99" t="s">
        <v>190</v>
      </c>
      <c r="H47" s="104"/>
      <c r="I47" s="105"/>
    </row>
    <row r="48" spans="3:9" ht="14.1" customHeight="1" x14ac:dyDescent="0.35">
      <c r="C48" s="159" t="s">
        <v>51</v>
      </c>
      <c r="D48" s="160"/>
      <c r="E48" s="160"/>
      <c r="F48" s="160"/>
      <c r="G48" s="160"/>
      <c r="H48" s="160"/>
      <c r="I48" s="161"/>
    </row>
    <row r="49" spans="3:9" ht="15.95" customHeight="1" x14ac:dyDescent="0.35">
      <c r="C49" s="153" t="s">
        <v>417</v>
      </c>
      <c r="D49" s="104"/>
      <c r="E49" s="104"/>
      <c r="F49" s="104"/>
      <c r="G49" s="104"/>
      <c r="H49" s="104"/>
      <c r="I49" s="105"/>
    </row>
    <row r="50" spans="3:9" ht="16.5" customHeight="1" x14ac:dyDescent="0.35">
      <c r="C50" s="88" t="s">
        <v>52</v>
      </c>
      <c r="D50" s="89"/>
      <c r="E50" s="89"/>
      <c r="F50" s="95"/>
      <c r="G50" s="96" t="s">
        <v>53</v>
      </c>
      <c r="H50" s="89"/>
      <c r="I50" s="90"/>
    </row>
    <row r="51" spans="3:9" ht="30" customHeight="1" x14ac:dyDescent="0.35">
      <c r="C51" s="153" t="s">
        <v>162</v>
      </c>
      <c r="D51" s="104"/>
      <c r="E51" s="104"/>
      <c r="F51" s="100"/>
      <c r="G51" s="99" t="s">
        <v>89</v>
      </c>
      <c r="H51" s="104"/>
      <c r="I51" s="105"/>
    </row>
    <row r="52" spans="3:9" ht="16.5" customHeight="1" x14ac:dyDescent="0.35">
      <c r="C52" s="88" t="s">
        <v>54</v>
      </c>
      <c r="D52" s="89"/>
      <c r="E52" s="89"/>
      <c r="F52" s="95"/>
      <c r="G52" s="96" t="s">
        <v>55</v>
      </c>
      <c r="H52" s="89"/>
      <c r="I52" s="90"/>
    </row>
    <row r="53" spans="3:9" ht="15" customHeight="1" thickBot="1" x14ac:dyDescent="0.4">
      <c r="C53" s="183" t="s">
        <v>163</v>
      </c>
      <c r="D53" s="163"/>
      <c r="E53" s="163"/>
      <c r="F53" s="163"/>
      <c r="G53" s="164" t="s">
        <v>164</v>
      </c>
      <c r="H53" s="165"/>
      <c r="I53" s="166"/>
    </row>
    <row r="54" spans="3:9" ht="44.25" customHeight="1" thickBot="1" x14ac:dyDescent="0.4">
      <c r="C54" s="167"/>
      <c r="D54" s="168"/>
      <c r="E54" s="168"/>
      <c r="F54" s="168"/>
      <c r="G54" s="168"/>
      <c r="H54" s="168"/>
      <c r="I54" s="169"/>
    </row>
    <row r="55" spans="3:9" ht="18" customHeight="1" thickBot="1" x14ac:dyDescent="0.4">
      <c r="C55" s="170" t="s">
        <v>56</v>
      </c>
      <c r="D55" s="171"/>
      <c r="E55" s="171"/>
      <c r="F55" s="171"/>
      <c r="G55" s="171"/>
      <c r="H55" s="171"/>
      <c r="I55" s="172"/>
    </row>
  </sheetData>
  <mergeCells count="73">
    <mergeCell ref="C53:F53"/>
    <mergeCell ref="G53:I53"/>
    <mergeCell ref="C54:I54"/>
    <mergeCell ref="C55:I55"/>
    <mergeCell ref="C50:F50"/>
    <mergeCell ref="G50:I50"/>
    <mergeCell ref="C51:F51"/>
    <mergeCell ref="G51:I51"/>
    <mergeCell ref="C52:F52"/>
    <mergeCell ref="G52:I52"/>
    <mergeCell ref="C49:I49"/>
    <mergeCell ref="C43:F43"/>
    <mergeCell ref="G43:I43"/>
    <mergeCell ref="C44:F44"/>
    <mergeCell ref="G44:I44"/>
    <mergeCell ref="C45:F45"/>
    <mergeCell ref="G45:I45"/>
    <mergeCell ref="C46:F46"/>
    <mergeCell ref="G46:I46"/>
    <mergeCell ref="C47:F47"/>
    <mergeCell ref="G47:I47"/>
    <mergeCell ref="C48:I48"/>
    <mergeCell ref="C42:F42"/>
    <mergeCell ref="G42:I42"/>
    <mergeCell ref="C33:D33"/>
    <mergeCell ref="C34:I34"/>
    <mergeCell ref="C35:I35"/>
    <mergeCell ref="C36:I36"/>
    <mergeCell ref="H37:I37"/>
    <mergeCell ref="H38:I38"/>
    <mergeCell ref="C39:I39"/>
    <mergeCell ref="C40:F40"/>
    <mergeCell ref="G40:I40"/>
    <mergeCell ref="C41:F41"/>
    <mergeCell ref="G41:I41"/>
    <mergeCell ref="C32:D32"/>
    <mergeCell ref="C25:F25"/>
    <mergeCell ref="G25:I25"/>
    <mergeCell ref="C26:F26"/>
    <mergeCell ref="G26:I26"/>
    <mergeCell ref="C27:F27"/>
    <mergeCell ref="G27:I27"/>
    <mergeCell ref="C28:E28"/>
    <mergeCell ref="C29:E29"/>
    <mergeCell ref="C30:I30"/>
    <mergeCell ref="C31:F31"/>
    <mergeCell ref="G31:I31"/>
    <mergeCell ref="C24:I24"/>
    <mergeCell ref="D14:E14"/>
    <mergeCell ref="C15:G15"/>
    <mergeCell ref="H15:I15"/>
    <mergeCell ref="D16:E16"/>
    <mergeCell ref="D17:E17"/>
    <mergeCell ref="C18:F18"/>
    <mergeCell ref="G18:I18"/>
    <mergeCell ref="G19:H19"/>
    <mergeCell ref="G20:H20"/>
    <mergeCell ref="C21:I21"/>
    <mergeCell ref="C22:I22"/>
    <mergeCell ref="C23:I23"/>
    <mergeCell ref="D13:E13"/>
    <mergeCell ref="C5:I5"/>
    <mergeCell ref="C6:I6"/>
    <mergeCell ref="C7:I7"/>
    <mergeCell ref="C8:F8"/>
    <mergeCell ref="G8:H8"/>
    <mergeCell ref="C9:F9"/>
    <mergeCell ref="G9:H9"/>
    <mergeCell ref="H11:I11"/>
    <mergeCell ref="C10:F10"/>
    <mergeCell ref="G10:I10"/>
    <mergeCell ref="D11:F11"/>
    <mergeCell ref="C12:I12"/>
  </mergeCells>
  <conditionalFormatting sqref="C38:G38">
    <cfRule type="containsText" dxfId="43" priority="1" operator="containsText" text="NO APLICA">
      <formula>NOT(ISERROR(SEARCH("NO APLICA",C38)))</formula>
    </cfRule>
    <cfRule type="cellIs" dxfId="42" priority="2" operator="lessThan">
      <formula>0.5</formula>
    </cfRule>
    <cfRule type="cellIs" dxfId="41" priority="3" operator="between">
      <formula>0.5</formula>
      <formula>0.7</formula>
    </cfRule>
    <cfRule type="cellIs" dxfId="40" priority="4" operator="greaterThan">
      <formula>0.7</formula>
    </cfRule>
  </conditionalFormatting>
  <hyperlinks>
    <hyperlink ref="C53" r:id="rId1" xr:uid="{00000000-0004-0000-0F00-000000000000}"/>
  </hyperlinks>
  <printOptions horizontalCentered="1" verticalCentered="1"/>
  <pageMargins left="0.7" right="0.7" top="0.75" bottom="0.75" header="0.3" footer="0.3"/>
  <pageSetup paperSize="309" scale="62"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F00-00000F000000}">
          <x14:colorSeries rgb="FF376092"/>
          <x14:colorNegative rgb="FFD00000"/>
          <x14:colorAxis rgb="FF000000"/>
          <x14:colorMarkers rgb="FFD00000"/>
          <x14:colorFirst rgb="FFD00000"/>
          <x14:colorLast rgb="FFD00000"/>
          <x14:colorHigh rgb="FFD00000"/>
          <x14:colorLow rgb="FFD00000"/>
          <x14:sparklines>
            <x14:sparkline>
              <xm:f>' A.1.22.1.1.1.11 PPA'!C38:G38</xm:f>
              <xm:sqref>H38</xm:sqref>
            </x14:sparkline>
          </x14:sparklines>
        </x14:sparklineGroup>
      </x14:sparklineGroup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pageSetUpPr fitToPage="1"/>
  </sheetPr>
  <dimension ref="C1:R55"/>
  <sheetViews>
    <sheetView showGridLines="0" topLeftCell="A34" zoomScaleNormal="100" workbookViewId="0">
      <selection activeCell="C38" sqref="C38:G38"/>
    </sheetView>
  </sheetViews>
  <sheetFormatPr baseColWidth="10" defaultColWidth="11.42578125" defaultRowHeight="18" x14ac:dyDescent="0.35"/>
  <cols>
    <col min="1" max="4" width="11.42578125" style="1"/>
    <col min="5" max="5" width="13.5703125" style="1" customWidth="1"/>
    <col min="6" max="6" width="12.42578125" style="1" customWidth="1"/>
    <col min="7" max="7" width="13.28515625" style="1" customWidth="1"/>
    <col min="8" max="8" width="12" style="1" customWidth="1"/>
    <col min="9" max="9" width="18.85546875" style="1" customWidth="1"/>
    <col min="10" max="10" width="64" style="1" customWidth="1"/>
    <col min="11" max="16384" width="11.42578125" style="1"/>
  </cols>
  <sheetData>
    <row r="1" spans="3:18" ht="18.75" thickBot="1" x14ac:dyDescent="0.4"/>
    <row r="2" spans="3:18" ht="37.5" customHeight="1" x14ac:dyDescent="0.35">
      <c r="C2" s="11"/>
      <c r="D2" s="12"/>
      <c r="E2" s="12"/>
      <c r="F2" s="12"/>
      <c r="G2" s="12"/>
      <c r="H2" s="12"/>
      <c r="I2" s="13"/>
    </row>
    <row r="3" spans="3:18" ht="37.5" customHeight="1" x14ac:dyDescent="0.35">
      <c r="C3" s="14"/>
      <c r="D3" s="15"/>
      <c r="E3" s="15"/>
      <c r="F3" s="15"/>
      <c r="G3" s="15"/>
      <c r="H3" s="15"/>
      <c r="I3" s="16"/>
    </row>
    <row r="4" spans="3:18" ht="18.75" thickBot="1" x14ac:dyDescent="0.4">
      <c r="C4" s="17"/>
      <c r="D4" s="18"/>
      <c r="E4" s="18"/>
      <c r="F4" s="18"/>
      <c r="G4" s="18"/>
      <c r="H4" s="18"/>
      <c r="I4" s="19"/>
    </row>
    <row r="5" spans="3:18" ht="27" customHeight="1" x14ac:dyDescent="0.35">
      <c r="C5" s="138" t="s">
        <v>414</v>
      </c>
      <c r="D5" s="139"/>
      <c r="E5" s="139"/>
      <c r="F5" s="139"/>
      <c r="G5" s="139"/>
      <c r="H5" s="139"/>
      <c r="I5" s="140"/>
      <c r="K5" s="2"/>
      <c r="L5" s="2"/>
      <c r="M5" s="2"/>
      <c r="N5" s="2"/>
      <c r="O5" s="2"/>
      <c r="P5" s="2"/>
      <c r="Q5" s="2"/>
      <c r="R5" s="2"/>
    </row>
    <row r="6" spans="3:18" ht="18.95" customHeight="1" x14ac:dyDescent="0.35">
      <c r="C6" s="88" t="s">
        <v>0</v>
      </c>
      <c r="D6" s="89"/>
      <c r="E6" s="89"/>
      <c r="F6" s="89"/>
      <c r="G6" s="89"/>
      <c r="H6" s="89"/>
      <c r="I6" s="90"/>
      <c r="K6" s="2"/>
      <c r="L6" s="2"/>
      <c r="M6" s="2"/>
      <c r="N6" s="2"/>
      <c r="O6" s="2"/>
      <c r="P6" s="2"/>
      <c r="Q6" s="2"/>
      <c r="R6" s="2"/>
    </row>
    <row r="7" spans="3:18" ht="27.75" customHeight="1" x14ac:dyDescent="0.35">
      <c r="C7" s="258" t="s">
        <v>198</v>
      </c>
      <c r="D7" s="92"/>
      <c r="E7" s="92"/>
      <c r="F7" s="92"/>
      <c r="G7" s="92"/>
      <c r="H7" s="92"/>
      <c r="I7" s="93"/>
      <c r="K7" s="3"/>
      <c r="L7" s="3"/>
      <c r="M7" s="3"/>
      <c r="N7" s="3"/>
      <c r="O7" s="3"/>
      <c r="P7" s="3"/>
      <c r="Q7" s="3"/>
      <c r="R7" s="3"/>
    </row>
    <row r="8" spans="3:18" ht="28.5" customHeight="1" x14ac:dyDescent="0.35">
      <c r="C8" s="94" t="s">
        <v>78</v>
      </c>
      <c r="D8" s="95"/>
      <c r="E8" s="84"/>
      <c r="F8" s="84"/>
      <c r="G8" s="96" t="s">
        <v>73</v>
      </c>
      <c r="H8" s="95"/>
      <c r="I8" s="24" t="s">
        <v>1</v>
      </c>
      <c r="K8" s="4"/>
      <c r="L8" s="4"/>
      <c r="M8" s="4"/>
      <c r="N8" s="4"/>
      <c r="O8" s="4"/>
      <c r="P8" s="4"/>
      <c r="Q8" s="4"/>
      <c r="R8" s="4"/>
    </row>
    <row r="9" spans="3:18" ht="23.25" customHeight="1" x14ac:dyDescent="0.35">
      <c r="C9" s="97" t="s">
        <v>235</v>
      </c>
      <c r="D9" s="98"/>
      <c r="E9" s="98"/>
      <c r="F9" s="98"/>
      <c r="G9" s="99" t="s">
        <v>88</v>
      </c>
      <c r="H9" s="100"/>
      <c r="I9" s="31" t="s">
        <v>90</v>
      </c>
      <c r="K9" s="3"/>
      <c r="L9" s="3"/>
      <c r="M9" s="3"/>
      <c r="N9" s="3"/>
      <c r="O9" s="3"/>
      <c r="P9" s="3"/>
      <c r="Q9" s="3"/>
      <c r="R9" s="3"/>
    </row>
    <row r="10" spans="3:18" ht="24" customHeight="1" x14ac:dyDescent="0.35">
      <c r="C10" s="88" t="s">
        <v>2</v>
      </c>
      <c r="D10" s="89"/>
      <c r="E10" s="89"/>
      <c r="F10" s="95"/>
      <c r="G10" s="96" t="s">
        <v>3</v>
      </c>
      <c r="H10" s="89"/>
      <c r="I10" s="90"/>
      <c r="K10" s="4"/>
      <c r="L10" s="4"/>
      <c r="M10" s="4"/>
      <c r="N10" s="4"/>
      <c r="O10" s="4"/>
      <c r="P10" s="4"/>
      <c r="Q10" s="4"/>
      <c r="R10" s="4"/>
    </row>
    <row r="11" spans="3:18" ht="48.75" customHeight="1" x14ac:dyDescent="0.35">
      <c r="C11" s="34" t="s">
        <v>239</v>
      </c>
      <c r="D11" s="101" t="s">
        <v>238</v>
      </c>
      <c r="E11" s="102"/>
      <c r="F11" s="103"/>
      <c r="G11" s="35" t="s">
        <v>282</v>
      </c>
      <c r="H11" s="102" t="s">
        <v>283</v>
      </c>
      <c r="I11" s="152"/>
    </row>
    <row r="12" spans="3:18" ht="17.100000000000001" customHeight="1" x14ac:dyDescent="0.35">
      <c r="C12" s="88" t="s">
        <v>4</v>
      </c>
      <c r="D12" s="89"/>
      <c r="E12" s="89"/>
      <c r="F12" s="89"/>
      <c r="G12" s="89"/>
      <c r="H12" s="89"/>
      <c r="I12" s="90"/>
    </row>
    <row r="13" spans="3:18" ht="22.5" customHeight="1" x14ac:dyDescent="0.35">
      <c r="C13" s="29" t="s">
        <v>5</v>
      </c>
      <c r="D13" s="96" t="s">
        <v>6</v>
      </c>
      <c r="E13" s="95"/>
      <c r="F13" s="32" t="s">
        <v>7</v>
      </c>
      <c r="G13" s="32" t="s">
        <v>58</v>
      </c>
      <c r="H13" s="32" t="s">
        <v>8</v>
      </c>
      <c r="I13" s="36" t="s">
        <v>9</v>
      </c>
    </row>
    <row r="14" spans="3:18" ht="18.95" customHeight="1" x14ac:dyDescent="0.35">
      <c r="C14" s="21" t="s">
        <v>79</v>
      </c>
      <c r="D14" s="144" t="s">
        <v>80</v>
      </c>
      <c r="E14" s="145"/>
      <c r="F14" s="33" t="s">
        <v>81</v>
      </c>
      <c r="G14" s="33" t="s">
        <v>82</v>
      </c>
      <c r="H14" s="33" t="s">
        <v>83</v>
      </c>
      <c r="I14" s="22" t="s">
        <v>10</v>
      </c>
    </row>
    <row r="15" spans="3:18" ht="16.5" customHeight="1" x14ac:dyDescent="0.35">
      <c r="C15" s="146" t="s">
        <v>11</v>
      </c>
      <c r="D15" s="147"/>
      <c r="E15" s="147"/>
      <c r="F15" s="147"/>
      <c r="G15" s="148"/>
      <c r="H15" s="96" t="s">
        <v>12</v>
      </c>
      <c r="I15" s="90"/>
    </row>
    <row r="16" spans="3:18" ht="16.5" customHeight="1" x14ac:dyDescent="0.35">
      <c r="C16" s="6" t="s">
        <v>13</v>
      </c>
      <c r="D16" s="149" t="s">
        <v>14</v>
      </c>
      <c r="E16" s="150"/>
      <c r="F16" s="7" t="s">
        <v>15</v>
      </c>
      <c r="G16" s="32" t="s">
        <v>7</v>
      </c>
      <c r="H16" s="27" t="s">
        <v>16</v>
      </c>
      <c r="I16" s="36" t="s">
        <v>17</v>
      </c>
    </row>
    <row r="17" spans="3:9" ht="21" customHeight="1" x14ac:dyDescent="0.35">
      <c r="C17" s="34" t="s">
        <v>18</v>
      </c>
      <c r="D17" s="99" t="s">
        <v>84</v>
      </c>
      <c r="E17" s="100"/>
      <c r="F17" s="35" t="s">
        <v>59</v>
      </c>
      <c r="G17" s="35" t="s">
        <v>60</v>
      </c>
      <c r="H17" s="30" t="s">
        <v>18</v>
      </c>
      <c r="I17" s="20" t="s">
        <v>85</v>
      </c>
    </row>
    <row r="18" spans="3:9" ht="22.5" customHeight="1" x14ac:dyDescent="0.35">
      <c r="C18" s="88" t="s">
        <v>61</v>
      </c>
      <c r="D18" s="89"/>
      <c r="E18" s="89"/>
      <c r="F18" s="95"/>
      <c r="G18" s="96" t="s">
        <v>19</v>
      </c>
      <c r="H18" s="89"/>
      <c r="I18" s="90"/>
    </row>
    <row r="19" spans="3:9" ht="51.75" customHeight="1" x14ac:dyDescent="0.35">
      <c r="C19" s="29" t="s">
        <v>62</v>
      </c>
      <c r="D19" s="32" t="s">
        <v>63</v>
      </c>
      <c r="E19" s="32" t="s">
        <v>64</v>
      </c>
      <c r="F19" s="32" t="s">
        <v>65</v>
      </c>
      <c r="G19" s="84" t="s">
        <v>66</v>
      </c>
      <c r="H19" s="84"/>
      <c r="I19" s="36" t="s">
        <v>67</v>
      </c>
    </row>
    <row r="20" spans="3:9" ht="18" customHeight="1" x14ac:dyDescent="0.35">
      <c r="C20" s="21" t="s">
        <v>86</v>
      </c>
      <c r="D20" s="33" t="s">
        <v>20</v>
      </c>
      <c r="E20" s="33" t="s">
        <v>79</v>
      </c>
      <c r="F20" s="33" t="s">
        <v>94</v>
      </c>
      <c r="G20" s="108" t="s">
        <v>74</v>
      </c>
      <c r="H20" s="108"/>
      <c r="I20" s="22" t="s">
        <v>87</v>
      </c>
    </row>
    <row r="21" spans="3:9" ht="15.75" customHeight="1" x14ac:dyDescent="0.35">
      <c r="C21" s="88" t="s">
        <v>21</v>
      </c>
      <c r="D21" s="89"/>
      <c r="E21" s="89"/>
      <c r="F21" s="89"/>
      <c r="G21" s="89"/>
      <c r="H21" s="89"/>
      <c r="I21" s="90"/>
    </row>
    <row r="22" spans="3:9" ht="39" customHeight="1" x14ac:dyDescent="0.35">
      <c r="C22" s="153" t="s">
        <v>201</v>
      </c>
      <c r="D22" s="104"/>
      <c r="E22" s="104"/>
      <c r="F22" s="104"/>
      <c r="G22" s="104"/>
      <c r="H22" s="104"/>
      <c r="I22" s="105"/>
    </row>
    <row r="23" spans="3:9" ht="15.75" customHeight="1" x14ac:dyDescent="0.35">
      <c r="C23" s="88" t="s">
        <v>22</v>
      </c>
      <c r="D23" s="89"/>
      <c r="E23" s="89"/>
      <c r="F23" s="89"/>
      <c r="G23" s="89"/>
      <c r="H23" s="89"/>
      <c r="I23" s="90"/>
    </row>
    <row r="24" spans="3:9" ht="18.75" customHeight="1" x14ac:dyDescent="0.35">
      <c r="C24" s="153" t="s">
        <v>284</v>
      </c>
      <c r="D24" s="104"/>
      <c r="E24" s="104"/>
      <c r="F24" s="104"/>
      <c r="G24" s="104"/>
      <c r="H24" s="104"/>
      <c r="I24" s="105"/>
    </row>
    <row r="25" spans="3:9" ht="15.75" customHeight="1" x14ac:dyDescent="0.35">
      <c r="C25" s="88" t="s">
        <v>23</v>
      </c>
      <c r="D25" s="89"/>
      <c r="E25" s="89"/>
      <c r="F25" s="95"/>
      <c r="G25" s="96" t="s">
        <v>24</v>
      </c>
      <c r="H25" s="89"/>
      <c r="I25" s="90"/>
    </row>
    <row r="26" spans="3:9" ht="24.75" customHeight="1" x14ac:dyDescent="0.35">
      <c r="C26" s="153" t="s">
        <v>75</v>
      </c>
      <c r="D26" s="104"/>
      <c r="E26" s="104"/>
      <c r="F26" s="100"/>
      <c r="G26" s="99" t="s">
        <v>91</v>
      </c>
      <c r="H26" s="104"/>
      <c r="I26" s="105"/>
    </row>
    <row r="27" spans="3:9" x14ac:dyDescent="0.35">
      <c r="C27" s="88" t="s">
        <v>25</v>
      </c>
      <c r="D27" s="89"/>
      <c r="E27" s="89"/>
      <c r="F27" s="95"/>
      <c r="G27" s="96" t="s">
        <v>26</v>
      </c>
      <c r="H27" s="89"/>
      <c r="I27" s="90"/>
    </row>
    <row r="28" spans="3:9" ht="15.95" customHeight="1" x14ac:dyDescent="0.35">
      <c r="C28" s="88" t="s">
        <v>27</v>
      </c>
      <c r="D28" s="89"/>
      <c r="E28" s="95"/>
      <c r="F28" s="27" t="s">
        <v>28</v>
      </c>
      <c r="G28" s="32" t="s">
        <v>27</v>
      </c>
      <c r="H28" s="32" t="s">
        <v>29</v>
      </c>
      <c r="I28" s="28" t="s">
        <v>28</v>
      </c>
    </row>
    <row r="29" spans="3:9" ht="25.5" customHeight="1" x14ac:dyDescent="0.35">
      <c r="C29" s="154">
        <v>18</v>
      </c>
      <c r="D29" s="155"/>
      <c r="E29" s="156"/>
      <c r="F29" s="30">
        <v>2020</v>
      </c>
      <c r="G29" s="5">
        <v>38</v>
      </c>
      <c r="H29" s="10">
        <f>(G29/C29)-1</f>
        <v>1.1111111111111112</v>
      </c>
      <c r="I29" s="9">
        <v>2023</v>
      </c>
    </row>
    <row r="30" spans="3:9" ht="19.5" customHeight="1" x14ac:dyDescent="0.35">
      <c r="C30" s="94" t="s">
        <v>30</v>
      </c>
      <c r="D30" s="84"/>
      <c r="E30" s="84"/>
      <c r="F30" s="84"/>
      <c r="G30" s="84"/>
      <c r="H30" s="84"/>
      <c r="I30" s="106"/>
    </row>
    <row r="31" spans="3:9" ht="19.5" customHeight="1" x14ac:dyDescent="0.35">
      <c r="C31" s="94" t="s">
        <v>68</v>
      </c>
      <c r="D31" s="84"/>
      <c r="E31" s="84"/>
      <c r="F31" s="84"/>
      <c r="G31" s="84" t="s">
        <v>76</v>
      </c>
      <c r="H31" s="84"/>
      <c r="I31" s="106"/>
    </row>
    <row r="32" spans="3:9" ht="26.1" customHeight="1" x14ac:dyDescent="0.35">
      <c r="C32" s="116" t="s">
        <v>31</v>
      </c>
      <c r="D32" s="117"/>
      <c r="E32" s="23" t="s">
        <v>32</v>
      </c>
      <c r="F32" s="79" t="s">
        <v>33</v>
      </c>
      <c r="G32" s="78" t="s">
        <v>31</v>
      </c>
      <c r="H32" s="23" t="s">
        <v>32</v>
      </c>
      <c r="I32" s="80" t="s">
        <v>33</v>
      </c>
    </row>
    <row r="33" spans="3:9" ht="35.25" customHeight="1" x14ac:dyDescent="0.35">
      <c r="C33" s="97" t="s">
        <v>442</v>
      </c>
      <c r="D33" s="98"/>
      <c r="E33" s="35" t="s">
        <v>69</v>
      </c>
      <c r="F33" s="35" t="s">
        <v>413</v>
      </c>
      <c r="G33" s="70" t="s">
        <v>70</v>
      </c>
      <c r="H33" s="35" t="s">
        <v>71</v>
      </c>
      <c r="I33" s="20" t="s">
        <v>72</v>
      </c>
    </row>
    <row r="34" spans="3:9" ht="15" customHeight="1" x14ac:dyDescent="0.35">
      <c r="C34" s="88" t="s">
        <v>34</v>
      </c>
      <c r="D34" s="89"/>
      <c r="E34" s="89"/>
      <c r="F34" s="89"/>
      <c r="G34" s="89"/>
      <c r="H34" s="89"/>
      <c r="I34" s="90"/>
    </row>
    <row r="35" spans="3:9" ht="144.75" customHeight="1" thickBot="1" x14ac:dyDescent="0.4">
      <c r="C35" s="186" t="s">
        <v>285</v>
      </c>
      <c r="D35" s="187"/>
      <c r="E35" s="188"/>
      <c r="F35" s="188"/>
      <c r="G35" s="188"/>
      <c r="H35" s="188"/>
      <c r="I35" s="189"/>
    </row>
    <row r="36" spans="3:9" ht="20.100000000000001" customHeight="1" thickBot="1" x14ac:dyDescent="0.4">
      <c r="C36" s="190" t="s">
        <v>35</v>
      </c>
      <c r="D36" s="191"/>
      <c r="E36" s="191"/>
      <c r="F36" s="191"/>
      <c r="G36" s="191"/>
      <c r="H36" s="191"/>
      <c r="I36" s="192"/>
    </row>
    <row r="37" spans="3:9" ht="27.95" customHeight="1" thickBot="1" x14ac:dyDescent="0.4">
      <c r="C37" s="25" t="s">
        <v>36</v>
      </c>
      <c r="D37" s="25" t="s">
        <v>37</v>
      </c>
      <c r="E37" s="26" t="s">
        <v>38</v>
      </c>
      <c r="F37" s="25" t="s">
        <v>39</v>
      </c>
      <c r="G37" s="8" t="s">
        <v>40</v>
      </c>
      <c r="H37" s="190" t="s">
        <v>41</v>
      </c>
      <c r="I37" s="192"/>
    </row>
    <row r="38" spans="3:9" ht="38.1" customHeight="1" thickBot="1" x14ac:dyDescent="0.4">
      <c r="C38" s="81">
        <v>0.33329999999999999</v>
      </c>
      <c r="D38" s="81">
        <v>0.4</v>
      </c>
      <c r="E38" s="81">
        <v>1.6667000000000001</v>
      </c>
      <c r="F38" s="81">
        <v>0.85709999999999997</v>
      </c>
      <c r="G38" s="81">
        <v>0.76319999999999999</v>
      </c>
      <c r="H38" s="193"/>
      <c r="I38" s="194"/>
    </row>
    <row r="39" spans="3:9" ht="15.75" customHeight="1" x14ac:dyDescent="0.35">
      <c r="C39" s="173" t="s">
        <v>42</v>
      </c>
      <c r="D39" s="174"/>
      <c r="E39" s="174"/>
      <c r="F39" s="174"/>
      <c r="G39" s="174"/>
      <c r="H39" s="174"/>
      <c r="I39" s="175"/>
    </row>
    <row r="40" spans="3:9" ht="14.1" customHeight="1" x14ac:dyDescent="0.35">
      <c r="C40" s="88" t="s">
        <v>43</v>
      </c>
      <c r="D40" s="89"/>
      <c r="E40" s="89"/>
      <c r="F40" s="95"/>
      <c r="G40" s="96" t="s">
        <v>44</v>
      </c>
      <c r="H40" s="89"/>
      <c r="I40" s="90"/>
    </row>
    <row r="41" spans="3:9" ht="71.25" customHeight="1" x14ac:dyDescent="0.35">
      <c r="C41" s="153" t="s">
        <v>202</v>
      </c>
      <c r="D41" s="104"/>
      <c r="E41" s="104"/>
      <c r="F41" s="100"/>
      <c r="G41" s="99" t="s">
        <v>203</v>
      </c>
      <c r="H41" s="104"/>
      <c r="I41" s="105"/>
    </row>
    <row r="42" spans="3:9" ht="18" customHeight="1" x14ac:dyDescent="0.35">
      <c r="C42" s="88" t="s">
        <v>45</v>
      </c>
      <c r="D42" s="89"/>
      <c r="E42" s="89"/>
      <c r="F42" s="95"/>
      <c r="G42" s="96" t="s">
        <v>46</v>
      </c>
      <c r="H42" s="89"/>
      <c r="I42" s="90"/>
    </row>
    <row r="43" spans="3:9" ht="28.5" customHeight="1" x14ac:dyDescent="0.35">
      <c r="C43" s="184" t="s">
        <v>197</v>
      </c>
      <c r="D43" s="185"/>
      <c r="E43" s="185"/>
      <c r="F43" s="185"/>
      <c r="G43" s="99" t="s">
        <v>204</v>
      </c>
      <c r="H43" s="104"/>
      <c r="I43" s="105"/>
    </row>
    <row r="44" spans="3:9" ht="18" customHeight="1" x14ac:dyDescent="0.35">
      <c r="C44" s="88" t="s">
        <v>47</v>
      </c>
      <c r="D44" s="89"/>
      <c r="E44" s="89"/>
      <c r="F44" s="95"/>
      <c r="G44" s="96" t="s">
        <v>48</v>
      </c>
      <c r="H44" s="89"/>
      <c r="I44" s="90"/>
    </row>
    <row r="45" spans="3:9" ht="39" customHeight="1" x14ac:dyDescent="0.35">
      <c r="C45" s="153" t="s">
        <v>205</v>
      </c>
      <c r="D45" s="104"/>
      <c r="E45" s="104"/>
      <c r="F45" s="100"/>
      <c r="G45" s="99" t="s">
        <v>206</v>
      </c>
      <c r="H45" s="104"/>
      <c r="I45" s="105"/>
    </row>
    <row r="46" spans="3:9" ht="18" customHeight="1" x14ac:dyDescent="0.35">
      <c r="C46" s="88" t="s">
        <v>49</v>
      </c>
      <c r="D46" s="89"/>
      <c r="E46" s="89"/>
      <c r="F46" s="95"/>
      <c r="G46" s="96" t="s">
        <v>50</v>
      </c>
      <c r="H46" s="89"/>
      <c r="I46" s="90"/>
    </row>
    <row r="47" spans="3:9" ht="30.75" customHeight="1" x14ac:dyDescent="0.35">
      <c r="C47" s="184" t="s">
        <v>197</v>
      </c>
      <c r="D47" s="185"/>
      <c r="E47" s="185"/>
      <c r="F47" s="185"/>
      <c r="G47" s="99" t="s">
        <v>204</v>
      </c>
      <c r="H47" s="104"/>
      <c r="I47" s="105"/>
    </row>
    <row r="48" spans="3:9" ht="14.1" customHeight="1" x14ac:dyDescent="0.35">
      <c r="C48" s="159" t="s">
        <v>51</v>
      </c>
      <c r="D48" s="160"/>
      <c r="E48" s="160"/>
      <c r="F48" s="160"/>
      <c r="G48" s="160"/>
      <c r="H48" s="160"/>
      <c r="I48" s="161"/>
    </row>
    <row r="49" spans="3:9" ht="15.95" customHeight="1" x14ac:dyDescent="0.35">
      <c r="C49" s="153" t="s">
        <v>199</v>
      </c>
      <c r="D49" s="104"/>
      <c r="E49" s="104"/>
      <c r="F49" s="104"/>
      <c r="G49" s="104"/>
      <c r="H49" s="104"/>
      <c r="I49" s="105"/>
    </row>
    <row r="50" spans="3:9" ht="16.5" customHeight="1" x14ac:dyDescent="0.35">
      <c r="C50" s="88" t="s">
        <v>52</v>
      </c>
      <c r="D50" s="89"/>
      <c r="E50" s="89"/>
      <c r="F50" s="95"/>
      <c r="G50" s="96" t="s">
        <v>53</v>
      </c>
      <c r="H50" s="89"/>
      <c r="I50" s="90"/>
    </row>
    <row r="51" spans="3:9" ht="30" customHeight="1" x14ac:dyDescent="0.35">
      <c r="C51" s="153" t="s">
        <v>194</v>
      </c>
      <c r="D51" s="104"/>
      <c r="E51" s="104"/>
      <c r="F51" s="100"/>
      <c r="G51" s="99" t="s">
        <v>200</v>
      </c>
      <c r="H51" s="104"/>
      <c r="I51" s="105"/>
    </row>
    <row r="52" spans="3:9" ht="16.5" customHeight="1" x14ac:dyDescent="0.35">
      <c r="C52" s="88" t="s">
        <v>54</v>
      </c>
      <c r="D52" s="89"/>
      <c r="E52" s="89"/>
      <c r="F52" s="95"/>
      <c r="G52" s="96" t="s">
        <v>55</v>
      </c>
      <c r="H52" s="89"/>
      <c r="I52" s="90"/>
    </row>
    <row r="53" spans="3:9" ht="15" customHeight="1" thickBot="1" x14ac:dyDescent="0.4">
      <c r="C53" s="183" t="s">
        <v>196</v>
      </c>
      <c r="D53" s="163"/>
      <c r="E53" s="163"/>
      <c r="F53" s="163"/>
      <c r="G53" s="164" t="s">
        <v>195</v>
      </c>
      <c r="H53" s="165"/>
      <c r="I53" s="166"/>
    </row>
    <row r="54" spans="3:9" ht="44.25" customHeight="1" thickBot="1" x14ac:dyDescent="0.4">
      <c r="C54" s="167"/>
      <c r="D54" s="168"/>
      <c r="E54" s="168"/>
      <c r="F54" s="168"/>
      <c r="G54" s="168"/>
      <c r="H54" s="168"/>
      <c r="I54" s="169"/>
    </row>
    <row r="55" spans="3:9" ht="18" customHeight="1" thickBot="1" x14ac:dyDescent="0.4">
      <c r="C55" s="170" t="s">
        <v>56</v>
      </c>
      <c r="D55" s="171"/>
      <c r="E55" s="171"/>
      <c r="F55" s="171"/>
      <c r="G55" s="171"/>
      <c r="H55" s="171"/>
      <c r="I55" s="172"/>
    </row>
  </sheetData>
  <mergeCells count="73">
    <mergeCell ref="C53:F53"/>
    <mergeCell ref="G53:I53"/>
    <mergeCell ref="C54:I54"/>
    <mergeCell ref="C55:I55"/>
    <mergeCell ref="C50:F50"/>
    <mergeCell ref="G50:I50"/>
    <mergeCell ref="C51:F51"/>
    <mergeCell ref="G51:I51"/>
    <mergeCell ref="C52:F52"/>
    <mergeCell ref="G52:I52"/>
    <mergeCell ref="C49:I49"/>
    <mergeCell ref="C43:F43"/>
    <mergeCell ref="G43:I43"/>
    <mergeCell ref="C44:F44"/>
    <mergeCell ref="G44:I44"/>
    <mergeCell ref="C45:F45"/>
    <mergeCell ref="G45:I45"/>
    <mergeCell ref="C46:F46"/>
    <mergeCell ref="G46:I46"/>
    <mergeCell ref="C47:F47"/>
    <mergeCell ref="G47:I47"/>
    <mergeCell ref="C48:I48"/>
    <mergeCell ref="C42:F42"/>
    <mergeCell ref="G42:I42"/>
    <mergeCell ref="C33:D33"/>
    <mergeCell ref="C34:I34"/>
    <mergeCell ref="C35:I35"/>
    <mergeCell ref="C36:I36"/>
    <mergeCell ref="H37:I37"/>
    <mergeCell ref="H38:I38"/>
    <mergeCell ref="C39:I39"/>
    <mergeCell ref="C40:F40"/>
    <mergeCell ref="G40:I40"/>
    <mergeCell ref="C41:F41"/>
    <mergeCell ref="G41:I41"/>
    <mergeCell ref="C32:D32"/>
    <mergeCell ref="C25:F25"/>
    <mergeCell ref="G25:I25"/>
    <mergeCell ref="C26:F26"/>
    <mergeCell ref="G26:I26"/>
    <mergeCell ref="C27:F27"/>
    <mergeCell ref="G27:I27"/>
    <mergeCell ref="C28:E28"/>
    <mergeCell ref="C29:E29"/>
    <mergeCell ref="C30:I30"/>
    <mergeCell ref="C31:F31"/>
    <mergeCell ref="G31:I31"/>
    <mergeCell ref="C24:I24"/>
    <mergeCell ref="D14:E14"/>
    <mergeCell ref="C15:G15"/>
    <mergeCell ref="H15:I15"/>
    <mergeCell ref="D16:E16"/>
    <mergeCell ref="D17:E17"/>
    <mergeCell ref="C18:F18"/>
    <mergeCell ref="G18:I18"/>
    <mergeCell ref="G19:H19"/>
    <mergeCell ref="G20:H20"/>
    <mergeCell ref="C21:I21"/>
    <mergeCell ref="C22:I22"/>
    <mergeCell ref="C23:I23"/>
    <mergeCell ref="D13:E13"/>
    <mergeCell ref="C5:I5"/>
    <mergeCell ref="C6:I6"/>
    <mergeCell ref="C7:I7"/>
    <mergeCell ref="C8:F8"/>
    <mergeCell ref="G8:H8"/>
    <mergeCell ref="C9:F9"/>
    <mergeCell ref="G9:H9"/>
    <mergeCell ref="H11:I11"/>
    <mergeCell ref="C10:F10"/>
    <mergeCell ref="G10:I10"/>
    <mergeCell ref="D11:F11"/>
    <mergeCell ref="C12:I12"/>
  </mergeCells>
  <conditionalFormatting sqref="C38:G38">
    <cfRule type="containsText" dxfId="39" priority="1" operator="containsText" text="NO APLICA">
      <formula>NOT(ISERROR(SEARCH("NO APLICA",C38)))</formula>
    </cfRule>
    <cfRule type="cellIs" dxfId="38" priority="2" operator="lessThan">
      <formula>0.5</formula>
    </cfRule>
    <cfRule type="cellIs" dxfId="37" priority="3" operator="between">
      <formula>0.5</formula>
      <formula>0.7</formula>
    </cfRule>
    <cfRule type="cellIs" dxfId="36" priority="4" operator="greaterThan">
      <formula>0.7</formula>
    </cfRule>
  </conditionalFormatting>
  <hyperlinks>
    <hyperlink ref="C53" r:id="rId1" xr:uid="{00000000-0004-0000-1000-000000000000}"/>
  </hyperlinks>
  <printOptions horizontalCentered="1" verticalCentered="1"/>
  <pageMargins left="0.7" right="0.7" top="0.75" bottom="0.75" header="0.3" footer="0.3"/>
  <pageSetup paperSize="309"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1000-000010000000}">
          <x14:colorSeries rgb="FF376092"/>
          <x14:colorNegative rgb="FFD00000"/>
          <x14:colorAxis rgb="FF000000"/>
          <x14:colorMarkers rgb="FFD00000"/>
          <x14:colorFirst rgb="FFD00000"/>
          <x14:colorLast rgb="FFD00000"/>
          <x14:colorHigh rgb="FFD00000"/>
          <x14:colorLow rgb="FFD00000"/>
          <x14:sparklines>
            <x14:sparkline>
              <xm:f>' A.1.22.1.1.1.12 PSISPP'!C38:G38</xm:f>
              <xm:sqref>H38</xm:sqref>
            </x14:sparkline>
          </x14:sparklines>
        </x14:sparklineGroup>
      </x14:sparklineGroup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pageSetUpPr fitToPage="1"/>
  </sheetPr>
  <dimension ref="C1:R55"/>
  <sheetViews>
    <sheetView showGridLines="0" topLeftCell="A37" zoomScaleNormal="100" workbookViewId="0">
      <selection activeCell="C38" sqref="C38:G38"/>
    </sheetView>
  </sheetViews>
  <sheetFormatPr baseColWidth="10" defaultColWidth="11.42578125" defaultRowHeight="18" x14ac:dyDescent="0.35"/>
  <cols>
    <col min="1" max="4" width="11.42578125" style="1"/>
    <col min="5" max="5" width="13.5703125" style="1" customWidth="1"/>
    <col min="6" max="6" width="12.42578125" style="1" customWidth="1"/>
    <col min="7" max="7" width="13.28515625" style="1" customWidth="1"/>
    <col min="8" max="8" width="12" style="1" customWidth="1"/>
    <col min="9" max="9" width="18.85546875" style="1" customWidth="1"/>
    <col min="10" max="10" width="64" style="1" customWidth="1"/>
    <col min="11" max="16384" width="11.42578125" style="1"/>
  </cols>
  <sheetData>
    <row r="1" spans="3:18" ht="18.75" thickBot="1" x14ac:dyDescent="0.4"/>
    <row r="2" spans="3:18" ht="37.5" customHeight="1" x14ac:dyDescent="0.35">
      <c r="C2" s="11"/>
      <c r="D2" s="12"/>
      <c r="E2" s="12"/>
      <c r="F2" s="12"/>
      <c r="G2" s="12"/>
      <c r="H2" s="12"/>
      <c r="I2" s="13"/>
    </row>
    <row r="3" spans="3:18" ht="37.5" customHeight="1" x14ac:dyDescent="0.35">
      <c r="C3" s="14"/>
      <c r="D3" s="15"/>
      <c r="E3" s="15"/>
      <c r="F3" s="15"/>
      <c r="G3" s="15"/>
      <c r="H3" s="15"/>
      <c r="I3" s="16"/>
    </row>
    <row r="4" spans="3:18" ht="18.75" thickBot="1" x14ac:dyDescent="0.4">
      <c r="C4" s="17"/>
      <c r="D4" s="18"/>
      <c r="E4" s="18"/>
      <c r="F4" s="18"/>
      <c r="G4" s="18"/>
      <c r="H4" s="18" t="s">
        <v>418</v>
      </c>
      <c r="I4" s="19"/>
    </row>
    <row r="5" spans="3:18" ht="27" customHeight="1" x14ac:dyDescent="0.35">
      <c r="C5" s="138" t="s">
        <v>414</v>
      </c>
      <c r="D5" s="139"/>
      <c r="E5" s="139"/>
      <c r="F5" s="139"/>
      <c r="G5" s="139"/>
      <c r="H5" s="139"/>
      <c r="I5" s="140"/>
      <c r="K5" s="2"/>
      <c r="L5" s="2"/>
      <c r="M5" s="2"/>
      <c r="N5" s="2"/>
      <c r="O5" s="2"/>
      <c r="P5" s="2"/>
      <c r="Q5" s="2"/>
      <c r="R5" s="2"/>
    </row>
    <row r="6" spans="3:18" ht="18.95" customHeight="1" x14ac:dyDescent="0.35">
      <c r="C6" s="88" t="s">
        <v>0</v>
      </c>
      <c r="D6" s="89"/>
      <c r="E6" s="89"/>
      <c r="F6" s="89"/>
      <c r="G6" s="89"/>
      <c r="H6" s="89"/>
      <c r="I6" s="90"/>
      <c r="K6" s="2"/>
      <c r="L6" s="2"/>
      <c r="M6" s="2"/>
      <c r="N6" s="2"/>
      <c r="O6" s="2"/>
      <c r="P6" s="2"/>
      <c r="Q6" s="2"/>
      <c r="R6" s="2"/>
    </row>
    <row r="7" spans="3:18" ht="27.75" customHeight="1" x14ac:dyDescent="0.35">
      <c r="C7" s="258" t="s">
        <v>207</v>
      </c>
      <c r="D7" s="92"/>
      <c r="E7" s="92"/>
      <c r="F7" s="92"/>
      <c r="G7" s="92"/>
      <c r="H7" s="92"/>
      <c r="I7" s="93"/>
      <c r="K7" s="3"/>
      <c r="L7" s="3"/>
      <c r="M7" s="3"/>
      <c r="N7" s="3"/>
      <c r="O7" s="3"/>
      <c r="P7" s="3"/>
      <c r="Q7" s="3"/>
      <c r="R7" s="3"/>
    </row>
    <row r="8" spans="3:18" ht="28.5" customHeight="1" x14ac:dyDescent="0.35">
      <c r="C8" s="94" t="s">
        <v>78</v>
      </c>
      <c r="D8" s="95"/>
      <c r="E8" s="84"/>
      <c r="F8" s="84"/>
      <c r="G8" s="96" t="s">
        <v>73</v>
      </c>
      <c r="H8" s="95"/>
      <c r="I8" s="24" t="s">
        <v>1</v>
      </c>
      <c r="K8" s="4"/>
      <c r="L8" s="4"/>
      <c r="M8" s="4"/>
      <c r="N8" s="4"/>
      <c r="O8" s="4"/>
      <c r="P8" s="4"/>
      <c r="Q8" s="4"/>
      <c r="R8" s="4"/>
    </row>
    <row r="9" spans="3:18" ht="23.25" customHeight="1" x14ac:dyDescent="0.35">
      <c r="C9" s="97" t="s">
        <v>235</v>
      </c>
      <c r="D9" s="98"/>
      <c r="E9" s="98"/>
      <c r="F9" s="98"/>
      <c r="G9" s="99" t="s">
        <v>88</v>
      </c>
      <c r="H9" s="100"/>
      <c r="I9" s="31" t="s">
        <v>90</v>
      </c>
      <c r="K9" s="3"/>
      <c r="L9" s="3"/>
      <c r="M9" s="3"/>
      <c r="N9" s="3"/>
      <c r="O9" s="3"/>
      <c r="P9" s="3"/>
      <c r="Q9" s="3"/>
      <c r="R9" s="3"/>
    </row>
    <row r="10" spans="3:18" ht="24" customHeight="1" x14ac:dyDescent="0.35">
      <c r="C10" s="88" t="s">
        <v>2</v>
      </c>
      <c r="D10" s="89"/>
      <c r="E10" s="89"/>
      <c r="F10" s="95"/>
      <c r="G10" s="96" t="s">
        <v>3</v>
      </c>
      <c r="H10" s="89"/>
      <c r="I10" s="90"/>
      <c r="K10" s="4"/>
      <c r="L10" s="4"/>
      <c r="M10" s="4"/>
      <c r="N10" s="4"/>
      <c r="O10" s="4"/>
      <c r="P10" s="4"/>
      <c r="Q10" s="4"/>
      <c r="R10" s="4"/>
    </row>
    <row r="11" spans="3:18" ht="48.75" customHeight="1" x14ac:dyDescent="0.35">
      <c r="C11" s="34" t="s">
        <v>239</v>
      </c>
      <c r="D11" s="101" t="s">
        <v>238</v>
      </c>
      <c r="E11" s="102"/>
      <c r="F11" s="103"/>
      <c r="G11" s="35" t="s">
        <v>286</v>
      </c>
      <c r="H11" s="102" t="s">
        <v>287</v>
      </c>
      <c r="I11" s="152"/>
    </row>
    <row r="12" spans="3:18" ht="17.100000000000001" customHeight="1" x14ac:dyDescent="0.35">
      <c r="C12" s="88" t="s">
        <v>4</v>
      </c>
      <c r="D12" s="89"/>
      <c r="E12" s="89"/>
      <c r="F12" s="89"/>
      <c r="G12" s="89"/>
      <c r="H12" s="89"/>
      <c r="I12" s="90"/>
    </row>
    <row r="13" spans="3:18" ht="22.5" customHeight="1" x14ac:dyDescent="0.35">
      <c r="C13" s="29" t="s">
        <v>5</v>
      </c>
      <c r="D13" s="96" t="s">
        <v>6</v>
      </c>
      <c r="E13" s="95"/>
      <c r="F13" s="32" t="s">
        <v>7</v>
      </c>
      <c r="G13" s="32" t="s">
        <v>58</v>
      </c>
      <c r="H13" s="32" t="s">
        <v>8</v>
      </c>
      <c r="I13" s="36" t="s">
        <v>9</v>
      </c>
    </row>
    <row r="14" spans="3:18" ht="18.95" customHeight="1" x14ac:dyDescent="0.35">
      <c r="C14" s="21" t="s">
        <v>79</v>
      </c>
      <c r="D14" s="144" t="s">
        <v>80</v>
      </c>
      <c r="E14" s="145"/>
      <c r="F14" s="33" t="s">
        <v>81</v>
      </c>
      <c r="G14" s="33" t="s">
        <v>82</v>
      </c>
      <c r="H14" s="33" t="s">
        <v>83</v>
      </c>
      <c r="I14" s="22" t="s">
        <v>10</v>
      </c>
    </row>
    <row r="15" spans="3:18" ht="16.5" customHeight="1" x14ac:dyDescent="0.35">
      <c r="C15" s="146" t="s">
        <v>11</v>
      </c>
      <c r="D15" s="147"/>
      <c r="E15" s="147"/>
      <c r="F15" s="147"/>
      <c r="G15" s="148"/>
      <c r="H15" s="96" t="s">
        <v>12</v>
      </c>
      <c r="I15" s="90"/>
    </row>
    <row r="16" spans="3:18" ht="16.5" customHeight="1" x14ac:dyDescent="0.35">
      <c r="C16" s="6" t="s">
        <v>13</v>
      </c>
      <c r="D16" s="149" t="s">
        <v>14</v>
      </c>
      <c r="E16" s="150"/>
      <c r="F16" s="7" t="s">
        <v>15</v>
      </c>
      <c r="G16" s="32" t="s">
        <v>7</v>
      </c>
      <c r="H16" s="27" t="s">
        <v>16</v>
      </c>
      <c r="I16" s="36" t="s">
        <v>17</v>
      </c>
    </row>
    <row r="17" spans="3:9" ht="21" customHeight="1" x14ac:dyDescent="0.35">
      <c r="C17" s="34" t="s">
        <v>18</v>
      </c>
      <c r="D17" s="99" t="s">
        <v>84</v>
      </c>
      <c r="E17" s="100"/>
      <c r="F17" s="35" t="s">
        <v>59</v>
      </c>
      <c r="G17" s="35" t="s">
        <v>60</v>
      </c>
      <c r="H17" s="30" t="s">
        <v>18</v>
      </c>
      <c r="I17" s="20" t="s">
        <v>85</v>
      </c>
    </row>
    <row r="18" spans="3:9" ht="22.5" customHeight="1" x14ac:dyDescent="0.35">
      <c r="C18" s="88" t="s">
        <v>61</v>
      </c>
      <c r="D18" s="89"/>
      <c r="E18" s="89"/>
      <c r="F18" s="95"/>
      <c r="G18" s="96" t="s">
        <v>19</v>
      </c>
      <c r="H18" s="89"/>
      <c r="I18" s="90"/>
    </row>
    <row r="19" spans="3:9" ht="51.75" customHeight="1" x14ac:dyDescent="0.35">
      <c r="C19" s="29" t="s">
        <v>62</v>
      </c>
      <c r="D19" s="32" t="s">
        <v>63</v>
      </c>
      <c r="E19" s="32" t="s">
        <v>64</v>
      </c>
      <c r="F19" s="32" t="s">
        <v>65</v>
      </c>
      <c r="G19" s="84" t="s">
        <v>66</v>
      </c>
      <c r="H19" s="84"/>
      <c r="I19" s="36" t="s">
        <v>67</v>
      </c>
    </row>
    <row r="20" spans="3:9" ht="18" customHeight="1" x14ac:dyDescent="0.35">
      <c r="C20" s="21" t="s">
        <v>86</v>
      </c>
      <c r="D20" s="33" t="s">
        <v>20</v>
      </c>
      <c r="E20" s="33" t="s">
        <v>79</v>
      </c>
      <c r="F20" s="33" t="s">
        <v>94</v>
      </c>
      <c r="G20" s="108" t="s">
        <v>74</v>
      </c>
      <c r="H20" s="108"/>
      <c r="I20" s="22" t="s">
        <v>87</v>
      </c>
    </row>
    <row r="21" spans="3:9" ht="15.75" customHeight="1" x14ac:dyDescent="0.35">
      <c r="C21" s="88" t="s">
        <v>21</v>
      </c>
      <c r="D21" s="89"/>
      <c r="E21" s="89"/>
      <c r="F21" s="89"/>
      <c r="G21" s="89"/>
      <c r="H21" s="89"/>
      <c r="I21" s="90"/>
    </row>
    <row r="22" spans="3:9" ht="50.25" customHeight="1" x14ac:dyDescent="0.35">
      <c r="C22" s="153" t="s">
        <v>208</v>
      </c>
      <c r="D22" s="104"/>
      <c r="E22" s="104"/>
      <c r="F22" s="104"/>
      <c r="G22" s="104"/>
      <c r="H22" s="104"/>
      <c r="I22" s="105"/>
    </row>
    <row r="23" spans="3:9" ht="15.75" customHeight="1" x14ac:dyDescent="0.35">
      <c r="C23" s="88" t="s">
        <v>22</v>
      </c>
      <c r="D23" s="89"/>
      <c r="E23" s="89"/>
      <c r="F23" s="89"/>
      <c r="G23" s="89"/>
      <c r="H23" s="89"/>
      <c r="I23" s="90"/>
    </row>
    <row r="24" spans="3:9" ht="27.75" customHeight="1" x14ac:dyDescent="0.35">
      <c r="C24" s="153" t="s">
        <v>209</v>
      </c>
      <c r="D24" s="104"/>
      <c r="E24" s="104"/>
      <c r="F24" s="104"/>
      <c r="G24" s="104"/>
      <c r="H24" s="104"/>
      <c r="I24" s="105"/>
    </row>
    <row r="25" spans="3:9" ht="15.75" customHeight="1" x14ac:dyDescent="0.35">
      <c r="C25" s="88" t="s">
        <v>23</v>
      </c>
      <c r="D25" s="89"/>
      <c r="E25" s="89"/>
      <c r="F25" s="95"/>
      <c r="G25" s="96" t="s">
        <v>24</v>
      </c>
      <c r="H25" s="89"/>
      <c r="I25" s="90"/>
    </row>
    <row r="26" spans="3:9" ht="24.75" customHeight="1" x14ac:dyDescent="0.35">
      <c r="C26" s="153" t="s">
        <v>75</v>
      </c>
      <c r="D26" s="104"/>
      <c r="E26" s="104"/>
      <c r="F26" s="100"/>
      <c r="G26" s="99" t="s">
        <v>91</v>
      </c>
      <c r="H26" s="104"/>
      <c r="I26" s="105"/>
    </row>
    <row r="27" spans="3:9" x14ac:dyDescent="0.35">
      <c r="C27" s="88" t="s">
        <v>25</v>
      </c>
      <c r="D27" s="89"/>
      <c r="E27" s="89"/>
      <c r="F27" s="95"/>
      <c r="G27" s="96" t="s">
        <v>26</v>
      </c>
      <c r="H27" s="89"/>
      <c r="I27" s="90"/>
    </row>
    <row r="28" spans="3:9" ht="15.95" customHeight="1" x14ac:dyDescent="0.35">
      <c r="C28" s="88" t="s">
        <v>27</v>
      </c>
      <c r="D28" s="89"/>
      <c r="E28" s="95"/>
      <c r="F28" s="27" t="s">
        <v>28</v>
      </c>
      <c r="G28" s="32" t="s">
        <v>27</v>
      </c>
      <c r="H28" s="32" t="s">
        <v>29</v>
      </c>
      <c r="I28" s="28" t="s">
        <v>28</v>
      </c>
    </row>
    <row r="29" spans="3:9" ht="25.5" customHeight="1" x14ac:dyDescent="0.35">
      <c r="C29" s="154">
        <v>900</v>
      </c>
      <c r="D29" s="155"/>
      <c r="E29" s="156"/>
      <c r="F29" s="30">
        <v>2020</v>
      </c>
      <c r="G29" s="5">
        <v>2900</v>
      </c>
      <c r="H29" s="10">
        <f>(G29/C29)-1</f>
        <v>2.2222222222222223</v>
      </c>
      <c r="I29" s="9">
        <v>2023</v>
      </c>
    </row>
    <row r="30" spans="3:9" ht="19.5" customHeight="1" x14ac:dyDescent="0.35">
      <c r="C30" s="94" t="s">
        <v>30</v>
      </c>
      <c r="D30" s="84"/>
      <c r="E30" s="84"/>
      <c r="F30" s="84"/>
      <c r="G30" s="84"/>
      <c r="H30" s="84"/>
      <c r="I30" s="106"/>
    </row>
    <row r="31" spans="3:9" ht="19.5" customHeight="1" x14ac:dyDescent="0.35">
      <c r="C31" s="94" t="s">
        <v>68</v>
      </c>
      <c r="D31" s="84"/>
      <c r="E31" s="84"/>
      <c r="F31" s="84"/>
      <c r="G31" s="84" t="s">
        <v>76</v>
      </c>
      <c r="H31" s="84"/>
      <c r="I31" s="106"/>
    </row>
    <row r="32" spans="3:9" ht="26.1" customHeight="1" x14ac:dyDescent="0.35">
      <c r="C32" s="116" t="s">
        <v>31</v>
      </c>
      <c r="D32" s="117"/>
      <c r="E32" s="23" t="s">
        <v>32</v>
      </c>
      <c r="F32" s="79" t="s">
        <v>33</v>
      </c>
      <c r="G32" s="78" t="s">
        <v>31</v>
      </c>
      <c r="H32" s="23" t="s">
        <v>32</v>
      </c>
      <c r="I32" s="80" t="s">
        <v>33</v>
      </c>
    </row>
    <row r="33" spans="3:9" ht="35.25" customHeight="1" x14ac:dyDescent="0.35">
      <c r="C33" s="97" t="s">
        <v>442</v>
      </c>
      <c r="D33" s="98"/>
      <c r="E33" s="35" t="s">
        <v>69</v>
      </c>
      <c r="F33" s="35" t="s">
        <v>413</v>
      </c>
      <c r="G33" s="70" t="s">
        <v>70</v>
      </c>
      <c r="H33" s="35" t="s">
        <v>71</v>
      </c>
      <c r="I33" s="20" t="s">
        <v>72</v>
      </c>
    </row>
    <row r="34" spans="3:9" ht="15" customHeight="1" x14ac:dyDescent="0.35">
      <c r="C34" s="88" t="s">
        <v>34</v>
      </c>
      <c r="D34" s="89"/>
      <c r="E34" s="89"/>
      <c r="F34" s="89"/>
      <c r="G34" s="89"/>
      <c r="H34" s="89"/>
      <c r="I34" s="90"/>
    </row>
    <row r="35" spans="3:9" ht="144.75" customHeight="1" thickBot="1" x14ac:dyDescent="0.4">
      <c r="C35" s="186" t="s">
        <v>210</v>
      </c>
      <c r="D35" s="187"/>
      <c r="E35" s="188"/>
      <c r="F35" s="188"/>
      <c r="G35" s="188"/>
      <c r="H35" s="188"/>
      <c r="I35" s="189"/>
    </row>
    <row r="36" spans="3:9" ht="20.100000000000001" customHeight="1" thickBot="1" x14ac:dyDescent="0.4">
      <c r="C36" s="190" t="s">
        <v>35</v>
      </c>
      <c r="D36" s="191"/>
      <c r="E36" s="191"/>
      <c r="F36" s="191"/>
      <c r="G36" s="191"/>
      <c r="H36" s="191"/>
      <c r="I36" s="192"/>
    </row>
    <row r="37" spans="3:9" ht="27.95" customHeight="1" thickBot="1" x14ac:dyDescent="0.4">
      <c r="C37" s="25" t="s">
        <v>36</v>
      </c>
      <c r="D37" s="25" t="s">
        <v>37</v>
      </c>
      <c r="E37" s="26" t="s">
        <v>38</v>
      </c>
      <c r="F37" s="25" t="s">
        <v>39</v>
      </c>
      <c r="G37" s="8" t="s">
        <v>40</v>
      </c>
      <c r="H37" s="190" t="s">
        <v>41</v>
      </c>
      <c r="I37" s="192"/>
    </row>
    <row r="38" spans="3:9" ht="38.1" customHeight="1" thickBot="1" x14ac:dyDescent="0.4">
      <c r="C38" s="81">
        <v>0.40239999999999998</v>
      </c>
      <c r="D38" s="81">
        <v>0.78169999999999995</v>
      </c>
      <c r="E38" s="81">
        <v>0.64780000000000004</v>
      </c>
      <c r="F38" s="81">
        <v>0.83650000000000002</v>
      </c>
      <c r="G38" s="81">
        <v>0.59930000000000005</v>
      </c>
      <c r="H38" s="193"/>
      <c r="I38" s="194"/>
    </row>
    <row r="39" spans="3:9" ht="15.75" customHeight="1" x14ac:dyDescent="0.35">
      <c r="C39" s="173" t="s">
        <v>42</v>
      </c>
      <c r="D39" s="174"/>
      <c r="E39" s="174"/>
      <c r="F39" s="174"/>
      <c r="G39" s="174"/>
      <c r="H39" s="174"/>
      <c r="I39" s="175"/>
    </row>
    <row r="40" spans="3:9" ht="14.1" customHeight="1" x14ac:dyDescent="0.35">
      <c r="C40" s="88" t="s">
        <v>43</v>
      </c>
      <c r="D40" s="89"/>
      <c r="E40" s="89"/>
      <c r="F40" s="95"/>
      <c r="G40" s="96" t="s">
        <v>44</v>
      </c>
      <c r="H40" s="89"/>
      <c r="I40" s="90"/>
    </row>
    <row r="41" spans="3:9" x14ac:dyDescent="0.35">
      <c r="C41" s="153" t="s">
        <v>216</v>
      </c>
      <c r="D41" s="104"/>
      <c r="E41" s="104"/>
      <c r="F41" s="100"/>
      <c r="G41" s="99" t="s">
        <v>211</v>
      </c>
      <c r="H41" s="104"/>
      <c r="I41" s="105"/>
    </row>
    <row r="42" spans="3:9" ht="18" customHeight="1" x14ac:dyDescent="0.35">
      <c r="C42" s="88" t="s">
        <v>45</v>
      </c>
      <c r="D42" s="89"/>
      <c r="E42" s="89"/>
      <c r="F42" s="95"/>
      <c r="G42" s="96" t="s">
        <v>46</v>
      </c>
      <c r="H42" s="89"/>
      <c r="I42" s="90"/>
    </row>
    <row r="43" spans="3:9" x14ac:dyDescent="0.35">
      <c r="C43" s="184" t="s">
        <v>213</v>
      </c>
      <c r="D43" s="185"/>
      <c r="E43" s="185"/>
      <c r="F43" s="185"/>
      <c r="G43" s="99" t="s">
        <v>214</v>
      </c>
      <c r="H43" s="104"/>
      <c r="I43" s="105"/>
    </row>
    <row r="44" spans="3:9" ht="18" customHeight="1" x14ac:dyDescent="0.35">
      <c r="C44" s="88" t="s">
        <v>47</v>
      </c>
      <c r="D44" s="89"/>
      <c r="E44" s="89"/>
      <c r="F44" s="95"/>
      <c r="G44" s="96" t="s">
        <v>48</v>
      </c>
      <c r="H44" s="89"/>
      <c r="I44" s="90"/>
    </row>
    <row r="45" spans="3:9" ht="39" customHeight="1" x14ac:dyDescent="0.35">
      <c r="C45" s="153" t="s">
        <v>212</v>
      </c>
      <c r="D45" s="104"/>
      <c r="E45" s="104"/>
      <c r="F45" s="100"/>
      <c r="G45" s="99" t="s">
        <v>215</v>
      </c>
      <c r="H45" s="104"/>
      <c r="I45" s="105"/>
    </row>
    <row r="46" spans="3:9" ht="18" customHeight="1" x14ac:dyDescent="0.35">
      <c r="C46" s="88" t="s">
        <v>49</v>
      </c>
      <c r="D46" s="89"/>
      <c r="E46" s="89"/>
      <c r="F46" s="95"/>
      <c r="G46" s="96" t="s">
        <v>50</v>
      </c>
      <c r="H46" s="89"/>
      <c r="I46" s="90"/>
    </row>
    <row r="47" spans="3:9" ht="30.75" customHeight="1" x14ac:dyDescent="0.35">
      <c r="C47" s="184" t="s">
        <v>213</v>
      </c>
      <c r="D47" s="185"/>
      <c r="E47" s="185"/>
      <c r="F47" s="185"/>
      <c r="G47" s="99" t="s">
        <v>214</v>
      </c>
      <c r="H47" s="104"/>
      <c r="I47" s="105"/>
    </row>
    <row r="48" spans="3:9" ht="14.1" customHeight="1" x14ac:dyDescent="0.35">
      <c r="C48" s="159" t="s">
        <v>51</v>
      </c>
      <c r="D48" s="160"/>
      <c r="E48" s="160"/>
      <c r="F48" s="160"/>
      <c r="G48" s="160"/>
      <c r="H48" s="160"/>
      <c r="I48" s="161"/>
    </row>
    <row r="49" spans="3:9" ht="15.95" customHeight="1" x14ac:dyDescent="0.35">
      <c r="C49" s="153" t="s">
        <v>217</v>
      </c>
      <c r="D49" s="104"/>
      <c r="E49" s="104"/>
      <c r="F49" s="104"/>
      <c r="G49" s="104"/>
      <c r="H49" s="104"/>
      <c r="I49" s="105"/>
    </row>
    <row r="50" spans="3:9" ht="16.5" customHeight="1" x14ac:dyDescent="0.35">
      <c r="C50" s="88" t="s">
        <v>52</v>
      </c>
      <c r="D50" s="89"/>
      <c r="E50" s="89"/>
      <c r="F50" s="95"/>
      <c r="G50" s="96" t="s">
        <v>53</v>
      </c>
      <c r="H50" s="89"/>
      <c r="I50" s="90"/>
    </row>
    <row r="51" spans="3:9" ht="30" customHeight="1" x14ac:dyDescent="0.35">
      <c r="C51" s="153" t="s">
        <v>194</v>
      </c>
      <c r="D51" s="104"/>
      <c r="E51" s="104"/>
      <c r="F51" s="100"/>
      <c r="G51" s="99" t="s">
        <v>218</v>
      </c>
      <c r="H51" s="104"/>
      <c r="I51" s="105"/>
    </row>
    <row r="52" spans="3:9" ht="16.5" customHeight="1" x14ac:dyDescent="0.35">
      <c r="C52" s="88" t="s">
        <v>54</v>
      </c>
      <c r="D52" s="89"/>
      <c r="E52" s="89"/>
      <c r="F52" s="95"/>
      <c r="G52" s="96" t="s">
        <v>55</v>
      </c>
      <c r="H52" s="89"/>
      <c r="I52" s="90"/>
    </row>
    <row r="53" spans="3:9" ht="15" customHeight="1" thickBot="1" x14ac:dyDescent="0.4">
      <c r="C53" s="183" t="s">
        <v>196</v>
      </c>
      <c r="D53" s="163"/>
      <c r="E53" s="163"/>
      <c r="F53" s="163"/>
      <c r="G53" s="164" t="s">
        <v>195</v>
      </c>
      <c r="H53" s="165"/>
      <c r="I53" s="166"/>
    </row>
    <row r="54" spans="3:9" ht="44.25" customHeight="1" thickBot="1" x14ac:dyDescent="0.4">
      <c r="C54" s="167"/>
      <c r="D54" s="168"/>
      <c r="E54" s="168"/>
      <c r="F54" s="168"/>
      <c r="G54" s="168"/>
      <c r="H54" s="168"/>
      <c r="I54" s="169"/>
    </row>
    <row r="55" spans="3:9" ht="18" customHeight="1" thickBot="1" x14ac:dyDescent="0.4">
      <c r="C55" s="170" t="s">
        <v>56</v>
      </c>
      <c r="D55" s="171"/>
      <c r="E55" s="171"/>
      <c r="F55" s="171"/>
      <c r="G55" s="171"/>
      <c r="H55" s="171"/>
      <c r="I55" s="172"/>
    </row>
  </sheetData>
  <mergeCells count="73">
    <mergeCell ref="C53:F53"/>
    <mergeCell ref="G53:I53"/>
    <mergeCell ref="C54:I54"/>
    <mergeCell ref="C55:I55"/>
    <mergeCell ref="C50:F50"/>
    <mergeCell ref="G50:I50"/>
    <mergeCell ref="C51:F51"/>
    <mergeCell ref="G51:I51"/>
    <mergeCell ref="C52:F52"/>
    <mergeCell ref="G52:I52"/>
    <mergeCell ref="C49:I49"/>
    <mergeCell ref="C43:F43"/>
    <mergeCell ref="G43:I43"/>
    <mergeCell ref="C44:F44"/>
    <mergeCell ref="G44:I44"/>
    <mergeCell ref="C45:F45"/>
    <mergeCell ref="G45:I45"/>
    <mergeCell ref="C46:F46"/>
    <mergeCell ref="G46:I46"/>
    <mergeCell ref="C47:F47"/>
    <mergeCell ref="G47:I47"/>
    <mergeCell ref="C48:I48"/>
    <mergeCell ref="C42:F42"/>
    <mergeCell ref="G42:I42"/>
    <mergeCell ref="C33:D33"/>
    <mergeCell ref="C34:I34"/>
    <mergeCell ref="C35:I35"/>
    <mergeCell ref="C36:I36"/>
    <mergeCell ref="H37:I37"/>
    <mergeCell ref="H38:I38"/>
    <mergeCell ref="C39:I39"/>
    <mergeCell ref="C40:F40"/>
    <mergeCell ref="G40:I40"/>
    <mergeCell ref="C41:F41"/>
    <mergeCell ref="G41:I41"/>
    <mergeCell ref="C32:D32"/>
    <mergeCell ref="C25:F25"/>
    <mergeCell ref="G25:I25"/>
    <mergeCell ref="C26:F26"/>
    <mergeCell ref="G26:I26"/>
    <mergeCell ref="C27:F27"/>
    <mergeCell ref="G27:I27"/>
    <mergeCell ref="C28:E28"/>
    <mergeCell ref="C29:E29"/>
    <mergeCell ref="C30:I30"/>
    <mergeCell ref="C31:F31"/>
    <mergeCell ref="G31:I31"/>
    <mergeCell ref="C24:I24"/>
    <mergeCell ref="D14:E14"/>
    <mergeCell ref="C15:G15"/>
    <mergeCell ref="H15:I15"/>
    <mergeCell ref="D16:E16"/>
    <mergeCell ref="D17:E17"/>
    <mergeCell ref="C18:F18"/>
    <mergeCell ref="G18:I18"/>
    <mergeCell ref="G19:H19"/>
    <mergeCell ref="G20:H20"/>
    <mergeCell ref="C21:I21"/>
    <mergeCell ref="C22:I22"/>
    <mergeCell ref="C23:I23"/>
    <mergeCell ref="D13:E13"/>
    <mergeCell ref="C5:I5"/>
    <mergeCell ref="C6:I6"/>
    <mergeCell ref="C7:I7"/>
    <mergeCell ref="C8:F8"/>
    <mergeCell ref="G8:H8"/>
    <mergeCell ref="C9:F9"/>
    <mergeCell ref="G9:H9"/>
    <mergeCell ref="H11:I11"/>
    <mergeCell ref="C10:F10"/>
    <mergeCell ref="G10:I10"/>
    <mergeCell ref="D11:F11"/>
    <mergeCell ref="C12:I12"/>
  </mergeCells>
  <conditionalFormatting sqref="C38:G38">
    <cfRule type="containsText" dxfId="35" priority="1" operator="containsText" text="NO APLICA">
      <formula>NOT(ISERROR(SEARCH("NO APLICA",C38)))</formula>
    </cfRule>
    <cfRule type="cellIs" dxfId="34" priority="2" operator="lessThan">
      <formula>0.5</formula>
    </cfRule>
    <cfRule type="cellIs" dxfId="33" priority="3" operator="between">
      <formula>0.5</formula>
      <formula>0.7</formula>
    </cfRule>
    <cfRule type="cellIs" dxfId="32" priority="4" operator="greaterThan">
      <formula>0.7</formula>
    </cfRule>
  </conditionalFormatting>
  <hyperlinks>
    <hyperlink ref="C53" r:id="rId1" xr:uid="{00000000-0004-0000-1100-000000000000}"/>
  </hyperlinks>
  <printOptions horizontalCentered="1" verticalCentered="1"/>
  <pageMargins left="0.7" right="0.7" top="0.75" bottom="0.75" header="0.3" footer="0.3"/>
  <pageSetup paperSize="309"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1100-000011000000}">
          <x14:colorSeries rgb="FF376092"/>
          <x14:colorNegative rgb="FFD00000"/>
          <x14:colorAxis rgb="FF000000"/>
          <x14:colorMarkers rgb="FFD00000"/>
          <x14:colorFirst rgb="FFD00000"/>
          <x14:colorLast rgb="FFD00000"/>
          <x14:colorHigh rgb="FFD00000"/>
          <x14:colorLow rgb="FFD00000"/>
          <x14:sparklines>
            <x14:sparkline>
              <xm:f>' A.1.22.1.1.1.13 PICNIE'!C38:G38</xm:f>
              <xm:sqref>H38</xm:sqref>
            </x14:sparkline>
          </x14:sparklines>
        </x14:sparklineGroup>
      </x14:sparklineGroup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C1:R55"/>
  <sheetViews>
    <sheetView showGridLines="0" topLeftCell="A37" zoomScaleNormal="100" workbookViewId="0">
      <selection activeCell="C38" sqref="C38:G38"/>
    </sheetView>
  </sheetViews>
  <sheetFormatPr baseColWidth="10" defaultColWidth="11.42578125" defaultRowHeight="18" x14ac:dyDescent="0.35"/>
  <cols>
    <col min="1" max="4" width="11.42578125" style="1"/>
    <col min="5" max="5" width="13.5703125" style="1" customWidth="1"/>
    <col min="6" max="6" width="12.42578125" style="1" customWidth="1"/>
    <col min="7" max="7" width="13.28515625" style="1" customWidth="1"/>
    <col min="8" max="8" width="12" style="1" customWidth="1"/>
    <col min="9" max="9" width="18.85546875" style="1" customWidth="1"/>
    <col min="10" max="10" width="64" style="1" customWidth="1"/>
    <col min="11" max="16384" width="11.42578125" style="1"/>
  </cols>
  <sheetData>
    <row r="1" spans="3:18" ht="18.75" thickBot="1" x14ac:dyDescent="0.4"/>
    <row r="2" spans="3:18" ht="37.5" customHeight="1" x14ac:dyDescent="0.35">
      <c r="C2" s="11"/>
      <c r="D2" s="12"/>
      <c r="E2" s="12"/>
      <c r="F2" s="12"/>
      <c r="G2" s="12"/>
      <c r="H2" s="12"/>
      <c r="I2" s="13"/>
    </row>
    <row r="3" spans="3:18" ht="37.5" customHeight="1" x14ac:dyDescent="0.35">
      <c r="C3" s="14"/>
      <c r="D3" s="15"/>
      <c r="E3" s="15"/>
      <c r="F3" s="15"/>
      <c r="G3" s="15"/>
      <c r="H3" s="15"/>
      <c r="I3" s="16"/>
    </row>
    <row r="4" spans="3:18" ht="18.75" thickBot="1" x14ac:dyDescent="0.4">
      <c r="C4" s="17"/>
      <c r="D4" s="18"/>
      <c r="E4" s="18"/>
      <c r="F4" s="18"/>
      <c r="G4" s="18"/>
      <c r="H4" s="18"/>
      <c r="I4" s="19"/>
    </row>
    <row r="5" spans="3:18" ht="27" customHeight="1" x14ac:dyDescent="0.35">
      <c r="C5" s="138" t="s">
        <v>414</v>
      </c>
      <c r="D5" s="139"/>
      <c r="E5" s="139"/>
      <c r="F5" s="139"/>
      <c r="G5" s="139"/>
      <c r="H5" s="139"/>
      <c r="I5" s="140"/>
      <c r="K5" s="2"/>
      <c r="L5" s="2"/>
      <c r="M5" s="2"/>
      <c r="N5" s="2"/>
      <c r="O5" s="2"/>
      <c r="P5" s="2"/>
      <c r="Q5" s="2"/>
      <c r="R5" s="2"/>
    </row>
    <row r="6" spans="3:18" ht="18.95" customHeight="1" x14ac:dyDescent="0.35">
      <c r="C6" s="88" t="s">
        <v>0</v>
      </c>
      <c r="D6" s="89"/>
      <c r="E6" s="89"/>
      <c r="F6" s="89"/>
      <c r="G6" s="89"/>
      <c r="H6" s="89"/>
      <c r="I6" s="90"/>
      <c r="K6" s="2"/>
      <c r="L6" s="2"/>
      <c r="M6" s="2"/>
      <c r="N6" s="2"/>
      <c r="O6" s="2"/>
      <c r="P6" s="2"/>
      <c r="Q6" s="2"/>
      <c r="R6" s="2"/>
    </row>
    <row r="7" spans="3:18" ht="27.75" customHeight="1" x14ac:dyDescent="0.35">
      <c r="C7" s="91" t="s">
        <v>304</v>
      </c>
      <c r="D7" s="92"/>
      <c r="E7" s="92"/>
      <c r="F7" s="92"/>
      <c r="G7" s="92"/>
      <c r="H7" s="92"/>
      <c r="I7" s="93"/>
      <c r="K7" s="3"/>
      <c r="L7" s="3"/>
      <c r="M7" s="3"/>
      <c r="N7" s="3"/>
      <c r="O7" s="3"/>
      <c r="P7" s="3"/>
      <c r="Q7" s="3"/>
      <c r="R7" s="3"/>
    </row>
    <row r="8" spans="3:18" ht="28.5" customHeight="1" x14ac:dyDescent="0.35">
      <c r="C8" s="94" t="s">
        <v>78</v>
      </c>
      <c r="D8" s="95"/>
      <c r="E8" s="84"/>
      <c r="F8" s="84"/>
      <c r="G8" s="96" t="s">
        <v>73</v>
      </c>
      <c r="H8" s="95"/>
      <c r="I8" s="24" t="s">
        <v>1</v>
      </c>
      <c r="K8" s="4"/>
      <c r="L8" s="4"/>
      <c r="M8" s="4"/>
      <c r="N8" s="4"/>
      <c r="O8" s="4"/>
      <c r="P8" s="4"/>
      <c r="Q8" s="4"/>
      <c r="R8" s="4"/>
    </row>
    <row r="9" spans="3:18" ht="23.25" customHeight="1" x14ac:dyDescent="0.35">
      <c r="C9" s="97" t="s">
        <v>235</v>
      </c>
      <c r="D9" s="98"/>
      <c r="E9" s="98"/>
      <c r="F9" s="98"/>
      <c r="G9" s="99" t="s">
        <v>88</v>
      </c>
      <c r="H9" s="100"/>
      <c r="I9" s="31" t="s">
        <v>90</v>
      </c>
      <c r="K9" s="3"/>
      <c r="L9" s="3"/>
      <c r="M9" s="3"/>
      <c r="N9" s="3"/>
      <c r="O9" s="3"/>
      <c r="P9" s="3"/>
      <c r="Q9" s="3"/>
      <c r="R9" s="3"/>
    </row>
    <row r="10" spans="3:18" ht="24" customHeight="1" x14ac:dyDescent="0.35">
      <c r="C10" s="88" t="s">
        <v>2</v>
      </c>
      <c r="D10" s="89"/>
      <c r="E10" s="89"/>
      <c r="F10" s="95"/>
      <c r="G10" s="96" t="s">
        <v>3</v>
      </c>
      <c r="H10" s="89"/>
      <c r="I10" s="90"/>
      <c r="K10" s="4"/>
      <c r="L10" s="4"/>
      <c r="M10" s="4"/>
      <c r="N10" s="4"/>
      <c r="O10" s="4"/>
      <c r="P10" s="4"/>
      <c r="Q10" s="4"/>
      <c r="R10" s="4"/>
    </row>
    <row r="11" spans="3:18" ht="48.75" customHeight="1" x14ac:dyDescent="0.35">
      <c r="C11" s="34" t="s">
        <v>239</v>
      </c>
      <c r="D11" s="101" t="s">
        <v>238</v>
      </c>
      <c r="E11" s="102"/>
      <c r="F11" s="103"/>
      <c r="G11" s="35" t="s">
        <v>289</v>
      </c>
      <c r="H11" s="102" t="s">
        <v>288</v>
      </c>
      <c r="I11" s="152"/>
    </row>
    <row r="12" spans="3:18" ht="17.100000000000001" customHeight="1" x14ac:dyDescent="0.35">
      <c r="C12" s="88" t="s">
        <v>4</v>
      </c>
      <c r="D12" s="89"/>
      <c r="E12" s="89"/>
      <c r="F12" s="89"/>
      <c r="G12" s="89"/>
      <c r="H12" s="89"/>
      <c r="I12" s="90"/>
    </row>
    <row r="13" spans="3:18" ht="22.5" customHeight="1" x14ac:dyDescent="0.35">
      <c r="C13" s="29" t="s">
        <v>5</v>
      </c>
      <c r="D13" s="96" t="s">
        <v>6</v>
      </c>
      <c r="E13" s="95"/>
      <c r="F13" s="32" t="s">
        <v>7</v>
      </c>
      <c r="G13" s="32" t="s">
        <v>58</v>
      </c>
      <c r="H13" s="32" t="s">
        <v>8</v>
      </c>
      <c r="I13" s="36" t="s">
        <v>9</v>
      </c>
    </row>
    <row r="14" spans="3:18" ht="18.95" customHeight="1" x14ac:dyDescent="0.35">
      <c r="C14" s="21" t="s">
        <v>79</v>
      </c>
      <c r="D14" s="144" t="s">
        <v>80</v>
      </c>
      <c r="E14" s="145"/>
      <c r="F14" s="33" t="s">
        <v>81</v>
      </c>
      <c r="G14" s="33" t="s">
        <v>82</v>
      </c>
      <c r="H14" s="33" t="s">
        <v>83</v>
      </c>
      <c r="I14" s="22" t="s">
        <v>10</v>
      </c>
    </row>
    <row r="15" spans="3:18" ht="16.5" customHeight="1" x14ac:dyDescent="0.35">
      <c r="C15" s="146" t="s">
        <v>11</v>
      </c>
      <c r="D15" s="147"/>
      <c r="E15" s="147"/>
      <c r="F15" s="147"/>
      <c r="G15" s="148"/>
      <c r="H15" s="96" t="s">
        <v>12</v>
      </c>
      <c r="I15" s="90"/>
    </row>
    <row r="16" spans="3:18" ht="16.5" customHeight="1" x14ac:dyDescent="0.35">
      <c r="C16" s="6" t="s">
        <v>13</v>
      </c>
      <c r="D16" s="149" t="s">
        <v>14</v>
      </c>
      <c r="E16" s="150"/>
      <c r="F16" s="7" t="s">
        <v>15</v>
      </c>
      <c r="G16" s="32" t="s">
        <v>7</v>
      </c>
      <c r="H16" s="27" t="s">
        <v>16</v>
      </c>
      <c r="I16" s="36" t="s">
        <v>17</v>
      </c>
    </row>
    <row r="17" spans="3:9" ht="21" customHeight="1" x14ac:dyDescent="0.35">
      <c r="C17" s="34" t="s">
        <v>18</v>
      </c>
      <c r="D17" s="99" t="s">
        <v>84</v>
      </c>
      <c r="E17" s="100"/>
      <c r="F17" s="35" t="s">
        <v>59</v>
      </c>
      <c r="G17" s="35" t="s">
        <v>60</v>
      </c>
      <c r="H17" s="30" t="s">
        <v>18</v>
      </c>
      <c r="I17" s="20" t="s">
        <v>85</v>
      </c>
    </row>
    <row r="18" spans="3:9" ht="22.5" customHeight="1" x14ac:dyDescent="0.35">
      <c r="C18" s="88" t="s">
        <v>61</v>
      </c>
      <c r="D18" s="89"/>
      <c r="E18" s="89"/>
      <c r="F18" s="95"/>
      <c r="G18" s="96" t="s">
        <v>19</v>
      </c>
      <c r="H18" s="89"/>
      <c r="I18" s="90"/>
    </row>
    <row r="19" spans="3:9" ht="51.75" customHeight="1" x14ac:dyDescent="0.35">
      <c r="C19" s="29" t="s">
        <v>62</v>
      </c>
      <c r="D19" s="32" t="s">
        <v>63</v>
      </c>
      <c r="E19" s="32" t="s">
        <v>64</v>
      </c>
      <c r="F19" s="32" t="s">
        <v>65</v>
      </c>
      <c r="G19" s="84" t="s">
        <v>66</v>
      </c>
      <c r="H19" s="84"/>
      <c r="I19" s="36" t="s">
        <v>67</v>
      </c>
    </row>
    <row r="20" spans="3:9" ht="18" customHeight="1" x14ac:dyDescent="0.35">
      <c r="C20" s="21" t="s">
        <v>86</v>
      </c>
      <c r="D20" s="33" t="s">
        <v>20</v>
      </c>
      <c r="E20" s="33" t="s">
        <v>79</v>
      </c>
      <c r="F20" s="33" t="s">
        <v>94</v>
      </c>
      <c r="G20" s="108" t="s">
        <v>74</v>
      </c>
      <c r="H20" s="108"/>
      <c r="I20" s="22" t="s">
        <v>87</v>
      </c>
    </row>
    <row r="21" spans="3:9" ht="15.75" customHeight="1" x14ac:dyDescent="0.35">
      <c r="C21" s="88" t="s">
        <v>21</v>
      </c>
      <c r="D21" s="89"/>
      <c r="E21" s="89"/>
      <c r="F21" s="89"/>
      <c r="G21" s="89"/>
      <c r="H21" s="89"/>
      <c r="I21" s="90"/>
    </row>
    <row r="22" spans="3:9" ht="50.25" customHeight="1" x14ac:dyDescent="0.35">
      <c r="C22" s="265" t="s">
        <v>305</v>
      </c>
      <c r="D22" s="266"/>
      <c r="E22" s="266"/>
      <c r="F22" s="266"/>
      <c r="G22" s="266"/>
      <c r="H22" s="266"/>
      <c r="I22" s="267"/>
    </row>
    <row r="23" spans="3:9" ht="15.75" customHeight="1" x14ac:dyDescent="0.35">
      <c r="C23" s="88" t="s">
        <v>22</v>
      </c>
      <c r="D23" s="89"/>
      <c r="E23" s="89"/>
      <c r="F23" s="89"/>
      <c r="G23" s="89"/>
      <c r="H23" s="89"/>
      <c r="I23" s="90"/>
    </row>
    <row r="24" spans="3:9" ht="27.75" customHeight="1" x14ac:dyDescent="0.35">
      <c r="C24" s="153" t="s">
        <v>306</v>
      </c>
      <c r="D24" s="104"/>
      <c r="E24" s="104"/>
      <c r="F24" s="104"/>
      <c r="G24" s="104"/>
      <c r="H24" s="104"/>
      <c r="I24" s="105"/>
    </row>
    <row r="25" spans="3:9" ht="15.75" customHeight="1" x14ac:dyDescent="0.35">
      <c r="C25" s="88" t="s">
        <v>23</v>
      </c>
      <c r="D25" s="89"/>
      <c r="E25" s="89"/>
      <c r="F25" s="95"/>
      <c r="G25" s="96" t="s">
        <v>24</v>
      </c>
      <c r="H25" s="89"/>
      <c r="I25" s="90"/>
    </row>
    <row r="26" spans="3:9" ht="24.75" customHeight="1" x14ac:dyDescent="0.35">
      <c r="C26" s="153" t="s">
        <v>75</v>
      </c>
      <c r="D26" s="104"/>
      <c r="E26" s="104"/>
      <c r="F26" s="100"/>
      <c r="G26" s="99" t="s">
        <v>91</v>
      </c>
      <c r="H26" s="104"/>
      <c r="I26" s="105"/>
    </row>
    <row r="27" spans="3:9" x14ac:dyDescent="0.35">
      <c r="C27" s="88" t="s">
        <v>25</v>
      </c>
      <c r="D27" s="89"/>
      <c r="E27" s="89"/>
      <c r="F27" s="95"/>
      <c r="G27" s="96" t="s">
        <v>26</v>
      </c>
      <c r="H27" s="89"/>
      <c r="I27" s="90"/>
    </row>
    <row r="28" spans="3:9" ht="15.95" customHeight="1" x14ac:dyDescent="0.35">
      <c r="C28" s="88" t="s">
        <v>27</v>
      </c>
      <c r="D28" s="95"/>
      <c r="E28" s="96" t="s">
        <v>28</v>
      </c>
      <c r="F28" s="95"/>
      <c r="G28" s="32" t="s">
        <v>27</v>
      </c>
      <c r="H28" s="32" t="s">
        <v>29</v>
      </c>
      <c r="I28" s="28" t="s">
        <v>28</v>
      </c>
    </row>
    <row r="29" spans="3:9" ht="25.5" customHeight="1" x14ac:dyDescent="0.35">
      <c r="C29" s="154">
        <v>40</v>
      </c>
      <c r="D29" s="156"/>
      <c r="E29" s="99">
        <v>2020</v>
      </c>
      <c r="F29" s="100"/>
      <c r="G29" s="5">
        <v>150</v>
      </c>
      <c r="H29" s="10">
        <f>(G29-C29)/C29</f>
        <v>2.75</v>
      </c>
      <c r="I29" s="9">
        <v>2023</v>
      </c>
    </row>
    <row r="30" spans="3:9" ht="19.5" customHeight="1" thickBot="1" x14ac:dyDescent="0.4">
      <c r="C30" s="262" t="s">
        <v>30</v>
      </c>
      <c r="D30" s="263"/>
      <c r="E30" s="263"/>
      <c r="F30" s="263"/>
      <c r="G30" s="263"/>
      <c r="H30" s="263"/>
      <c r="I30" s="264"/>
    </row>
    <row r="31" spans="3:9" ht="19.5" customHeight="1" thickBot="1" x14ac:dyDescent="0.4">
      <c r="C31" s="190" t="s">
        <v>68</v>
      </c>
      <c r="D31" s="191"/>
      <c r="E31" s="191"/>
      <c r="F31" s="192"/>
      <c r="G31" s="190" t="s">
        <v>307</v>
      </c>
      <c r="H31" s="191"/>
      <c r="I31" s="192"/>
    </row>
    <row r="32" spans="3:9" ht="26.1" customHeight="1" x14ac:dyDescent="0.35">
      <c r="C32" s="116" t="s">
        <v>31</v>
      </c>
      <c r="D32" s="117"/>
      <c r="E32" s="23" t="s">
        <v>32</v>
      </c>
      <c r="F32" s="79" t="s">
        <v>33</v>
      </c>
      <c r="G32" s="78" t="s">
        <v>31</v>
      </c>
      <c r="H32" s="23" t="s">
        <v>32</v>
      </c>
      <c r="I32" s="80" t="s">
        <v>33</v>
      </c>
    </row>
    <row r="33" spans="3:9" ht="35.25" customHeight="1" x14ac:dyDescent="0.35">
      <c r="C33" s="97" t="s">
        <v>442</v>
      </c>
      <c r="D33" s="98"/>
      <c r="E33" s="35" t="s">
        <v>69</v>
      </c>
      <c r="F33" s="35" t="s">
        <v>413</v>
      </c>
      <c r="G33" s="70" t="s">
        <v>70</v>
      </c>
      <c r="H33" s="35" t="s">
        <v>71</v>
      </c>
      <c r="I33" s="20" t="s">
        <v>72</v>
      </c>
    </row>
    <row r="34" spans="3:9" ht="15" customHeight="1" x14ac:dyDescent="0.35">
      <c r="C34" s="173" t="s">
        <v>34</v>
      </c>
      <c r="D34" s="174"/>
      <c r="E34" s="174"/>
      <c r="F34" s="174"/>
      <c r="G34" s="174"/>
      <c r="H34" s="174"/>
      <c r="I34" s="175"/>
    </row>
    <row r="35" spans="3:9" ht="144.75" customHeight="1" thickBot="1" x14ac:dyDescent="0.4">
      <c r="C35" s="186" t="s">
        <v>308</v>
      </c>
      <c r="D35" s="188"/>
      <c r="E35" s="188"/>
      <c r="F35" s="188"/>
      <c r="G35" s="188"/>
      <c r="H35" s="188"/>
      <c r="I35" s="189"/>
    </row>
    <row r="36" spans="3:9" ht="20.100000000000001" customHeight="1" thickBot="1" x14ac:dyDescent="0.4">
      <c r="C36" s="190" t="s">
        <v>35</v>
      </c>
      <c r="D36" s="191"/>
      <c r="E36" s="191"/>
      <c r="F36" s="191"/>
      <c r="G36" s="191"/>
      <c r="H36" s="191"/>
      <c r="I36" s="192"/>
    </row>
    <row r="37" spans="3:9" ht="27.95" customHeight="1" thickBot="1" x14ac:dyDescent="0.4">
      <c r="C37" s="8" t="s">
        <v>36</v>
      </c>
      <c r="D37" s="8" t="s">
        <v>37</v>
      </c>
      <c r="E37" s="68" t="s">
        <v>38</v>
      </c>
      <c r="F37" s="8" t="s">
        <v>38</v>
      </c>
      <c r="G37" s="8" t="s">
        <v>40</v>
      </c>
      <c r="H37" s="190" t="s">
        <v>41</v>
      </c>
      <c r="I37" s="192"/>
    </row>
    <row r="38" spans="3:9" ht="38.1" customHeight="1" thickBot="1" x14ac:dyDescent="0.4">
      <c r="C38" s="81">
        <v>1.575</v>
      </c>
      <c r="D38" s="81">
        <v>1.1399999999999999</v>
      </c>
      <c r="E38" s="81">
        <v>0.88</v>
      </c>
      <c r="F38" s="81">
        <v>0.77500000000000002</v>
      </c>
      <c r="G38" s="81">
        <v>1.0832999999999999</v>
      </c>
      <c r="H38" s="193"/>
      <c r="I38" s="194"/>
    </row>
    <row r="39" spans="3:9" x14ac:dyDescent="0.35">
      <c r="C39" s="173" t="s">
        <v>42</v>
      </c>
      <c r="D39" s="174"/>
      <c r="E39" s="174"/>
      <c r="F39" s="174"/>
      <c r="G39" s="174"/>
      <c r="H39" s="174"/>
      <c r="I39" s="175"/>
    </row>
    <row r="40" spans="3:9" ht="15.75" customHeight="1" x14ac:dyDescent="0.35">
      <c r="C40" s="88" t="s">
        <v>43</v>
      </c>
      <c r="D40" s="89"/>
      <c r="E40" s="89"/>
      <c r="F40" s="95"/>
      <c r="G40" s="96" t="s">
        <v>44</v>
      </c>
      <c r="H40" s="89"/>
      <c r="I40" s="90"/>
    </row>
    <row r="41" spans="3:9" ht="14.1" customHeight="1" x14ac:dyDescent="0.35">
      <c r="C41" s="153" t="s">
        <v>309</v>
      </c>
      <c r="D41" s="104"/>
      <c r="E41" s="104"/>
      <c r="F41" s="100"/>
      <c r="G41" s="99" t="s">
        <v>310</v>
      </c>
      <c r="H41" s="104"/>
      <c r="I41" s="105"/>
    </row>
    <row r="42" spans="3:9" x14ac:dyDescent="0.35">
      <c r="C42" s="88" t="s">
        <v>45</v>
      </c>
      <c r="D42" s="89"/>
      <c r="E42" s="89"/>
      <c r="F42" s="95"/>
      <c r="G42" s="96" t="s">
        <v>46</v>
      </c>
      <c r="H42" s="89"/>
      <c r="I42" s="90"/>
    </row>
    <row r="43" spans="3:9" ht="18" customHeight="1" x14ac:dyDescent="0.35">
      <c r="C43" s="153" t="s">
        <v>311</v>
      </c>
      <c r="D43" s="104"/>
      <c r="E43" s="104"/>
      <c r="F43" s="100"/>
      <c r="G43" s="99" t="s">
        <v>312</v>
      </c>
      <c r="H43" s="104"/>
      <c r="I43" s="105"/>
    </row>
    <row r="44" spans="3:9" ht="28.5" customHeight="1" x14ac:dyDescent="0.35">
      <c r="C44" s="88" t="s">
        <v>47</v>
      </c>
      <c r="D44" s="89"/>
      <c r="E44" s="89"/>
      <c r="F44" s="95"/>
      <c r="G44" s="96" t="s">
        <v>48</v>
      </c>
      <c r="H44" s="89"/>
      <c r="I44" s="90"/>
    </row>
    <row r="45" spans="3:9" ht="18" customHeight="1" x14ac:dyDescent="0.35">
      <c r="C45" s="153" t="s">
        <v>313</v>
      </c>
      <c r="D45" s="104"/>
      <c r="E45" s="104"/>
      <c r="F45" s="100"/>
      <c r="G45" s="99" t="s">
        <v>314</v>
      </c>
      <c r="H45" s="104"/>
      <c r="I45" s="105"/>
    </row>
    <row r="46" spans="3:9" x14ac:dyDescent="0.35">
      <c r="C46" s="88" t="s">
        <v>49</v>
      </c>
      <c r="D46" s="89"/>
      <c r="E46" s="89"/>
      <c r="F46" s="95"/>
      <c r="G46" s="96" t="s">
        <v>50</v>
      </c>
      <c r="H46" s="89"/>
      <c r="I46" s="90"/>
    </row>
    <row r="47" spans="3:9" ht="18" customHeight="1" x14ac:dyDescent="0.35">
      <c r="C47" s="99" t="s">
        <v>315</v>
      </c>
      <c r="D47" s="104"/>
      <c r="E47" s="104"/>
      <c r="F47" s="104"/>
      <c r="G47" s="99" t="s">
        <v>312</v>
      </c>
      <c r="H47" s="104"/>
      <c r="I47" s="105"/>
    </row>
    <row r="48" spans="3:9" x14ac:dyDescent="0.35">
      <c r="C48" s="159" t="s">
        <v>51</v>
      </c>
      <c r="D48" s="160"/>
      <c r="E48" s="160"/>
      <c r="F48" s="160"/>
      <c r="G48" s="160"/>
      <c r="H48" s="160"/>
      <c r="I48" s="161"/>
    </row>
    <row r="49" spans="3:9" ht="14.1" customHeight="1" x14ac:dyDescent="0.35">
      <c r="C49" s="153" t="s">
        <v>316</v>
      </c>
      <c r="D49" s="104"/>
      <c r="E49" s="104"/>
      <c r="F49" s="104"/>
      <c r="G49" s="104"/>
      <c r="H49" s="104"/>
      <c r="I49" s="105"/>
    </row>
    <row r="50" spans="3:9" ht="15.95" customHeight="1" x14ac:dyDescent="0.35">
      <c r="C50" s="88" t="s">
        <v>52</v>
      </c>
      <c r="D50" s="89"/>
      <c r="E50" s="89"/>
      <c r="F50" s="95"/>
      <c r="G50" s="96" t="s">
        <v>53</v>
      </c>
      <c r="H50" s="89"/>
      <c r="I50" s="90"/>
    </row>
    <row r="51" spans="3:9" ht="16.5" customHeight="1" x14ac:dyDescent="0.35">
      <c r="C51" s="153" t="s">
        <v>317</v>
      </c>
      <c r="D51" s="104"/>
      <c r="E51" s="104"/>
      <c r="F51" s="100"/>
      <c r="G51" s="99" t="s">
        <v>318</v>
      </c>
      <c r="H51" s="104"/>
      <c r="I51" s="105"/>
    </row>
    <row r="52" spans="3:9" x14ac:dyDescent="0.35">
      <c r="C52" s="88" t="s">
        <v>54</v>
      </c>
      <c r="D52" s="89"/>
      <c r="E52" s="89"/>
      <c r="F52" s="95"/>
      <c r="G52" s="96" t="s">
        <v>55</v>
      </c>
      <c r="H52" s="89"/>
      <c r="I52" s="90"/>
    </row>
    <row r="53" spans="3:9" ht="16.5" customHeight="1" thickBot="1" x14ac:dyDescent="0.4">
      <c r="C53" s="259" t="s">
        <v>319</v>
      </c>
      <c r="D53" s="260"/>
      <c r="E53" s="260"/>
      <c r="F53" s="261"/>
      <c r="G53" s="164" t="s">
        <v>320</v>
      </c>
      <c r="H53" s="165"/>
      <c r="I53" s="166"/>
    </row>
    <row r="54" spans="3:9" ht="24" customHeight="1" thickBot="1" x14ac:dyDescent="0.4">
      <c r="C54" s="167"/>
      <c r="D54" s="168"/>
      <c r="E54" s="168"/>
      <c r="F54" s="168"/>
      <c r="G54" s="168"/>
      <c r="H54" s="168"/>
      <c r="I54" s="169"/>
    </row>
    <row r="55" spans="3:9" ht="18.75" thickBot="1" x14ac:dyDescent="0.4">
      <c r="C55" s="170" t="s">
        <v>56</v>
      </c>
      <c r="D55" s="171"/>
      <c r="E55" s="171"/>
      <c r="F55" s="171"/>
      <c r="G55" s="171"/>
      <c r="H55" s="171"/>
      <c r="I55" s="172"/>
    </row>
  </sheetData>
  <mergeCells count="75">
    <mergeCell ref="D13:E13"/>
    <mergeCell ref="C5:I5"/>
    <mergeCell ref="C6:I6"/>
    <mergeCell ref="C7:I7"/>
    <mergeCell ref="C8:F8"/>
    <mergeCell ref="G8:H8"/>
    <mergeCell ref="C9:F9"/>
    <mergeCell ref="G9:H9"/>
    <mergeCell ref="C10:F10"/>
    <mergeCell ref="G10:I10"/>
    <mergeCell ref="D11:F11"/>
    <mergeCell ref="H11:I11"/>
    <mergeCell ref="C12:I12"/>
    <mergeCell ref="C24:I24"/>
    <mergeCell ref="D14:E14"/>
    <mergeCell ref="C15:G15"/>
    <mergeCell ref="H15:I15"/>
    <mergeCell ref="D16:E16"/>
    <mergeCell ref="D17:E17"/>
    <mergeCell ref="C18:F18"/>
    <mergeCell ref="G18:I18"/>
    <mergeCell ref="G19:H19"/>
    <mergeCell ref="G20:H20"/>
    <mergeCell ref="C21:I21"/>
    <mergeCell ref="C22:I22"/>
    <mergeCell ref="C23:I23"/>
    <mergeCell ref="C25:F25"/>
    <mergeCell ref="G25:I25"/>
    <mergeCell ref="C26:F26"/>
    <mergeCell ref="G26:I26"/>
    <mergeCell ref="C27:F27"/>
    <mergeCell ref="G27:I27"/>
    <mergeCell ref="H38:I38"/>
    <mergeCell ref="C30:I30"/>
    <mergeCell ref="C31:F31"/>
    <mergeCell ref="G31:I31"/>
    <mergeCell ref="C32:D32"/>
    <mergeCell ref="C33:D33"/>
    <mergeCell ref="C34:I34"/>
    <mergeCell ref="C35:I35"/>
    <mergeCell ref="C36:I36"/>
    <mergeCell ref="H37:I37"/>
    <mergeCell ref="C41:F41"/>
    <mergeCell ref="G41:I41"/>
    <mergeCell ref="C42:F42"/>
    <mergeCell ref="G42:I42"/>
    <mergeCell ref="C43:F43"/>
    <mergeCell ref="G43:I43"/>
    <mergeCell ref="C44:F44"/>
    <mergeCell ref="G44:I44"/>
    <mergeCell ref="C45:F45"/>
    <mergeCell ref="G45:I45"/>
    <mergeCell ref="C46:F46"/>
    <mergeCell ref="G46:I46"/>
    <mergeCell ref="G47:I47"/>
    <mergeCell ref="C49:I49"/>
    <mergeCell ref="C48:I48"/>
    <mergeCell ref="C50:F50"/>
    <mergeCell ref="G50:I50"/>
    <mergeCell ref="C39:I39"/>
    <mergeCell ref="C54:I54"/>
    <mergeCell ref="C55:I55"/>
    <mergeCell ref="C28:D28"/>
    <mergeCell ref="E28:F28"/>
    <mergeCell ref="C29:D29"/>
    <mergeCell ref="E29:F29"/>
    <mergeCell ref="C40:F40"/>
    <mergeCell ref="G40:I40"/>
    <mergeCell ref="C51:F51"/>
    <mergeCell ref="G51:I51"/>
    <mergeCell ref="C52:F52"/>
    <mergeCell ref="G52:I52"/>
    <mergeCell ref="C53:F53"/>
    <mergeCell ref="G53:I53"/>
    <mergeCell ref="C47:F47"/>
  </mergeCells>
  <conditionalFormatting sqref="C38:G38">
    <cfRule type="containsText" dxfId="31" priority="1" operator="containsText" text="NO APLICA">
      <formula>NOT(ISERROR(SEARCH("NO APLICA",C38)))</formula>
    </cfRule>
    <cfRule type="cellIs" dxfId="30" priority="2" operator="lessThan">
      <formula>0.5</formula>
    </cfRule>
    <cfRule type="cellIs" dxfId="29" priority="3" operator="between">
      <formula>0.5</formula>
      <formula>0.7</formula>
    </cfRule>
    <cfRule type="cellIs" dxfId="28" priority="4" operator="greaterThan">
      <formula>0.7</formula>
    </cfRule>
  </conditionalFormatting>
  <hyperlinks>
    <hyperlink ref="C53" r:id="rId1" xr:uid="{00000000-0004-0000-1200-000000000000}"/>
  </hyperlinks>
  <printOptions horizontalCentered="1" verticalCentered="1"/>
  <pageMargins left="0.70866141732283472" right="0.70866141732283472" top="0.35433070866141736" bottom="0.35433070866141736" header="0.31496062992125984" footer="0.31496062992125984"/>
  <pageSetup paperSize="5" scale="66"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1200-000012000000}">
          <x14:colorSeries rgb="FF376092"/>
          <x14:colorNegative rgb="FFD00000"/>
          <x14:colorAxis rgb="FF000000"/>
          <x14:colorMarkers rgb="FFD00000"/>
          <x14:colorFirst rgb="FFD00000"/>
          <x14:colorLast rgb="FFD00000"/>
          <x14:colorHigh rgb="FFD00000"/>
          <x14:colorLow rgb="FFD00000"/>
          <x14:sparklines>
            <x14:sparkline>
              <xm:f>' A.1.22.1.1.1.14'!C38:G38</xm:f>
              <xm:sqref>H38</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Q55"/>
  <sheetViews>
    <sheetView showGridLines="0" view="pageBreakPreview" topLeftCell="B1" zoomScaleNormal="100" zoomScaleSheetLayoutView="100" workbookViewId="0">
      <selection activeCell="H72" sqref="H72"/>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1"/>
      <c r="C2" s="12"/>
      <c r="D2" s="12"/>
      <c r="E2" s="12"/>
      <c r="F2" s="12"/>
      <c r="G2" s="12"/>
      <c r="H2" s="13"/>
    </row>
    <row r="3" spans="2:17" ht="37.5" customHeight="1" x14ac:dyDescent="0.35">
      <c r="B3" s="14"/>
      <c r="C3" s="15"/>
      <c r="D3" s="15"/>
      <c r="E3" s="15"/>
      <c r="F3" s="15"/>
      <c r="G3" s="15"/>
      <c r="H3" s="16"/>
    </row>
    <row r="4" spans="2:17" ht="18.75" thickBot="1" x14ac:dyDescent="0.4">
      <c r="B4" s="17"/>
      <c r="C4" s="18"/>
      <c r="D4" s="18"/>
      <c r="E4" s="18"/>
      <c r="F4" s="18"/>
      <c r="G4" s="18"/>
      <c r="H4" s="19"/>
    </row>
    <row r="5" spans="2:17" ht="27" customHeight="1" x14ac:dyDescent="0.35">
      <c r="B5" s="138" t="s">
        <v>414</v>
      </c>
      <c r="C5" s="139"/>
      <c r="D5" s="139"/>
      <c r="E5" s="139"/>
      <c r="F5" s="139"/>
      <c r="G5" s="139"/>
      <c r="H5" s="140"/>
      <c r="J5" s="2"/>
      <c r="K5" s="2"/>
      <c r="L5" s="2"/>
      <c r="M5" s="2"/>
      <c r="N5" s="2"/>
      <c r="O5" s="2"/>
      <c r="P5" s="2"/>
      <c r="Q5" s="2"/>
    </row>
    <row r="6" spans="2:17" ht="18.95" customHeight="1" x14ac:dyDescent="0.35">
      <c r="B6" s="88" t="s">
        <v>0</v>
      </c>
      <c r="C6" s="89"/>
      <c r="D6" s="89"/>
      <c r="E6" s="89"/>
      <c r="F6" s="89"/>
      <c r="G6" s="89"/>
      <c r="H6" s="90"/>
      <c r="J6" s="2"/>
      <c r="K6" s="2"/>
      <c r="L6" s="2"/>
      <c r="M6" s="2"/>
      <c r="N6" s="2"/>
      <c r="O6" s="2"/>
      <c r="P6" s="2"/>
      <c r="Q6" s="2"/>
    </row>
    <row r="7" spans="2:17" ht="18" customHeight="1" x14ac:dyDescent="0.35">
      <c r="B7" s="91" t="s">
        <v>431</v>
      </c>
      <c r="C7" s="92"/>
      <c r="D7" s="92"/>
      <c r="E7" s="92"/>
      <c r="F7" s="92"/>
      <c r="G7" s="92"/>
      <c r="H7" s="93"/>
      <c r="J7" s="3"/>
      <c r="K7" s="3"/>
      <c r="L7" s="3"/>
      <c r="M7" s="3"/>
      <c r="N7" s="3"/>
      <c r="O7" s="3"/>
      <c r="P7" s="3"/>
      <c r="Q7" s="3"/>
    </row>
    <row r="8" spans="2:17" ht="21" customHeight="1" x14ac:dyDescent="0.35">
      <c r="B8" s="94" t="s">
        <v>78</v>
      </c>
      <c r="C8" s="95"/>
      <c r="D8" s="84"/>
      <c r="E8" s="84"/>
      <c r="F8" s="96" t="s">
        <v>73</v>
      </c>
      <c r="G8" s="95"/>
      <c r="H8" s="24" t="s">
        <v>1</v>
      </c>
      <c r="J8" s="4"/>
      <c r="K8" s="4"/>
      <c r="L8" s="4"/>
      <c r="M8" s="4"/>
      <c r="N8" s="4"/>
      <c r="O8" s="4"/>
      <c r="P8" s="4"/>
      <c r="Q8" s="4"/>
    </row>
    <row r="9" spans="2:17" ht="23.25" customHeight="1" x14ac:dyDescent="0.35">
      <c r="B9" s="97" t="s">
        <v>235</v>
      </c>
      <c r="C9" s="98"/>
      <c r="D9" s="98"/>
      <c r="E9" s="98"/>
      <c r="F9" s="99" t="s">
        <v>420</v>
      </c>
      <c r="G9" s="100"/>
      <c r="H9" s="20" t="s">
        <v>421</v>
      </c>
      <c r="J9" s="3"/>
      <c r="K9" s="3"/>
      <c r="L9" s="3"/>
      <c r="M9" s="3"/>
      <c r="N9" s="3"/>
      <c r="O9" s="3"/>
      <c r="P9" s="3"/>
      <c r="Q9" s="3"/>
    </row>
    <row r="10" spans="2:17" ht="24" customHeight="1" x14ac:dyDescent="0.35">
      <c r="B10" s="88" t="s">
        <v>2</v>
      </c>
      <c r="C10" s="89"/>
      <c r="D10" s="89"/>
      <c r="E10" s="95"/>
      <c r="F10" s="96" t="s">
        <v>3</v>
      </c>
      <c r="G10" s="89"/>
      <c r="H10" s="90"/>
      <c r="J10" s="4"/>
      <c r="K10" s="4"/>
      <c r="L10" s="4"/>
      <c r="M10" s="4"/>
      <c r="N10" s="4"/>
      <c r="O10" s="4"/>
      <c r="P10" s="4"/>
      <c r="Q10" s="4"/>
    </row>
    <row r="11" spans="2:17" ht="87" customHeight="1" x14ac:dyDescent="0.35">
      <c r="B11" s="34" t="s">
        <v>239</v>
      </c>
      <c r="C11" s="101" t="s">
        <v>238</v>
      </c>
      <c r="D11" s="102"/>
      <c r="E11" s="103"/>
      <c r="F11" s="99"/>
      <c r="G11" s="104"/>
      <c r="H11" s="105"/>
    </row>
    <row r="12" spans="2:17" ht="17.100000000000001" customHeight="1" x14ac:dyDescent="0.35">
      <c r="B12" s="88" t="s">
        <v>4</v>
      </c>
      <c r="C12" s="89"/>
      <c r="D12" s="89"/>
      <c r="E12" s="89"/>
      <c r="F12" s="89"/>
      <c r="G12" s="89"/>
      <c r="H12" s="90"/>
    </row>
    <row r="13" spans="2:17" ht="22.5" customHeight="1" x14ac:dyDescent="0.35">
      <c r="B13" s="29" t="s">
        <v>5</v>
      </c>
      <c r="C13" s="96" t="s">
        <v>6</v>
      </c>
      <c r="D13" s="95"/>
      <c r="E13" s="32" t="s">
        <v>7</v>
      </c>
      <c r="F13" s="32" t="s">
        <v>58</v>
      </c>
      <c r="G13" s="32" t="s">
        <v>8</v>
      </c>
      <c r="H13" s="36" t="s">
        <v>9</v>
      </c>
    </row>
    <row r="14" spans="2:17" ht="18.95" customHeight="1" x14ac:dyDescent="0.35">
      <c r="B14" s="21" t="s">
        <v>422</v>
      </c>
      <c r="C14" s="144" t="s">
        <v>422</v>
      </c>
      <c r="D14" s="145"/>
      <c r="E14" s="33" t="s">
        <v>422</v>
      </c>
      <c r="F14" s="33" t="s">
        <v>422</v>
      </c>
      <c r="G14" s="33" t="s">
        <v>422</v>
      </c>
      <c r="H14" s="22" t="s">
        <v>10</v>
      </c>
    </row>
    <row r="15" spans="2:17" ht="16.5" customHeight="1" x14ac:dyDescent="0.35">
      <c r="B15" s="146" t="s">
        <v>11</v>
      </c>
      <c r="C15" s="147"/>
      <c r="D15" s="147"/>
      <c r="E15" s="147"/>
      <c r="F15" s="148"/>
      <c r="G15" s="96" t="s">
        <v>12</v>
      </c>
      <c r="H15" s="90"/>
    </row>
    <row r="16" spans="2:17" ht="16.5" customHeight="1" x14ac:dyDescent="0.35">
      <c r="B16" s="6" t="s">
        <v>13</v>
      </c>
      <c r="C16" s="149" t="s">
        <v>14</v>
      </c>
      <c r="D16" s="150"/>
      <c r="E16" s="7" t="s">
        <v>15</v>
      </c>
      <c r="F16" s="32" t="s">
        <v>7</v>
      </c>
      <c r="G16" s="27" t="s">
        <v>16</v>
      </c>
      <c r="H16" s="36" t="s">
        <v>17</v>
      </c>
    </row>
    <row r="17" spans="2:8" ht="21" customHeight="1" x14ac:dyDescent="0.35">
      <c r="B17" s="34" t="s">
        <v>18</v>
      </c>
      <c r="C17" s="99" t="s">
        <v>422</v>
      </c>
      <c r="D17" s="100"/>
      <c r="E17" s="35" t="s">
        <v>59</v>
      </c>
      <c r="F17" s="35" t="s">
        <v>60</v>
      </c>
      <c r="G17" s="30" t="s">
        <v>422</v>
      </c>
      <c r="H17" s="20" t="s">
        <v>423</v>
      </c>
    </row>
    <row r="18" spans="2:8" ht="27.75" customHeight="1" x14ac:dyDescent="0.35">
      <c r="B18" s="88" t="s">
        <v>61</v>
      </c>
      <c r="C18" s="89"/>
      <c r="D18" s="89"/>
      <c r="E18" s="95"/>
      <c r="F18" s="96" t="s">
        <v>19</v>
      </c>
      <c r="G18" s="89"/>
      <c r="H18" s="90"/>
    </row>
    <row r="19" spans="2:8" ht="33.75" customHeight="1" x14ac:dyDescent="0.35">
      <c r="B19" s="29" t="s">
        <v>62</v>
      </c>
      <c r="C19" s="32" t="s">
        <v>63</v>
      </c>
      <c r="D19" s="74" t="s">
        <v>64</v>
      </c>
      <c r="E19" s="32" t="s">
        <v>65</v>
      </c>
      <c r="F19" s="84" t="s">
        <v>66</v>
      </c>
      <c r="G19" s="84"/>
      <c r="H19" s="36" t="s">
        <v>67</v>
      </c>
    </row>
    <row r="20" spans="2:8" ht="18" customHeight="1" x14ac:dyDescent="0.35">
      <c r="B20" s="21" t="s">
        <v>422</v>
      </c>
      <c r="C20" s="33" t="s">
        <v>20</v>
      </c>
      <c r="D20" s="33" t="s">
        <v>422</v>
      </c>
      <c r="E20" s="33" t="s">
        <v>20</v>
      </c>
      <c r="F20" s="108" t="s">
        <v>422</v>
      </c>
      <c r="G20" s="108"/>
      <c r="H20" s="22" t="s">
        <v>74</v>
      </c>
    </row>
    <row r="21" spans="2:8" ht="15.75" customHeight="1" x14ac:dyDescent="0.35">
      <c r="B21" s="88" t="s">
        <v>21</v>
      </c>
      <c r="C21" s="89"/>
      <c r="D21" s="89"/>
      <c r="E21" s="89"/>
      <c r="F21" s="89"/>
      <c r="G21" s="89"/>
      <c r="H21" s="90"/>
    </row>
    <row r="22" spans="2:8" ht="81.75" customHeight="1" x14ac:dyDescent="0.35">
      <c r="B22" s="151" t="s">
        <v>432</v>
      </c>
      <c r="C22" s="102"/>
      <c r="D22" s="102"/>
      <c r="E22" s="102"/>
      <c r="F22" s="102"/>
      <c r="G22" s="102"/>
      <c r="H22" s="152"/>
    </row>
    <row r="23" spans="2:8" ht="15.75" customHeight="1" x14ac:dyDescent="0.35">
      <c r="B23" s="88" t="s">
        <v>22</v>
      </c>
      <c r="C23" s="89"/>
      <c r="D23" s="89"/>
      <c r="E23" s="89"/>
      <c r="F23" s="89"/>
      <c r="G23" s="89"/>
      <c r="H23" s="90"/>
    </row>
    <row r="24" spans="2:8" ht="77.25" customHeight="1" x14ac:dyDescent="0.35">
      <c r="B24" s="141" t="s">
        <v>433</v>
      </c>
      <c r="C24" s="142"/>
      <c r="D24" s="142"/>
      <c r="E24" s="142"/>
      <c r="F24" s="142"/>
      <c r="G24" s="142"/>
      <c r="H24" s="143"/>
    </row>
    <row r="25" spans="2:8" ht="15.75" customHeight="1" x14ac:dyDescent="0.35">
      <c r="B25" s="88" t="s">
        <v>23</v>
      </c>
      <c r="C25" s="89"/>
      <c r="D25" s="89"/>
      <c r="E25" s="95"/>
      <c r="F25" s="96" t="s">
        <v>24</v>
      </c>
      <c r="G25" s="89"/>
      <c r="H25" s="90"/>
    </row>
    <row r="26" spans="2:8" ht="24.75" customHeight="1" x14ac:dyDescent="0.35">
      <c r="B26" s="153" t="s">
        <v>75</v>
      </c>
      <c r="C26" s="104"/>
      <c r="D26" s="104"/>
      <c r="E26" s="100"/>
      <c r="F26" s="99" t="s">
        <v>426</v>
      </c>
      <c r="G26" s="104"/>
      <c r="H26" s="105"/>
    </row>
    <row r="27" spans="2:8" ht="18" customHeight="1" x14ac:dyDescent="0.35">
      <c r="B27" s="88" t="s">
        <v>25</v>
      </c>
      <c r="C27" s="89"/>
      <c r="D27" s="89"/>
      <c r="E27" s="95"/>
      <c r="F27" s="96" t="s">
        <v>26</v>
      </c>
      <c r="G27" s="89"/>
      <c r="H27" s="90"/>
    </row>
    <row r="28" spans="2:8" ht="26.45" customHeight="1" x14ac:dyDescent="0.35">
      <c r="B28" s="88" t="s">
        <v>27</v>
      </c>
      <c r="C28" s="89"/>
      <c r="D28" s="95"/>
      <c r="E28" s="27" t="s">
        <v>28</v>
      </c>
      <c r="F28" s="32" t="s">
        <v>27</v>
      </c>
      <c r="G28" s="32" t="s">
        <v>29</v>
      </c>
      <c r="H28" s="28" t="s">
        <v>28</v>
      </c>
    </row>
    <row r="29" spans="2:8" ht="25.5" customHeight="1" x14ac:dyDescent="0.35">
      <c r="B29" s="154">
        <v>66</v>
      </c>
      <c r="C29" s="155"/>
      <c r="D29" s="156"/>
      <c r="E29" s="30">
        <v>2020</v>
      </c>
      <c r="F29" s="5">
        <v>70.5</v>
      </c>
      <c r="G29" s="10">
        <f>(F29-B29)/B29</f>
        <v>6.8181818181818177E-2</v>
      </c>
      <c r="H29" s="9">
        <v>2023</v>
      </c>
    </row>
    <row r="30" spans="2:8" ht="19.5" customHeight="1" x14ac:dyDescent="0.35">
      <c r="B30" s="94" t="s">
        <v>30</v>
      </c>
      <c r="C30" s="84"/>
      <c r="D30" s="84"/>
      <c r="E30" s="84"/>
      <c r="F30" s="84"/>
      <c r="G30" s="84"/>
      <c r="H30" s="106"/>
    </row>
    <row r="31" spans="2:8" ht="19.5" customHeight="1" x14ac:dyDescent="0.35">
      <c r="B31" s="94" t="s">
        <v>68</v>
      </c>
      <c r="C31" s="84"/>
      <c r="D31" s="84"/>
      <c r="E31" s="84"/>
      <c r="F31" s="84" t="s">
        <v>76</v>
      </c>
      <c r="G31" s="84"/>
      <c r="H31" s="106"/>
    </row>
    <row r="32" spans="2:8" ht="26.1" customHeight="1" x14ac:dyDescent="0.35">
      <c r="B32" s="116" t="s">
        <v>31</v>
      </c>
      <c r="C32" s="117"/>
      <c r="D32" s="23" t="s">
        <v>32</v>
      </c>
      <c r="E32" s="79" t="s">
        <v>33</v>
      </c>
      <c r="F32" s="78" t="s">
        <v>31</v>
      </c>
      <c r="G32" s="23" t="s">
        <v>32</v>
      </c>
      <c r="H32" s="80" t="s">
        <v>33</v>
      </c>
    </row>
    <row r="33" spans="2:8" ht="30" customHeight="1" x14ac:dyDescent="0.35">
      <c r="B33" s="118" t="s">
        <v>442</v>
      </c>
      <c r="C33" s="119"/>
      <c r="D33" s="76" t="s">
        <v>69</v>
      </c>
      <c r="E33" s="76" t="s">
        <v>413</v>
      </c>
      <c r="F33" s="70" t="s">
        <v>70</v>
      </c>
      <c r="G33" s="76" t="s">
        <v>71</v>
      </c>
      <c r="H33" s="73" t="s">
        <v>72</v>
      </c>
    </row>
    <row r="34" spans="2:8" ht="15" customHeight="1" x14ac:dyDescent="0.35">
      <c r="B34" s="94" t="s">
        <v>34</v>
      </c>
      <c r="C34" s="84"/>
      <c r="D34" s="84"/>
      <c r="E34" s="84"/>
      <c r="F34" s="84"/>
      <c r="G34" s="84"/>
      <c r="H34" s="106"/>
    </row>
    <row r="35" spans="2:8" ht="144.75" customHeight="1" x14ac:dyDescent="0.35">
      <c r="B35" s="120" t="s">
        <v>434</v>
      </c>
      <c r="C35" s="121"/>
      <c r="D35" s="122"/>
      <c r="E35" s="122"/>
      <c r="F35" s="122"/>
      <c r="G35" s="122"/>
      <c r="H35" s="123"/>
    </row>
    <row r="36" spans="2:8" ht="18" customHeight="1" x14ac:dyDescent="0.35">
      <c r="B36" s="94" t="s">
        <v>35</v>
      </c>
      <c r="C36" s="84"/>
      <c r="D36" s="84"/>
      <c r="E36" s="84"/>
      <c r="F36" s="84"/>
      <c r="G36" s="84"/>
      <c r="H36" s="106"/>
    </row>
    <row r="37" spans="2:8" ht="20.25" customHeight="1" x14ac:dyDescent="0.35">
      <c r="B37" s="75" t="s">
        <v>36</v>
      </c>
      <c r="C37" s="32" t="s">
        <v>37</v>
      </c>
      <c r="D37" s="32" t="s">
        <v>38</v>
      </c>
      <c r="E37" s="32" t="s">
        <v>39</v>
      </c>
      <c r="F37" s="32" t="s">
        <v>40</v>
      </c>
      <c r="G37" s="84" t="s">
        <v>41</v>
      </c>
      <c r="H37" s="106"/>
    </row>
    <row r="38" spans="2:8" ht="30.75" customHeight="1" x14ac:dyDescent="0.35">
      <c r="B38" s="83">
        <v>0.83689999999999998</v>
      </c>
      <c r="C38" s="82">
        <v>0.83689999999999998</v>
      </c>
      <c r="D38" s="82">
        <v>0.83689999999999998</v>
      </c>
      <c r="E38" s="82">
        <v>0.83689999999999998</v>
      </c>
      <c r="F38" s="82">
        <v>0.83689999999999998</v>
      </c>
      <c r="G38" s="98"/>
      <c r="H38" s="107"/>
    </row>
    <row r="39" spans="2:8" ht="17.100000000000001" customHeight="1" x14ac:dyDescent="0.35">
      <c r="B39" s="124" t="s">
        <v>42</v>
      </c>
      <c r="C39" s="125"/>
      <c r="D39" s="125"/>
      <c r="E39" s="125"/>
      <c r="F39" s="125"/>
      <c r="G39" s="125"/>
      <c r="H39" s="126"/>
    </row>
    <row r="40" spans="2:8" ht="27" customHeight="1" x14ac:dyDescent="0.35">
      <c r="B40" s="88" t="s">
        <v>43</v>
      </c>
      <c r="C40" s="89"/>
      <c r="D40" s="89"/>
      <c r="E40" s="95"/>
      <c r="F40" s="96" t="s">
        <v>44</v>
      </c>
      <c r="G40" s="89"/>
      <c r="H40" s="90"/>
    </row>
    <row r="41" spans="2:8" ht="15" customHeight="1" x14ac:dyDescent="0.35">
      <c r="B41" s="153" t="s">
        <v>402</v>
      </c>
      <c r="C41" s="104"/>
      <c r="D41" s="104"/>
      <c r="E41" s="100"/>
      <c r="F41" s="99" t="s">
        <v>402</v>
      </c>
      <c r="G41" s="104"/>
      <c r="H41" s="105"/>
    </row>
    <row r="42" spans="2:8" ht="23.25" customHeight="1" x14ac:dyDescent="0.35">
      <c r="B42" s="88" t="s">
        <v>45</v>
      </c>
      <c r="C42" s="89"/>
      <c r="D42" s="89"/>
      <c r="E42" s="95"/>
      <c r="F42" s="96" t="s">
        <v>46</v>
      </c>
      <c r="G42" s="89"/>
      <c r="H42" s="90"/>
    </row>
    <row r="43" spans="2:8" ht="24" customHeight="1" x14ac:dyDescent="0.35">
      <c r="B43" s="157" t="s">
        <v>435</v>
      </c>
      <c r="C43" s="158"/>
      <c r="D43" s="158"/>
      <c r="E43" s="158"/>
      <c r="F43" s="99" t="s">
        <v>436</v>
      </c>
      <c r="G43" s="104"/>
      <c r="H43" s="105"/>
    </row>
    <row r="44" spans="2:8" ht="29.25" customHeight="1" x14ac:dyDescent="0.35">
      <c r="B44" s="88" t="s">
        <v>47</v>
      </c>
      <c r="C44" s="89"/>
      <c r="D44" s="89"/>
      <c r="E44" s="95"/>
      <c r="F44" s="96" t="s">
        <v>48</v>
      </c>
      <c r="G44" s="89"/>
      <c r="H44" s="90"/>
    </row>
    <row r="45" spans="2:8" ht="14.1" customHeight="1" x14ac:dyDescent="0.35">
      <c r="B45" s="153" t="s">
        <v>402</v>
      </c>
      <c r="C45" s="104"/>
      <c r="D45" s="104"/>
      <c r="E45" s="100"/>
      <c r="F45" s="99" t="s">
        <v>402</v>
      </c>
      <c r="G45" s="104"/>
      <c r="H45" s="105"/>
    </row>
    <row r="46" spans="2:8" ht="15.95" customHeight="1" x14ac:dyDescent="0.35">
      <c r="B46" s="88" t="s">
        <v>49</v>
      </c>
      <c r="C46" s="89"/>
      <c r="D46" s="89"/>
      <c r="E46" s="95"/>
      <c r="F46" s="96" t="s">
        <v>50</v>
      </c>
      <c r="G46" s="89"/>
      <c r="H46" s="90"/>
    </row>
    <row r="47" spans="2:8" ht="16.5" customHeight="1" x14ac:dyDescent="0.35">
      <c r="B47" s="153" t="s">
        <v>435</v>
      </c>
      <c r="C47" s="104"/>
      <c r="D47" s="104"/>
      <c r="E47" s="100"/>
      <c r="F47" s="99" t="s">
        <v>436</v>
      </c>
      <c r="G47" s="104"/>
      <c r="H47" s="105"/>
    </row>
    <row r="48" spans="2:8" ht="30" customHeight="1" x14ac:dyDescent="0.35">
      <c r="B48" s="159" t="s">
        <v>51</v>
      </c>
      <c r="C48" s="160"/>
      <c r="D48" s="160"/>
      <c r="E48" s="160"/>
      <c r="F48" s="160"/>
      <c r="G48" s="160"/>
      <c r="H48" s="161"/>
    </row>
    <row r="49" spans="2:8" ht="16.5" customHeight="1" x14ac:dyDescent="0.35">
      <c r="B49" s="153" t="s">
        <v>403</v>
      </c>
      <c r="C49" s="104"/>
      <c r="D49" s="104"/>
      <c r="E49" s="104"/>
      <c r="F49" s="104"/>
      <c r="G49" s="104"/>
      <c r="H49" s="105"/>
    </row>
    <row r="50" spans="2:8" ht="15" customHeight="1" x14ac:dyDescent="0.35">
      <c r="B50" s="88" t="s">
        <v>52</v>
      </c>
      <c r="C50" s="89"/>
      <c r="D50" s="89"/>
      <c r="E50" s="95"/>
      <c r="F50" s="96" t="s">
        <v>53</v>
      </c>
      <c r="G50" s="89"/>
      <c r="H50" s="90"/>
    </row>
    <row r="51" spans="2:8" ht="44.25" customHeight="1" x14ac:dyDescent="0.35">
      <c r="B51" s="153" t="s">
        <v>404</v>
      </c>
      <c r="C51" s="104"/>
      <c r="D51" s="104"/>
      <c r="E51" s="100"/>
      <c r="F51" s="99" t="s">
        <v>430</v>
      </c>
      <c r="G51" s="104"/>
      <c r="H51" s="105"/>
    </row>
    <row r="52" spans="2:8" ht="18" customHeight="1" x14ac:dyDescent="0.35">
      <c r="B52" s="88" t="s">
        <v>54</v>
      </c>
      <c r="C52" s="89"/>
      <c r="D52" s="89"/>
      <c r="E52" s="95"/>
      <c r="F52" s="96" t="s">
        <v>55</v>
      </c>
      <c r="G52" s="89"/>
      <c r="H52" s="90"/>
    </row>
    <row r="53" spans="2:8" ht="18.75" thickBot="1" x14ac:dyDescent="0.4">
      <c r="B53" s="162" t="s">
        <v>405</v>
      </c>
      <c r="C53" s="163"/>
      <c r="D53" s="163"/>
      <c r="E53" s="163"/>
      <c r="F53" s="164" t="s">
        <v>406</v>
      </c>
      <c r="G53" s="165"/>
      <c r="H53" s="166"/>
    </row>
    <row r="54" spans="2:8" ht="42.6" customHeight="1" thickBot="1" x14ac:dyDescent="0.4">
      <c r="B54" s="167"/>
      <c r="C54" s="168"/>
      <c r="D54" s="168"/>
      <c r="E54" s="168"/>
      <c r="F54" s="168"/>
      <c r="G54" s="168"/>
      <c r="H54" s="169"/>
    </row>
    <row r="55" spans="2:8" ht="18.75" thickBot="1" x14ac:dyDescent="0.4">
      <c r="B55" s="170" t="s">
        <v>56</v>
      </c>
      <c r="C55" s="171"/>
      <c r="D55" s="171"/>
      <c r="E55" s="171"/>
      <c r="F55" s="171"/>
      <c r="G55" s="171"/>
      <c r="H55" s="172"/>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F11:H11"/>
    <mergeCell ref="B12:H12"/>
  </mergeCells>
  <conditionalFormatting sqref="B38:F38">
    <cfRule type="containsText" dxfId="105" priority="1" operator="containsText" text="NO APLICA">
      <formula>NOT(ISERROR(SEARCH("NO APLICA",B38)))</formula>
    </cfRule>
    <cfRule type="cellIs" dxfId="104" priority="2" operator="greaterThan">
      <formula>1.2</formula>
    </cfRule>
    <cfRule type="cellIs" dxfId="103" priority="3" operator="lessThan">
      <formula>0.5</formula>
    </cfRule>
    <cfRule type="cellIs" dxfId="102" priority="4" operator="between">
      <formula>0.5</formula>
      <formula>0.7</formula>
    </cfRule>
    <cfRule type="cellIs" dxfId="101" priority="5" operator="greaterThan">
      <formula>0.7</formula>
    </cfRule>
  </conditionalFormatting>
  <printOptions horizontalCentered="1"/>
  <pageMargins left="0.7" right="0.7" top="0.75" bottom="0.75" header="0.3" footer="0.3"/>
  <pageSetup paperSize="309" scale="58" orientation="portrait" r:id="rId1"/>
  <drawing r:id="rId2"/>
  <extLst>
    <ext xmlns:x14="http://schemas.microsoft.com/office/spreadsheetml/2009/9/main" uri="{05C60535-1F16-4fd2-B633-F4F36F0B64E0}">
      <x14:sparklineGroups xmlns:xm="http://schemas.microsoft.com/office/excel/2006/main">
        <x14:sparklineGroup type="column" displayEmptyCellsAs="gap" xr2:uid="{00000000-0003-0000-0100-000001000000}">
          <x14:colorSeries rgb="FF376092"/>
          <x14:colorNegative rgb="FFD00000"/>
          <x14:colorAxis rgb="FF000000"/>
          <x14:colorMarkers rgb="FFD00000"/>
          <x14:colorFirst rgb="FFD00000"/>
          <x14:colorLast rgb="FFD00000"/>
          <x14:colorHigh rgb="FFD00000"/>
          <x14:colorLow rgb="FFD00000"/>
          <x14:sparklines>
            <x14:sparkline>
              <xm:f>'FID FIN 1.01.1 (2)'!B38:F38</xm:f>
              <xm:sqref>G38</xm:sqref>
            </x14:sparkline>
          </x14:sparklines>
        </x14:sparklineGroup>
      </x14:sparklineGroup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C1:R55"/>
  <sheetViews>
    <sheetView showGridLines="0" topLeftCell="A37" zoomScaleNormal="100" workbookViewId="0">
      <selection activeCell="C38" sqref="C38:G38"/>
    </sheetView>
  </sheetViews>
  <sheetFormatPr baseColWidth="10" defaultColWidth="11.42578125" defaultRowHeight="18" x14ac:dyDescent="0.35"/>
  <cols>
    <col min="1" max="4" width="11.42578125" style="1"/>
    <col min="5" max="5" width="13.5703125" style="1" customWidth="1"/>
    <col min="6" max="6" width="12.42578125" style="1" customWidth="1"/>
    <col min="7" max="7" width="13.28515625" style="1" customWidth="1"/>
    <col min="8" max="8" width="12" style="1" customWidth="1"/>
    <col min="9" max="9" width="18.85546875" style="1" customWidth="1"/>
    <col min="10" max="10" width="64" style="1" customWidth="1"/>
    <col min="11" max="16384" width="11.42578125" style="1"/>
  </cols>
  <sheetData>
    <row r="1" spans="3:18" ht="18.75" thickBot="1" x14ac:dyDescent="0.4"/>
    <row r="2" spans="3:18" ht="37.5" customHeight="1" x14ac:dyDescent="0.35">
      <c r="C2" s="11"/>
      <c r="D2" s="12"/>
      <c r="E2" s="12"/>
      <c r="F2" s="12"/>
      <c r="G2" s="12"/>
      <c r="H2" s="12"/>
      <c r="I2" s="13"/>
    </row>
    <row r="3" spans="3:18" ht="37.5" customHeight="1" x14ac:dyDescent="0.35">
      <c r="C3" s="14"/>
      <c r="D3" s="15"/>
      <c r="E3" s="15"/>
      <c r="F3" s="15"/>
      <c r="G3" s="15"/>
      <c r="H3" s="15"/>
      <c r="I3" s="16"/>
    </row>
    <row r="4" spans="3:18" ht="18.75" thickBot="1" x14ac:dyDescent="0.4">
      <c r="C4" s="17"/>
      <c r="D4" s="18"/>
      <c r="E4" s="18"/>
      <c r="F4" s="18"/>
      <c r="G4" s="18"/>
      <c r="H4" s="18"/>
      <c r="I4" s="19"/>
    </row>
    <row r="5" spans="3:18" ht="27" customHeight="1" x14ac:dyDescent="0.35">
      <c r="C5" s="138" t="s">
        <v>414</v>
      </c>
      <c r="D5" s="139"/>
      <c r="E5" s="139"/>
      <c r="F5" s="139"/>
      <c r="G5" s="139"/>
      <c r="H5" s="139"/>
      <c r="I5" s="140"/>
      <c r="K5" s="2"/>
      <c r="L5" s="2"/>
      <c r="M5" s="2"/>
      <c r="N5" s="2"/>
      <c r="O5" s="2"/>
      <c r="P5" s="2"/>
      <c r="Q5" s="2"/>
      <c r="R5" s="2"/>
    </row>
    <row r="6" spans="3:18" ht="18.95" customHeight="1" x14ac:dyDescent="0.35">
      <c r="C6" s="88" t="s">
        <v>0</v>
      </c>
      <c r="D6" s="89"/>
      <c r="E6" s="89"/>
      <c r="F6" s="89"/>
      <c r="G6" s="89"/>
      <c r="H6" s="89"/>
      <c r="I6" s="90"/>
      <c r="K6" s="2"/>
      <c r="L6" s="2"/>
      <c r="M6" s="2"/>
      <c r="N6" s="2"/>
      <c r="O6" s="2"/>
      <c r="P6" s="2"/>
      <c r="Q6" s="2"/>
      <c r="R6" s="2"/>
    </row>
    <row r="7" spans="3:18" ht="27.75" customHeight="1" x14ac:dyDescent="0.35">
      <c r="C7" s="91" t="s">
        <v>321</v>
      </c>
      <c r="D7" s="92"/>
      <c r="E7" s="92"/>
      <c r="F7" s="92"/>
      <c r="G7" s="92"/>
      <c r="H7" s="92"/>
      <c r="I7" s="93"/>
      <c r="K7" s="3"/>
      <c r="L7" s="3"/>
      <c r="M7" s="3"/>
      <c r="N7" s="3"/>
      <c r="O7" s="3"/>
      <c r="P7" s="3"/>
      <c r="Q7" s="3"/>
      <c r="R7" s="3"/>
    </row>
    <row r="8" spans="3:18" ht="28.5" customHeight="1" x14ac:dyDescent="0.35">
      <c r="C8" s="94" t="s">
        <v>78</v>
      </c>
      <c r="D8" s="95"/>
      <c r="E8" s="84"/>
      <c r="F8" s="84"/>
      <c r="G8" s="96" t="s">
        <v>73</v>
      </c>
      <c r="H8" s="95"/>
      <c r="I8" s="24" t="s">
        <v>1</v>
      </c>
      <c r="K8" s="4"/>
      <c r="L8" s="4"/>
      <c r="M8" s="4"/>
      <c r="N8" s="4"/>
      <c r="O8" s="4"/>
      <c r="P8" s="4"/>
      <c r="Q8" s="4"/>
      <c r="R8" s="4"/>
    </row>
    <row r="9" spans="3:18" ht="23.25" customHeight="1" x14ac:dyDescent="0.35">
      <c r="C9" s="97" t="s">
        <v>235</v>
      </c>
      <c r="D9" s="98"/>
      <c r="E9" s="98"/>
      <c r="F9" s="98"/>
      <c r="G9" s="99" t="s">
        <v>88</v>
      </c>
      <c r="H9" s="100"/>
      <c r="I9" s="31" t="s">
        <v>90</v>
      </c>
      <c r="K9" s="3"/>
      <c r="L9" s="3"/>
      <c r="M9" s="3"/>
      <c r="N9" s="3"/>
      <c r="O9" s="3"/>
      <c r="P9" s="3"/>
      <c r="Q9" s="3"/>
      <c r="R9" s="3"/>
    </row>
    <row r="10" spans="3:18" ht="24" customHeight="1" x14ac:dyDescent="0.35">
      <c r="C10" s="88" t="s">
        <v>2</v>
      </c>
      <c r="D10" s="89"/>
      <c r="E10" s="89"/>
      <c r="F10" s="95"/>
      <c r="G10" s="96" t="s">
        <v>3</v>
      </c>
      <c r="H10" s="89"/>
      <c r="I10" s="90"/>
      <c r="K10" s="4"/>
      <c r="L10" s="4"/>
      <c r="M10" s="4"/>
      <c r="N10" s="4"/>
      <c r="O10" s="4"/>
      <c r="P10" s="4"/>
      <c r="Q10" s="4"/>
      <c r="R10" s="4"/>
    </row>
    <row r="11" spans="3:18" ht="48.75" customHeight="1" x14ac:dyDescent="0.35">
      <c r="C11" s="34" t="s">
        <v>239</v>
      </c>
      <c r="D11" s="101" t="s">
        <v>238</v>
      </c>
      <c r="E11" s="102"/>
      <c r="F11" s="103"/>
      <c r="G11" s="35" t="s">
        <v>290</v>
      </c>
      <c r="H11" s="102" t="s">
        <v>291</v>
      </c>
      <c r="I11" s="152"/>
    </row>
    <row r="12" spans="3:18" ht="17.100000000000001" customHeight="1" x14ac:dyDescent="0.35">
      <c r="C12" s="88" t="s">
        <v>4</v>
      </c>
      <c r="D12" s="89"/>
      <c r="E12" s="89"/>
      <c r="F12" s="89"/>
      <c r="G12" s="89"/>
      <c r="H12" s="89"/>
      <c r="I12" s="90"/>
    </row>
    <row r="13" spans="3:18" ht="22.5" customHeight="1" x14ac:dyDescent="0.35">
      <c r="C13" s="29" t="s">
        <v>5</v>
      </c>
      <c r="D13" s="96" t="s">
        <v>6</v>
      </c>
      <c r="E13" s="95"/>
      <c r="F13" s="32" t="s">
        <v>7</v>
      </c>
      <c r="G13" s="32" t="s">
        <v>58</v>
      </c>
      <c r="H13" s="32" t="s">
        <v>8</v>
      </c>
      <c r="I13" s="36" t="s">
        <v>9</v>
      </c>
    </row>
    <row r="14" spans="3:18" ht="18.95" customHeight="1" x14ac:dyDescent="0.35">
      <c r="C14" s="21" t="s">
        <v>79</v>
      </c>
      <c r="D14" s="144" t="s">
        <v>80</v>
      </c>
      <c r="E14" s="145"/>
      <c r="F14" s="33" t="s">
        <v>81</v>
      </c>
      <c r="G14" s="33" t="s">
        <v>82</v>
      </c>
      <c r="H14" s="33" t="s">
        <v>83</v>
      </c>
      <c r="I14" s="22" t="s">
        <v>10</v>
      </c>
    </row>
    <row r="15" spans="3:18" ht="16.5" customHeight="1" x14ac:dyDescent="0.35">
      <c r="C15" s="146" t="s">
        <v>11</v>
      </c>
      <c r="D15" s="147"/>
      <c r="E15" s="147"/>
      <c r="F15" s="147"/>
      <c r="G15" s="148"/>
      <c r="H15" s="96" t="s">
        <v>12</v>
      </c>
      <c r="I15" s="90"/>
    </row>
    <row r="16" spans="3:18" ht="16.5" customHeight="1" x14ac:dyDescent="0.35">
      <c r="C16" s="6" t="s">
        <v>13</v>
      </c>
      <c r="D16" s="149" t="s">
        <v>14</v>
      </c>
      <c r="E16" s="150"/>
      <c r="F16" s="7" t="s">
        <v>15</v>
      </c>
      <c r="G16" s="32" t="s">
        <v>7</v>
      </c>
      <c r="H16" s="27" t="s">
        <v>16</v>
      </c>
      <c r="I16" s="36" t="s">
        <v>17</v>
      </c>
    </row>
    <row r="17" spans="3:9" ht="21" customHeight="1" x14ac:dyDescent="0.35">
      <c r="C17" s="34" t="s">
        <v>18</v>
      </c>
      <c r="D17" s="99" t="s">
        <v>84</v>
      </c>
      <c r="E17" s="100"/>
      <c r="F17" s="35" t="s">
        <v>59</v>
      </c>
      <c r="G17" s="35" t="s">
        <v>60</v>
      </c>
      <c r="H17" s="30" t="s">
        <v>18</v>
      </c>
      <c r="I17" s="20" t="s">
        <v>85</v>
      </c>
    </row>
    <row r="18" spans="3:9" ht="22.5" customHeight="1" x14ac:dyDescent="0.35">
      <c r="C18" s="88" t="s">
        <v>61</v>
      </c>
      <c r="D18" s="89"/>
      <c r="E18" s="89"/>
      <c r="F18" s="95"/>
      <c r="G18" s="96" t="s">
        <v>19</v>
      </c>
      <c r="H18" s="89"/>
      <c r="I18" s="90"/>
    </row>
    <row r="19" spans="3:9" ht="51.75" customHeight="1" x14ac:dyDescent="0.35">
      <c r="C19" s="29" t="s">
        <v>62</v>
      </c>
      <c r="D19" s="32" t="s">
        <v>63</v>
      </c>
      <c r="E19" s="32" t="s">
        <v>64</v>
      </c>
      <c r="F19" s="32" t="s">
        <v>65</v>
      </c>
      <c r="G19" s="84" t="s">
        <v>66</v>
      </c>
      <c r="H19" s="84"/>
      <c r="I19" s="36" t="s">
        <v>67</v>
      </c>
    </row>
    <row r="20" spans="3:9" ht="18" customHeight="1" x14ac:dyDescent="0.35">
      <c r="C20" s="21" t="s">
        <v>86</v>
      </c>
      <c r="D20" s="33" t="s">
        <v>20</v>
      </c>
      <c r="E20" s="33" t="s">
        <v>79</v>
      </c>
      <c r="F20" s="33" t="s">
        <v>94</v>
      </c>
      <c r="G20" s="108" t="s">
        <v>74</v>
      </c>
      <c r="H20" s="108"/>
      <c r="I20" s="22" t="s">
        <v>87</v>
      </c>
    </row>
    <row r="21" spans="3:9" ht="15.75" customHeight="1" x14ac:dyDescent="0.35">
      <c r="C21" s="88" t="s">
        <v>21</v>
      </c>
      <c r="D21" s="89"/>
      <c r="E21" s="89"/>
      <c r="F21" s="89"/>
      <c r="G21" s="89"/>
      <c r="H21" s="89"/>
      <c r="I21" s="90"/>
    </row>
    <row r="22" spans="3:9" ht="50.25" customHeight="1" x14ac:dyDescent="0.35">
      <c r="C22" s="265" t="s">
        <v>322</v>
      </c>
      <c r="D22" s="266"/>
      <c r="E22" s="266"/>
      <c r="F22" s="266"/>
      <c r="G22" s="266"/>
      <c r="H22" s="266"/>
      <c r="I22" s="267"/>
    </row>
    <row r="23" spans="3:9" ht="15.75" customHeight="1" x14ac:dyDescent="0.35">
      <c r="C23" s="88" t="s">
        <v>22</v>
      </c>
      <c r="D23" s="89"/>
      <c r="E23" s="89"/>
      <c r="F23" s="89"/>
      <c r="G23" s="89"/>
      <c r="H23" s="89"/>
      <c r="I23" s="90"/>
    </row>
    <row r="24" spans="3:9" ht="27.75" customHeight="1" x14ac:dyDescent="0.35">
      <c r="C24" s="153" t="s">
        <v>323</v>
      </c>
      <c r="D24" s="104"/>
      <c r="E24" s="104"/>
      <c r="F24" s="104"/>
      <c r="G24" s="104"/>
      <c r="H24" s="104"/>
      <c r="I24" s="105"/>
    </row>
    <row r="25" spans="3:9" ht="15.75" customHeight="1" x14ac:dyDescent="0.35">
      <c r="C25" s="88" t="s">
        <v>23</v>
      </c>
      <c r="D25" s="89"/>
      <c r="E25" s="89"/>
      <c r="F25" s="95"/>
      <c r="G25" s="96" t="s">
        <v>24</v>
      </c>
      <c r="H25" s="89"/>
      <c r="I25" s="90"/>
    </row>
    <row r="26" spans="3:9" ht="24.75" customHeight="1" x14ac:dyDescent="0.35">
      <c r="C26" s="153" t="s">
        <v>75</v>
      </c>
      <c r="D26" s="104"/>
      <c r="E26" s="104"/>
      <c r="F26" s="100"/>
      <c r="G26" s="99" t="s">
        <v>91</v>
      </c>
      <c r="H26" s="104"/>
      <c r="I26" s="105"/>
    </row>
    <row r="27" spans="3:9" x14ac:dyDescent="0.35">
      <c r="C27" s="88" t="s">
        <v>25</v>
      </c>
      <c r="D27" s="89"/>
      <c r="E27" s="89"/>
      <c r="F27" s="95"/>
      <c r="G27" s="96" t="s">
        <v>26</v>
      </c>
      <c r="H27" s="89"/>
      <c r="I27" s="90"/>
    </row>
    <row r="28" spans="3:9" ht="15.95" customHeight="1" x14ac:dyDescent="0.35">
      <c r="C28" s="88" t="s">
        <v>27</v>
      </c>
      <c r="D28" s="95"/>
      <c r="E28" s="96" t="s">
        <v>28</v>
      </c>
      <c r="F28" s="95"/>
      <c r="G28" s="32" t="s">
        <v>27</v>
      </c>
      <c r="H28" s="32" t="s">
        <v>29</v>
      </c>
      <c r="I28" s="28" t="s">
        <v>28</v>
      </c>
    </row>
    <row r="29" spans="3:9" ht="25.5" customHeight="1" x14ac:dyDescent="0.35">
      <c r="C29" s="154">
        <v>650</v>
      </c>
      <c r="D29" s="156"/>
      <c r="E29" s="99">
        <v>2020</v>
      </c>
      <c r="F29" s="100"/>
      <c r="G29" s="5">
        <v>1200</v>
      </c>
      <c r="H29" s="10">
        <f>(G29-C29)/C29</f>
        <v>0.84615384615384615</v>
      </c>
      <c r="I29" s="9">
        <v>2023</v>
      </c>
    </row>
    <row r="30" spans="3:9" ht="19.5" customHeight="1" thickBot="1" x14ac:dyDescent="0.4">
      <c r="C30" s="262" t="s">
        <v>30</v>
      </c>
      <c r="D30" s="263"/>
      <c r="E30" s="263"/>
      <c r="F30" s="263"/>
      <c r="G30" s="263"/>
      <c r="H30" s="263"/>
      <c r="I30" s="264"/>
    </row>
    <row r="31" spans="3:9" ht="19.5" customHeight="1" thickBot="1" x14ac:dyDescent="0.4">
      <c r="C31" s="190" t="s">
        <v>68</v>
      </c>
      <c r="D31" s="191"/>
      <c r="E31" s="191"/>
      <c r="F31" s="192"/>
      <c r="G31" s="190" t="s">
        <v>307</v>
      </c>
      <c r="H31" s="191"/>
      <c r="I31" s="192"/>
    </row>
    <row r="32" spans="3:9" ht="26.1" customHeight="1" x14ac:dyDescent="0.35">
      <c r="C32" s="116" t="s">
        <v>31</v>
      </c>
      <c r="D32" s="117"/>
      <c r="E32" s="23" t="s">
        <v>32</v>
      </c>
      <c r="F32" s="79" t="s">
        <v>33</v>
      </c>
      <c r="G32" s="78" t="s">
        <v>31</v>
      </c>
      <c r="H32" s="23" t="s">
        <v>32</v>
      </c>
      <c r="I32" s="80" t="s">
        <v>33</v>
      </c>
    </row>
    <row r="33" spans="3:9" ht="35.25" customHeight="1" x14ac:dyDescent="0.35">
      <c r="C33" s="97" t="s">
        <v>442</v>
      </c>
      <c r="D33" s="98"/>
      <c r="E33" s="35" t="s">
        <v>69</v>
      </c>
      <c r="F33" s="35" t="s">
        <v>413</v>
      </c>
      <c r="G33" s="70" t="s">
        <v>70</v>
      </c>
      <c r="H33" s="35" t="s">
        <v>71</v>
      </c>
      <c r="I33" s="20" t="s">
        <v>72</v>
      </c>
    </row>
    <row r="34" spans="3:9" ht="15" customHeight="1" x14ac:dyDescent="0.35">
      <c r="C34" s="88" t="s">
        <v>34</v>
      </c>
      <c r="D34" s="89"/>
      <c r="E34" s="174"/>
      <c r="F34" s="174"/>
      <c r="G34" s="174"/>
      <c r="H34" s="174"/>
      <c r="I34" s="90"/>
    </row>
    <row r="35" spans="3:9" ht="144.75" customHeight="1" thickBot="1" x14ac:dyDescent="0.4">
      <c r="C35" s="186" t="s">
        <v>324</v>
      </c>
      <c r="D35" s="188"/>
      <c r="E35" s="188"/>
      <c r="F35" s="188"/>
      <c r="G35" s="188"/>
      <c r="H35" s="188"/>
      <c r="I35" s="189"/>
    </row>
    <row r="36" spans="3:9" ht="20.100000000000001" customHeight="1" thickBot="1" x14ac:dyDescent="0.4">
      <c r="C36" s="190" t="s">
        <v>35</v>
      </c>
      <c r="D36" s="191"/>
      <c r="E36" s="191"/>
      <c r="F36" s="191"/>
      <c r="G36" s="191"/>
      <c r="H36" s="191"/>
      <c r="I36" s="192"/>
    </row>
    <row r="37" spans="3:9" ht="27.95" customHeight="1" thickBot="1" x14ac:dyDescent="0.4">
      <c r="C37" s="8" t="s">
        <v>36</v>
      </c>
      <c r="D37" s="8" t="s">
        <v>37</v>
      </c>
      <c r="E37" s="68" t="s">
        <v>38</v>
      </c>
      <c r="F37" s="8" t="s">
        <v>38</v>
      </c>
      <c r="G37" s="8" t="s">
        <v>40</v>
      </c>
      <c r="H37" s="190" t="s">
        <v>41</v>
      </c>
      <c r="I37" s="192"/>
    </row>
    <row r="38" spans="3:9" ht="38.1" customHeight="1" thickBot="1" x14ac:dyDescent="0.4">
      <c r="C38" s="81">
        <v>1.0027999999999999</v>
      </c>
      <c r="D38" s="81">
        <v>0.94169999999999998</v>
      </c>
      <c r="E38" s="81">
        <v>0.86939999999999995</v>
      </c>
      <c r="F38" s="81">
        <v>0.79720000000000002</v>
      </c>
      <c r="G38" s="81">
        <v>0.89500000000000002</v>
      </c>
      <c r="H38" s="193"/>
      <c r="I38" s="194"/>
    </row>
    <row r="39" spans="3:9" x14ac:dyDescent="0.35">
      <c r="C39" s="173" t="s">
        <v>42</v>
      </c>
      <c r="D39" s="174"/>
      <c r="E39" s="174"/>
      <c r="F39" s="174"/>
      <c r="G39" s="174"/>
      <c r="H39" s="174"/>
      <c r="I39" s="175"/>
    </row>
    <row r="40" spans="3:9" ht="15.75" customHeight="1" x14ac:dyDescent="0.35">
      <c r="C40" s="88" t="s">
        <v>43</v>
      </c>
      <c r="D40" s="89"/>
      <c r="E40" s="89"/>
      <c r="F40" s="95"/>
      <c r="G40" s="96" t="s">
        <v>44</v>
      </c>
      <c r="H40" s="89"/>
      <c r="I40" s="90"/>
    </row>
    <row r="41" spans="3:9" ht="14.1" customHeight="1" x14ac:dyDescent="0.35">
      <c r="C41" s="153" t="s">
        <v>325</v>
      </c>
      <c r="D41" s="104"/>
      <c r="E41" s="104"/>
      <c r="F41" s="100"/>
      <c r="G41" s="99" t="s">
        <v>326</v>
      </c>
      <c r="H41" s="104"/>
      <c r="I41" s="105"/>
    </row>
    <row r="42" spans="3:9" x14ac:dyDescent="0.35">
      <c r="C42" s="88" t="s">
        <v>45</v>
      </c>
      <c r="D42" s="89"/>
      <c r="E42" s="89"/>
      <c r="F42" s="95"/>
      <c r="G42" s="96" t="s">
        <v>46</v>
      </c>
      <c r="H42" s="89"/>
      <c r="I42" s="90"/>
    </row>
    <row r="43" spans="3:9" ht="18" customHeight="1" x14ac:dyDescent="0.35">
      <c r="C43" s="153" t="s">
        <v>327</v>
      </c>
      <c r="D43" s="104"/>
      <c r="E43" s="104"/>
      <c r="F43" s="100"/>
      <c r="G43" s="99" t="s">
        <v>312</v>
      </c>
      <c r="H43" s="104"/>
      <c r="I43" s="105"/>
    </row>
    <row r="44" spans="3:9" x14ac:dyDescent="0.35">
      <c r="C44" s="88" t="s">
        <v>47</v>
      </c>
      <c r="D44" s="89"/>
      <c r="E44" s="89"/>
      <c r="F44" s="95"/>
      <c r="G44" s="96" t="s">
        <v>48</v>
      </c>
      <c r="H44" s="89"/>
      <c r="I44" s="90"/>
    </row>
    <row r="45" spans="3:9" ht="18" customHeight="1" x14ac:dyDescent="0.35">
      <c r="C45" s="153" t="s">
        <v>328</v>
      </c>
      <c r="D45" s="104"/>
      <c r="E45" s="104"/>
      <c r="F45" s="100"/>
      <c r="G45" s="99" t="s">
        <v>329</v>
      </c>
      <c r="H45" s="104"/>
      <c r="I45" s="105"/>
    </row>
    <row r="46" spans="3:9" x14ac:dyDescent="0.35">
      <c r="C46" s="88" t="s">
        <v>49</v>
      </c>
      <c r="D46" s="89"/>
      <c r="E46" s="89"/>
      <c r="F46" s="95"/>
      <c r="G46" s="96" t="s">
        <v>50</v>
      </c>
      <c r="H46" s="89"/>
      <c r="I46" s="90"/>
    </row>
    <row r="47" spans="3:9" ht="33" customHeight="1" x14ac:dyDescent="0.35">
      <c r="C47" s="153" t="s">
        <v>330</v>
      </c>
      <c r="D47" s="104"/>
      <c r="E47" s="104"/>
      <c r="F47" s="100"/>
      <c r="G47" s="99" t="s">
        <v>331</v>
      </c>
      <c r="H47" s="104"/>
      <c r="I47" s="105"/>
    </row>
    <row r="48" spans="3:9" x14ac:dyDescent="0.35">
      <c r="C48" s="159" t="s">
        <v>51</v>
      </c>
      <c r="D48" s="160"/>
      <c r="E48" s="160"/>
      <c r="F48" s="160"/>
      <c r="G48" s="160"/>
      <c r="H48" s="160"/>
      <c r="I48" s="161"/>
    </row>
    <row r="49" spans="3:9" ht="14.1" customHeight="1" x14ac:dyDescent="0.35">
      <c r="C49" s="153" t="s">
        <v>316</v>
      </c>
      <c r="D49" s="104"/>
      <c r="E49" s="104"/>
      <c r="F49" s="104"/>
      <c r="G49" s="104"/>
      <c r="H49" s="104"/>
      <c r="I49" s="105"/>
    </row>
    <row r="50" spans="3:9" ht="15.95" customHeight="1" x14ac:dyDescent="0.35">
      <c r="C50" s="88" t="s">
        <v>52</v>
      </c>
      <c r="D50" s="89"/>
      <c r="E50" s="89"/>
      <c r="F50" s="95"/>
      <c r="G50" s="96" t="s">
        <v>53</v>
      </c>
      <c r="H50" s="89"/>
      <c r="I50" s="90"/>
    </row>
    <row r="51" spans="3:9" ht="16.5" customHeight="1" x14ac:dyDescent="0.35">
      <c r="C51" s="153" t="s">
        <v>317</v>
      </c>
      <c r="D51" s="104"/>
      <c r="E51" s="104"/>
      <c r="F51" s="100"/>
      <c r="G51" s="99" t="s">
        <v>318</v>
      </c>
      <c r="H51" s="104"/>
      <c r="I51" s="105"/>
    </row>
    <row r="52" spans="3:9" x14ac:dyDescent="0.35">
      <c r="C52" s="88" t="s">
        <v>54</v>
      </c>
      <c r="D52" s="89"/>
      <c r="E52" s="89"/>
      <c r="F52" s="95"/>
      <c r="G52" s="96" t="s">
        <v>55</v>
      </c>
      <c r="H52" s="89"/>
      <c r="I52" s="90"/>
    </row>
    <row r="53" spans="3:9" ht="16.5" customHeight="1" thickBot="1" x14ac:dyDescent="0.4">
      <c r="C53" s="259" t="s">
        <v>319</v>
      </c>
      <c r="D53" s="260"/>
      <c r="E53" s="260"/>
      <c r="F53" s="261"/>
      <c r="G53" s="164" t="s">
        <v>320</v>
      </c>
      <c r="H53" s="165"/>
      <c r="I53" s="166"/>
    </row>
    <row r="54" spans="3:9" ht="15" customHeight="1" thickBot="1" x14ac:dyDescent="0.4">
      <c r="C54" s="167"/>
      <c r="D54" s="168"/>
      <c r="E54" s="168"/>
      <c r="F54" s="168"/>
      <c r="G54" s="168"/>
      <c r="H54" s="168"/>
      <c r="I54" s="169"/>
    </row>
    <row r="55" spans="3:9" ht="18.75" thickBot="1" x14ac:dyDescent="0.4">
      <c r="C55" s="170" t="s">
        <v>56</v>
      </c>
      <c r="D55" s="171"/>
      <c r="E55" s="171"/>
      <c r="F55" s="171"/>
      <c r="G55" s="171"/>
      <c r="H55" s="171"/>
      <c r="I55" s="172"/>
    </row>
  </sheetData>
  <mergeCells count="75">
    <mergeCell ref="D13:E13"/>
    <mergeCell ref="C5:I5"/>
    <mergeCell ref="C6:I6"/>
    <mergeCell ref="C7:I7"/>
    <mergeCell ref="C8:F8"/>
    <mergeCell ref="G8:H8"/>
    <mergeCell ref="C9:F9"/>
    <mergeCell ref="G9:H9"/>
    <mergeCell ref="C10:F10"/>
    <mergeCell ref="G10:I10"/>
    <mergeCell ref="D11:F11"/>
    <mergeCell ref="H11:I11"/>
    <mergeCell ref="C12:I12"/>
    <mergeCell ref="C24:I24"/>
    <mergeCell ref="D14:E14"/>
    <mergeCell ref="C15:G15"/>
    <mergeCell ref="H15:I15"/>
    <mergeCell ref="D16:E16"/>
    <mergeCell ref="D17:E17"/>
    <mergeCell ref="C18:F18"/>
    <mergeCell ref="G18:I18"/>
    <mergeCell ref="G19:H19"/>
    <mergeCell ref="G20:H20"/>
    <mergeCell ref="C21:I21"/>
    <mergeCell ref="C22:I22"/>
    <mergeCell ref="C23:I23"/>
    <mergeCell ref="C25:F25"/>
    <mergeCell ref="G25:I25"/>
    <mergeCell ref="C26:F26"/>
    <mergeCell ref="G26:I26"/>
    <mergeCell ref="C27:F27"/>
    <mergeCell ref="G27:I27"/>
    <mergeCell ref="H38:I38"/>
    <mergeCell ref="C30:I30"/>
    <mergeCell ref="C31:F31"/>
    <mergeCell ref="G31:I31"/>
    <mergeCell ref="C32:D32"/>
    <mergeCell ref="C33:D33"/>
    <mergeCell ref="C34:I34"/>
    <mergeCell ref="C35:I35"/>
    <mergeCell ref="C36:I36"/>
    <mergeCell ref="H37:I37"/>
    <mergeCell ref="C41:F41"/>
    <mergeCell ref="G41:I41"/>
    <mergeCell ref="C42:F42"/>
    <mergeCell ref="G42:I42"/>
    <mergeCell ref="C43:F43"/>
    <mergeCell ref="G43:I43"/>
    <mergeCell ref="C44:F44"/>
    <mergeCell ref="G44:I44"/>
    <mergeCell ref="C45:F45"/>
    <mergeCell ref="G45:I45"/>
    <mergeCell ref="C46:F46"/>
    <mergeCell ref="G46:I46"/>
    <mergeCell ref="G47:I47"/>
    <mergeCell ref="C49:I49"/>
    <mergeCell ref="C48:I48"/>
    <mergeCell ref="C50:F50"/>
    <mergeCell ref="G50:I50"/>
    <mergeCell ref="C39:I39"/>
    <mergeCell ref="C54:I54"/>
    <mergeCell ref="C55:I55"/>
    <mergeCell ref="C28:D28"/>
    <mergeCell ref="E28:F28"/>
    <mergeCell ref="C29:D29"/>
    <mergeCell ref="E29:F29"/>
    <mergeCell ref="C40:F40"/>
    <mergeCell ref="G40:I40"/>
    <mergeCell ref="C51:F51"/>
    <mergeCell ref="G51:I51"/>
    <mergeCell ref="C52:F52"/>
    <mergeCell ref="G52:I52"/>
    <mergeCell ref="C53:F53"/>
    <mergeCell ref="G53:I53"/>
    <mergeCell ref="C47:F47"/>
  </mergeCells>
  <conditionalFormatting sqref="C38:G38">
    <cfRule type="containsText" dxfId="27" priority="1" operator="containsText" text="NO APLICA">
      <formula>NOT(ISERROR(SEARCH("NO APLICA",C38)))</formula>
    </cfRule>
    <cfRule type="cellIs" dxfId="26" priority="2" operator="lessThan">
      <formula>0.5</formula>
    </cfRule>
    <cfRule type="cellIs" dxfId="25" priority="3" operator="between">
      <formula>0.5</formula>
      <formula>0.7</formula>
    </cfRule>
    <cfRule type="cellIs" dxfId="24" priority="4" operator="greaterThan">
      <formula>0.7</formula>
    </cfRule>
  </conditionalFormatting>
  <hyperlinks>
    <hyperlink ref="C53" r:id="rId1" xr:uid="{00000000-0004-0000-1300-000000000000}"/>
  </hyperlinks>
  <printOptions horizontalCentered="1" verticalCentered="1"/>
  <pageMargins left="0.70866141732283472" right="0.70866141732283472" top="0.35433070866141736" bottom="0.35433070866141736" header="0.31496062992125984" footer="0.31496062992125984"/>
  <pageSetup paperSize="5" scale="66"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1300-000013000000}">
          <x14:colorSeries rgb="FF376092"/>
          <x14:colorNegative rgb="FFD00000"/>
          <x14:colorAxis rgb="FF000000"/>
          <x14:colorMarkers rgb="FFD00000"/>
          <x14:colorFirst rgb="FFD00000"/>
          <x14:colorLast rgb="FFD00000"/>
          <x14:colorHigh rgb="FFD00000"/>
          <x14:colorLow rgb="FFD00000"/>
          <x14:sparklines>
            <x14:sparkline>
              <xm:f>' A.1.22.1.1.1.15'!C38:G38</xm:f>
              <xm:sqref>H38</xm:sqref>
            </x14:sparkline>
          </x14:sparklines>
        </x14:sparklineGroup>
      </x14:sparklineGroup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C1:R55"/>
  <sheetViews>
    <sheetView showGridLines="0" topLeftCell="C34" zoomScaleNormal="100" workbookViewId="0">
      <selection activeCell="C38" sqref="C38:G38"/>
    </sheetView>
  </sheetViews>
  <sheetFormatPr baseColWidth="10" defaultColWidth="11.42578125" defaultRowHeight="18" x14ac:dyDescent="0.35"/>
  <cols>
    <col min="1" max="4" width="11.42578125" style="1"/>
    <col min="5" max="5" width="13.5703125" style="1" customWidth="1"/>
    <col min="6" max="6" width="12.42578125" style="1" customWidth="1"/>
    <col min="7" max="7" width="13.28515625" style="1" customWidth="1"/>
    <col min="8" max="8" width="12" style="1" customWidth="1"/>
    <col min="9" max="9" width="18.85546875" style="1" customWidth="1"/>
    <col min="10" max="10" width="64" style="1" customWidth="1"/>
    <col min="11" max="16384" width="11.42578125" style="1"/>
  </cols>
  <sheetData>
    <row r="1" spans="3:18" ht="18.75" thickBot="1" x14ac:dyDescent="0.4"/>
    <row r="2" spans="3:18" ht="37.5" customHeight="1" x14ac:dyDescent="0.35">
      <c r="C2" s="11"/>
      <c r="D2" s="12"/>
      <c r="E2" s="12"/>
      <c r="F2" s="12"/>
      <c r="G2" s="12"/>
      <c r="H2" s="12"/>
      <c r="I2" s="13"/>
    </row>
    <row r="3" spans="3:18" ht="37.5" customHeight="1" x14ac:dyDescent="0.35">
      <c r="C3" s="14"/>
      <c r="D3" s="15"/>
      <c r="E3" s="15"/>
      <c r="F3" s="15"/>
      <c r="G3" s="15"/>
      <c r="H3" s="15"/>
      <c r="I3" s="16"/>
    </row>
    <row r="4" spans="3:18" ht="18.75" thickBot="1" x14ac:dyDescent="0.4">
      <c r="C4" s="17"/>
      <c r="D4" s="18"/>
      <c r="E4" s="18"/>
      <c r="F4" s="18"/>
      <c r="G4" s="18"/>
      <c r="H4" s="18"/>
      <c r="I4" s="19"/>
    </row>
    <row r="5" spans="3:18" ht="27" customHeight="1" x14ac:dyDescent="0.35">
      <c r="C5" s="138" t="s">
        <v>414</v>
      </c>
      <c r="D5" s="139"/>
      <c r="E5" s="139"/>
      <c r="F5" s="139"/>
      <c r="G5" s="139"/>
      <c r="H5" s="139"/>
      <c r="I5" s="140"/>
      <c r="K5" s="2"/>
      <c r="L5" s="2"/>
      <c r="M5" s="2"/>
      <c r="N5" s="2"/>
      <c r="O5" s="2"/>
      <c r="P5" s="2"/>
      <c r="Q5" s="2"/>
      <c r="R5" s="2"/>
    </row>
    <row r="6" spans="3:18" ht="18.95" customHeight="1" x14ac:dyDescent="0.35">
      <c r="C6" s="88" t="s">
        <v>0</v>
      </c>
      <c r="D6" s="89"/>
      <c r="E6" s="89"/>
      <c r="F6" s="89"/>
      <c r="G6" s="89"/>
      <c r="H6" s="89"/>
      <c r="I6" s="90"/>
      <c r="K6" s="2"/>
      <c r="L6" s="2"/>
      <c r="M6" s="2"/>
      <c r="N6" s="2"/>
      <c r="O6" s="2"/>
      <c r="P6" s="2"/>
      <c r="Q6" s="2"/>
      <c r="R6" s="2"/>
    </row>
    <row r="7" spans="3:18" ht="27.75" customHeight="1" x14ac:dyDescent="0.35">
      <c r="C7" s="91" t="s">
        <v>332</v>
      </c>
      <c r="D7" s="92"/>
      <c r="E7" s="92"/>
      <c r="F7" s="92"/>
      <c r="G7" s="92"/>
      <c r="H7" s="92"/>
      <c r="I7" s="93"/>
      <c r="K7" s="3"/>
      <c r="L7" s="3"/>
      <c r="M7" s="3"/>
      <c r="N7" s="3"/>
      <c r="O7" s="3"/>
      <c r="P7" s="3"/>
      <c r="Q7" s="3"/>
      <c r="R7" s="3"/>
    </row>
    <row r="8" spans="3:18" ht="28.5" customHeight="1" x14ac:dyDescent="0.35">
      <c r="C8" s="94" t="s">
        <v>78</v>
      </c>
      <c r="D8" s="95"/>
      <c r="E8" s="84"/>
      <c r="F8" s="84"/>
      <c r="G8" s="96" t="s">
        <v>73</v>
      </c>
      <c r="H8" s="95"/>
      <c r="I8" s="24" t="s">
        <v>1</v>
      </c>
      <c r="K8" s="4"/>
      <c r="L8" s="4"/>
      <c r="M8" s="4"/>
      <c r="N8" s="4"/>
      <c r="O8" s="4"/>
      <c r="P8" s="4"/>
      <c r="Q8" s="4"/>
      <c r="R8" s="4"/>
    </row>
    <row r="9" spans="3:18" ht="23.25" customHeight="1" x14ac:dyDescent="0.35">
      <c r="C9" s="97" t="s">
        <v>235</v>
      </c>
      <c r="D9" s="98"/>
      <c r="E9" s="98"/>
      <c r="F9" s="98"/>
      <c r="G9" s="99" t="s">
        <v>88</v>
      </c>
      <c r="H9" s="100"/>
      <c r="I9" s="31" t="s">
        <v>90</v>
      </c>
      <c r="K9" s="3"/>
      <c r="L9" s="3"/>
      <c r="M9" s="3"/>
      <c r="N9" s="3"/>
      <c r="O9" s="3"/>
      <c r="P9" s="3"/>
      <c r="Q9" s="3"/>
      <c r="R9" s="3"/>
    </row>
    <row r="10" spans="3:18" ht="24" customHeight="1" x14ac:dyDescent="0.35">
      <c r="C10" s="88" t="s">
        <v>2</v>
      </c>
      <c r="D10" s="89"/>
      <c r="E10" s="89"/>
      <c r="F10" s="95"/>
      <c r="G10" s="96" t="s">
        <v>3</v>
      </c>
      <c r="H10" s="89"/>
      <c r="I10" s="90"/>
      <c r="K10" s="4"/>
      <c r="L10" s="4"/>
      <c r="M10" s="4"/>
      <c r="N10" s="4"/>
      <c r="O10" s="4"/>
      <c r="P10" s="4"/>
      <c r="Q10" s="4"/>
      <c r="R10" s="4"/>
    </row>
    <row r="11" spans="3:18" ht="48.75" customHeight="1" x14ac:dyDescent="0.35">
      <c r="C11" s="34" t="s">
        <v>239</v>
      </c>
      <c r="D11" s="101" t="s">
        <v>238</v>
      </c>
      <c r="E11" s="102"/>
      <c r="F11" s="103"/>
      <c r="G11" s="35" t="s">
        <v>292</v>
      </c>
      <c r="H11" s="102" t="s">
        <v>293</v>
      </c>
      <c r="I11" s="152"/>
    </row>
    <row r="12" spans="3:18" ht="17.100000000000001" customHeight="1" x14ac:dyDescent="0.35">
      <c r="C12" s="88" t="s">
        <v>4</v>
      </c>
      <c r="D12" s="89"/>
      <c r="E12" s="89"/>
      <c r="F12" s="89"/>
      <c r="G12" s="89"/>
      <c r="H12" s="89"/>
      <c r="I12" s="90"/>
    </row>
    <row r="13" spans="3:18" ht="22.5" customHeight="1" x14ac:dyDescent="0.35">
      <c r="C13" s="29" t="s">
        <v>5</v>
      </c>
      <c r="D13" s="96" t="s">
        <v>6</v>
      </c>
      <c r="E13" s="95"/>
      <c r="F13" s="32" t="s">
        <v>7</v>
      </c>
      <c r="G13" s="32" t="s">
        <v>58</v>
      </c>
      <c r="H13" s="32" t="s">
        <v>8</v>
      </c>
      <c r="I13" s="36" t="s">
        <v>9</v>
      </c>
    </row>
    <row r="14" spans="3:18" ht="18.95" customHeight="1" x14ac:dyDescent="0.35">
      <c r="C14" s="21" t="s">
        <v>79</v>
      </c>
      <c r="D14" s="144" t="s">
        <v>80</v>
      </c>
      <c r="E14" s="145"/>
      <c r="F14" s="33" t="s">
        <v>81</v>
      </c>
      <c r="G14" s="33" t="s">
        <v>82</v>
      </c>
      <c r="H14" s="33" t="s">
        <v>83</v>
      </c>
      <c r="I14" s="22" t="s">
        <v>10</v>
      </c>
    </row>
    <row r="15" spans="3:18" ht="16.5" customHeight="1" x14ac:dyDescent="0.35">
      <c r="C15" s="146" t="s">
        <v>11</v>
      </c>
      <c r="D15" s="147"/>
      <c r="E15" s="147"/>
      <c r="F15" s="147"/>
      <c r="G15" s="148"/>
      <c r="H15" s="96" t="s">
        <v>12</v>
      </c>
      <c r="I15" s="90"/>
    </row>
    <row r="16" spans="3:18" ht="16.5" customHeight="1" x14ac:dyDescent="0.35">
      <c r="C16" s="6" t="s">
        <v>13</v>
      </c>
      <c r="D16" s="149" t="s">
        <v>14</v>
      </c>
      <c r="E16" s="150"/>
      <c r="F16" s="7" t="s">
        <v>15</v>
      </c>
      <c r="G16" s="32" t="s">
        <v>7</v>
      </c>
      <c r="H16" s="27" t="s">
        <v>16</v>
      </c>
      <c r="I16" s="36" t="s">
        <v>17</v>
      </c>
    </row>
    <row r="17" spans="3:9" ht="21" customHeight="1" x14ac:dyDescent="0.35">
      <c r="C17" s="34" t="s">
        <v>18</v>
      </c>
      <c r="D17" s="99" t="s">
        <v>84</v>
      </c>
      <c r="E17" s="100"/>
      <c r="F17" s="35" t="s">
        <v>59</v>
      </c>
      <c r="G17" s="35" t="s">
        <v>60</v>
      </c>
      <c r="H17" s="30" t="s">
        <v>18</v>
      </c>
      <c r="I17" s="20" t="s">
        <v>85</v>
      </c>
    </row>
    <row r="18" spans="3:9" ht="22.5" customHeight="1" x14ac:dyDescent="0.35">
      <c r="C18" s="88" t="s">
        <v>61</v>
      </c>
      <c r="D18" s="89"/>
      <c r="E18" s="89"/>
      <c r="F18" s="95"/>
      <c r="G18" s="96" t="s">
        <v>19</v>
      </c>
      <c r="H18" s="89"/>
      <c r="I18" s="90"/>
    </row>
    <row r="19" spans="3:9" ht="51.75" customHeight="1" x14ac:dyDescent="0.35">
      <c r="C19" s="29" t="s">
        <v>62</v>
      </c>
      <c r="D19" s="32" t="s">
        <v>63</v>
      </c>
      <c r="E19" s="32" t="s">
        <v>64</v>
      </c>
      <c r="F19" s="32" t="s">
        <v>65</v>
      </c>
      <c r="G19" s="84" t="s">
        <v>66</v>
      </c>
      <c r="H19" s="84"/>
      <c r="I19" s="36" t="s">
        <v>67</v>
      </c>
    </row>
    <row r="20" spans="3:9" ht="18" customHeight="1" x14ac:dyDescent="0.35">
      <c r="C20" s="21" t="s">
        <v>86</v>
      </c>
      <c r="D20" s="33" t="s">
        <v>20</v>
      </c>
      <c r="E20" s="33" t="s">
        <v>79</v>
      </c>
      <c r="F20" s="33" t="s">
        <v>94</v>
      </c>
      <c r="G20" s="108" t="s">
        <v>74</v>
      </c>
      <c r="H20" s="108"/>
      <c r="I20" s="22" t="s">
        <v>87</v>
      </c>
    </row>
    <row r="21" spans="3:9" ht="15.75" customHeight="1" x14ac:dyDescent="0.35">
      <c r="C21" s="88" t="s">
        <v>21</v>
      </c>
      <c r="D21" s="89"/>
      <c r="E21" s="89"/>
      <c r="F21" s="89"/>
      <c r="G21" s="89"/>
      <c r="H21" s="89"/>
      <c r="I21" s="90"/>
    </row>
    <row r="22" spans="3:9" ht="50.25" customHeight="1" x14ac:dyDescent="0.35">
      <c r="C22" s="265" t="s">
        <v>333</v>
      </c>
      <c r="D22" s="266"/>
      <c r="E22" s="266"/>
      <c r="F22" s="266"/>
      <c r="G22" s="266"/>
      <c r="H22" s="266"/>
      <c r="I22" s="267"/>
    </row>
    <row r="23" spans="3:9" ht="15.75" customHeight="1" x14ac:dyDescent="0.35">
      <c r="C23" s="88" t="s">
        <v>22</v>
      </c>
      <c r="D23" s="89"/>
      <c r="E23" s="89"/>
      <c r="F23" s="89"/>
      <c r="G23" s="89"/>
      <c r="H23" s="89"/>
      <c r="I23" s="90"/>
    </row>
    <row r="24" spans="3:9" ht="27.75" customHeight="1" x14ac:dyDescent="0.35">
      <c r="C24" s="153" t="s">
        <v>440</v>
      </c>
      <c r="D24" s="104"/>
      <c r="E24" s="104"/>
      <c r="F24" s="104"/>
      <c r="G24" s="104"/>
      <c r="H24" s="104"/>
      <c r="I24" s="105"/>
    </row>
    <row r="25" spans="3:9" ht="15.75" customHeight="1" x14ac:dyDescent="0.35">
      <c r="C25" s="88" t="s">
        <v>23</v>
      </c>
      <c r="D25" s="89"/>
      <c r="E25" s="89"/>
      <c r="F25" s="95"/>
      <c r="G25" s="96" t="s">
        <v>24</v>
      </c>
      <c r="H25" s="89"/>
      <c r="I25" s="90"/>
    </row>
    <row r="26" spans="3:9" ht="24.75" customHeight="1" x14ac:dyDescent="0.35">
      <c r="C26" s="153" t="s">
        <v>75</v>
      </c>
      <c r="D26" s="104"/>
      <c r="E26" s="104"/>
      <c r="F26" s="100"/>
      <c r="G26" s="99" t="s">
        <v>91</v>
      </c>
      <c r="H26" s="104"/>
      <c r="I26" s="105"/>
    </row>
    <row r="27" spans="3:9" x14ac:dyDescent="0.35">
      <c r="C27" s="88" t="s">
        <v>25</v>
      </c>
      <c r="D27" s="89"/>
      <c r="E27" s="89"/>
      <c r="F27" s="95"/>
      <c r="G27" s="96" t="s">
        <v>26</v>
      </c>
      <c r="H27" s="89"/>
      <c r="I27" s="90"/>
    </row>
    <row r="28" spans="3:9" ht="15.95" customHeight="1" x14ac:dyDescent="0.35">
      <c r="C28" s="88" t="s">
        <v>27</v>
      </c>
      <c r="D28" s="95"/>
      <c r="E28" s="96" t="s">
        <v>28</v>
      </c>
      <c r="F28" s="95"/>
      <c r="G28" s="32" t="s">
        <v>27</v>
      </c>
      <c r="H28" s="32" t="s">
        <v>29</v>
      </c>
      <c r="I28" s="28" t="s">
        <v>28</v>
      </c>
    </row>
    <row r="29" spans="3:9" ht="25.5" customHeight="1" x14ac:dyDescent="0.35">
      <c r="C29" s="154">
        <v>104</v>
      </c>
      <c r="D29" s="156"/>
      <c r="E29" s="99">
        <v>2021</v>
      </c>
      <c r="F29" s="100"/>
      <c r="G29" s="5">
        <v>120</v>
      </c>
      <c r="H29" s="10">
        <f>+(G29-C29)/C29</f>
        <v>0.15384615384615385</v>
      </c>
      <c r="I29" s="9">
        <v>2023</v>
      </c>
    </row>
    <row r="30" spans="3:9" ht="19.5" customHeight="1" x14ac:dyDescent="0.35">
      <c r="C30" s="262" t="s">
        <v>30</v>
      </c>
      <c r="D30" s="263"/>
      <c r="E30" s="263"/>
      <c r="F30" s="263"/>
      <c r="G30" s="263"/>
      <c r="H30" s="263"/>
      <c r="I30" s="264"/>
    </row>
    <row r="31" spans="3:9" ht="19.5" customHeight="1" x14ac:dyDescent="0.35">
      <c r="C31" s="94" t="s">
        <v>68</v>
      </c>
      <c r="D31" s="84"/>
      <c r="E31" s="84"/>
      <c r="F31" s="84"/>
      <c r="G31" s="84" t="s">
        <v>76</v>
      </c>
      <c r="H31" s="84"/>
      <c r="I31" s="106"/>
    </row>
    <row r="32" spans="3:9" ht="26.1" customHeight="1" x14ac:dyDescent="0.35">
      <c r="C32" s="116" t="s">
        <v>31</v>
      </c>
      <c r="D32" s="117"/>
      <c r="E32" s="23" t="s">
        <v>32</v>
      </c>
      <c r="F32" s="79" t="s">
        <v>33</v>
      </c>
      <c r="G32" s="78" t="s">
        <v>31</v>
      </c>
      <c r="H32" s="23" t="s">
        <v>32</v>
      </c>
      <c r="I32" s="80" t="s">
        <v>33</v>
      </c>
    </row>
    <row r="33" spans="3:9" ht="35.25" customHeight="1" x14ac:dyDescent="0.35">
      <c r="C33" s="97" t="s">
        <v>442</v>
      </c>
      <c r="D33" s="98"/>
      <c r="E33" s="35" t="s">
        <v>69</v>
      </c>
      <c r="F33" s="35" t="s">
        <v>413</v>
      </c>
      <c r="G33" s="70" t="s">
        <v>70</v>
      </c>
      <c r="H33" s="35" t="s">
        <v>71</v>
      </c>
      <c r="I33" s="20" t="s">
        <v>72</v>
      </c>
    </row>
    <row r="34" spans="3:9" ht="15" customHeight="1" x14ac:dyDescent="0.35">
      <c r="C34" s="173" t="s">
        <v>34</v>
      </c>
      <c r="D34" s="174"/>
      <c r="E34" s="174"/>
      <c r="F34" s="174"/>
      <c r="G34" s="174"/>
      <c r="H34" s="174"/>
      <c r="I34" s="175"/>
    </row>
    <row r="35" spans="3:9" ht="144.75" customHeight="1" thickBot="1" x14ac:dyDescent="0.4">
      <c r="C35" s="186" t="s">
        <v>415</v>
      </c>
      <c r="D35" s="188"/>
      <c r="E35" s="188"/>
      <c r="F35" s="188"/>
      <c r="G35" s="188"/>
      <c r="H35" s="188"/>
      <c r="I35" s="189"/>
    </row>
    <row r="36" spans="3:9" ht="20.100000000000001" customHeight="1" thickBot="1" x14ac:dyDescent="0.4">
      <c r="C36" s="190" t="s">
        <v>35</v>
      </c>
      <c r="D36" s="191"/>
      <c r="E36" s="191"/>
      <c r="F36" s="191"/>
      <c r="G36" s="191"/>
      <c r="H36" s="191"/>
      <c r="I36" s="192"/>
    </row>
    <row r="37" spans="3:9" ht="27.95" customHeight="1" thickBot="1" x14ac:dyDescent="0.4">
      <c r="C37" s="8" t="s">
        <v>36</v>
      </c>
      <c r="D37" s="8" t="s">
        <v>37</v>
      </c>
      <c r="E37" s="68" t="s">
        <v>38</v>
      </c>
      <c r="F37" s="8" t="s">
        <v>38</v>
      </c>
      <c r="G37" s="8" t="s">
        <v>40</v>
      </c>
      <c r="H37" s="190" t="s">
        <v>41</v>
      </c>
      <c r="I37" s="192"/>
    </row>
    <row r="38" spans="3:9" ht="38.1" customHeight="1" thickBot="1" x14ac:dyDescent="0.4">
      <c r="C38" s="81">
        <v>0</v>
      </c>
      <c r="D38" s="81">
        <v>0</v>
      </c>
      <c r="E38" s="81">
        <v>0</v>
      </c>
      <c r="F38" s="81">
        <v>0</v>
      </c>
      <c r="G38" s="81">
        <v>0</v>
      </c>
      <c r="H38" s="193"/>
      <c r="I38" s="194"/>
    </row>
    <row r="39" spans="3:9" ht="15.75" customHeight="1" x14ac:dyDescent="0.35">
      <c r="C39" s="173" t="s">
        <v>42</v>
      </c>
      <c r="D39" s="174"/>
      <c r="E39" s="174"/>
      <c r="F39" s="174"/>
      <c r="G39" s="174"/>
      <c r="H39" s="174"/>
      <c r="I39" s="175"/>
    </row>
    <row r="40" spans="3:9" ht="14.1" customHeight="1" x14ac:dyDescent="0.35">
      <c r="C40" s="88" t="s">
        <v>43</v>
      </c>
      <c r="D40" s="89"/>
      <c r="E40" s="89"/>
      <c r="F40" s="95"/>
      <c r="G40" s="96" t="s">
        <v>44</v>
      </c>
      <c r="H40" s="89"/>
      <c r="I40" s="90"/>
    </row>
    <row r="41" spans="3:9" ht="26.25" customHeight="1" x14ac:dyDescent="0.35">
      <c r="C41" s="153" t="s">
        <v>334</v>
      </c>
      <c r="D41" s="104"/>
      <c r="E41" s="104"/>
      <c r="F41" s="100"/>
      <c r="G41" s="99" t="s">
        <v>335</v>
      </c>
      <c r="H41" s="104"/>
      <c r="I41" s="105"/>
    </row>
    <row r="42" spans="3:9" ht="18" customHeight="1" x14ac:dyDescent="0.35">
      <c r="C42" s="88" t="s">
        <v>45</v>
      </c>
      <c r="D42" s="89"/>
      <c r="E42" s="89"/>
      <c r="F42" s="95"/>
      <c r="G42" s="96" t="s">
        <v>46</v>
      </c>
      <c r="H42" s="89"/>
      <c r="I42" s="90"/>
    </row>
    <row r="43" spans="3:9" ht="28.5" customHeight="1" x14ac:dyDescent="0.35">
      <c r="C43" s="153" t="s">
        <v>336</v>
      </c>
      <c r="D43" s="104"/>
      <c r="E43" s="104"/>
      <c r="F43" s="100"/>
      <c r="G43" s="99" t="s">
        <v>337</v>
      </c>
      <c r="H43" s="104"/>
      <c r="I43" s="105"/>
    </row>
    <row r="44" spans="3:9" ht="18" customHeight="1" x14ac:dyDescent="0.35">
      <c r="C44" s="88" t="s">
        <v>47</v>
      </c>
      <c r="D44" s="89"/>
      <c r="E44" s="89"/>
      <c r="F44" s="95"/>
      <c r="G44" s="96" t="s">
        <v>48</v>
      </c>
      <c r="H44" s="89"/>
      <c r="I44" s="90"/>
    </row>
    <row r="45" spans="3:9" ht="23.25" customHeight="1" x14ac:dyDescent="0.35">
      <c r="C45" s="153" t="s">
        <v>338</v>
      </c>
      <c r="D45" s="104"/>
      <c r="E45" s="104"/>
      <c r="F45" s="100"/>
      <c r="G45" s="99" t="s">
        <v>339</v>
      </c>
      <c r="H45" s="104"/>
      <c r="I45" s="105"/>
    </row>
    <row r="46" spans="3:9" ht="18" customHeight="1" x14ac:dyDescent="0.35">
      <c r="C46" s="88" t="s">
        <v>49</v>
      </c>
      <c r="D46" s="89"/>
      <c r="E46" s="89"/>
      <c r="F46" s="95"/>
      <c r="G46" s="96" t="s">
        <v>50</v>
      </c>
      <c r="H46" s="89"/>
      <c r="I46" s="90"/>
    </row>
    <row r="47" spans="3:9" ht="30.75" customHeight="1" x14ac:dyDescent="0.35">
      <c r="C47" s="99" t="s">
        <v>340</v>
      </c>
      <c r="D47" s="104"/>
      <c r="E47" s="104"/>
      <c r="F47" s="104"/>
      <c r="G47" s="99" t="s">
        <v>337</v>
      </c>
      <c r="H47" s="104"/>
      <c r="I47" s="105"/>
    </row>
    <row r="48" spans="3:9" ht="14.1" customHeight="1" x14ac:dyDescent="0.35">
      <c r="C48" s="159" t="s">
        <v>51</v>
      </c>
      <c r="D48" s="160"/>
      <c r="E48" s="160"/>
      <c r="F48" s="160"/>
      <c r="G48" s="160"/>
      <c r="H48" s="160"/>
      <c r="I48" s="161"/>
    </row>
    <row r="49" spans="3:9" ht="15.95" customHeight="1" x14ac:dyDescent="0.35">
      <c r="C49" s="153" t="s">
        <v>341</v>
      </c>
      <c r="D49" s="104"/>
      <c r="E49" s="104"/>
      <c r="F49" s="104"/>
      <c r="G49" s="104"/>
      <c r="H49" s="104"/>
      <c r="I49" s="105"/>
    </row>
    <row r="50" spans="3:9" ht="16.5" customHeight="1" x14ac:dyDescent="0.35">
      <c r="C50" s="88" t="s">
        <v>52</v>
      </c>
      <c r="D50" s="89"/>
      <c r="E50" s="89"/>
      <c r="F50" s="95"/>
      <c r="G50" s="96" t="s">
        <v>53</v>
      </c>
      <c r="H50" s="89"/>
      <c r="I50" s="90"/>
    </row>
    <row r="51" spans="3:9" ht="30" customHeight="1" x14ac:dyDescent="0.35">
      <c r="C51" s="153" t="s">
        <v>342</v>
      </c>
      <c r="D51" s="104"/>
      <c r="E51" s="104"/>
      <c r="F51" s="100"/>
      <c r="G51" s="99" t="s">
        <v>343</v>
      </c>
      <c r="H51" s="104"/>
      <c r="I51" s="105"/>
    </row>
    <row r="52" spans="3:9" ht="16.5" customHeight="1" x14ac:dyDescent="0.35">
      <c r="C52" s="88" t="s">
        <v>54</v>
      </c>
      <c r="D52" s="89"/>
      <c r="E52" s="89"/>
      <c r="F52" s="95"/>
      <c r="G52" s="96" t="s">
        <v>55</v>
      </c>
      <c r="H52" s="89"/>
      <c r="I52" s="90"/>
    </row>
    <row r="53" spans="3:9" ht="15" customHeight="1" thickBot="1" x14ac:dyDescent="0.4">
      <c r="C53" s="268" t="s">
        <v>344</v>
      </c>
      <c r="D53" s="269"/>
      <c r="E53" s="269"/>
      <c r="F53" s="270"/>
      <c r="G53" s="164" t="s">
        <v>345</v>
      </c>
      <c r="H53" s="165"/>
      <c r="I53" s="166"/>
    </row>
    <row r="54" spans="3:9" ht="44.25" customHeight="1" thickBot="1" x14ac:dyDescent="0.4">
      <c r="C54" s="167"/>
      <c r="D54" s="168"/>
      <c r="E54" s="168"/>
      <c r="F54" s="168"/>
      <c r="G54" s="168"/>
      <c r="H54" s="168"/>
      <c r="I54" s="169"/>
    </row>
    <row r="55" spans="3:9" ht="18" customHeight="1" thickBot="1" x14ac:dyDescent="0.4">
      <c r="C55" s="170" t="s">
        <v>56</v>
      </c>
      <c r="D55" s="171"/>
      <c r="E55" s="171"/>
      <c r="F55" s="171"/>
      <c r="G55" s="171"/>
      <c r="H55" s="171"/>
      <c r="I55" s="172"/>
    </row>
  </sheetData>
  <mergeCells count="75">
    <mergeCell ref="D13:E13"/>
    <mergeCell ref="C5:I5"/>
    <mergeCell ref="C6:I6"/>
    <mergeCell ref="C7:I7"/>
    <mergeCell ref="C8:F8"/>
    <mergeCell ref="G8:H8"/>
    <mergeCell ref="C9:F9"/>
    <mergeCell ref="G9:H9"/>
    <mergeCell ref="C10:F10"/>
    <mergeCell ref="G10:I10"/>
    <mergeCell ref="D11:F11"/>
    <mergeCell ref="H11:I11"/>
    <mergeCell ref="C12:I12"/>
    <mergeCell ref="C24:I24"/>
    <mergeCell ref="D14:E14"/>
    <mergeCell ref="C15:G15"/>
    <mergeCell ref="H15:I15"/>
    <mergeCell ref="D16:E16"/>
    <mergeCell ref="D17:E17"/>
    <mergeCell ref="C18:F18"/>
    <mergeCell ref="G18:I18"/>
    <mergeCell ref="G19:H19"/>
    <mergeCell ref="G20:H20"/>
    <mergeCell ref="C21:I21"/>
    <mergeCell ref="C22:I22"/>
    <mergeCell ref="C23:I23"/>
    <mergeCell ref="C30:I30"/>
    <mergeCell ref="C31:F31"/>
    <mergeCell ref="G31:I31"/>
    <mergeCell ref="C32:D32"/>
    <mergeCell ref="C25:F25"/>
    <mergeCell ref="G25:I25"/>
    <mergeCell ref="C26:F26"/>
    <mergeCell ref="G26:I26"/>
    <mergeCell ref="C27:F27"/>
    <mergeCell ref="G27:I27"/>
    <mergeCell ref="C42:F42"/>
    <mergeCell ref="G42:I42"/>
    <mergeCell ref="C33:D33"/>
    <mergeCell ref="C34:I34"/>
    <mergeCell ref="C35:I35"/>
    <mergeCell ref="C36:I36"/>
    <mergeCell ref="H37:I37"/>
    <mergeCell ref="H38:I38"/>
    <mergeCell ref="C39:I39"/>
    <mergeCell ref="C40:F40"/>
    <mergeCell ref="G40:I40"/>
    <mergeCell ref="C41:F41"/>
    <mergeCell ref="G41:I41"/>
    <mergeCell ref="C47:F47"/>
    <mergeCell ref="G47:I47"/>
    <mergeCell ref="C48:I48"/>
    <mergeCell ref="C49:I49"/>
    <mergeCell ref="C43:F43"/>
    <mergeCell ref="G43:I43"/>
    <mergeCell ref="C44:F44"/>
    <mergeCell ref="G44:I44"/>
    <mergeCell ref="C45:F45"/>
    <mergeCell ref="G45:I45"/>
    <mergeCell ref="C53:F53"/>
    <mergeCell ref="G53:I53"/>
    <mergeCell ref="C54:I54"/>
    <mergeCell ref="C55:I55"/>
    <mergeCell ref="C28:D28"/>
    <mergeCell ref="E28:F28"/>
    <mergeCell ref="C29:D29"/>
    <mergeCell ref="E29:F29"/>
    <mergeCell ref="C50:F50"/>
    <mergeCell ref="G50:I50"/>
    <mergeCell ref="C51:F51"/>
    <mergeCell ref="G51:I51"/>
    <mergeCell ref="C52:F52"/>
    <mergeCell ref="G52:I52"/>
    <mergeCell ref="C46:F46"/>
    <mergeCell ref="G46:I46"/>
  </mergeCells>
  <conditionalFormatting sqref="C38:G38">
    <cfRule type="containsText" dxfId="23" priority="1" operator="containsText" text="NO APLICA">
      <formula>NOT(ISERROR(SEARCH("NO APLICA",C38)))</formula>
    </cfRule>
    <cfRule type="cellIs" dxfId="22" priority="2" operator="lessThan">
      <formula>0.5</formula>
    </cfRule>
    <cfRule type="cellIs" dxfId="21" priority="3" operator="between">
      <formula>0.5</formula>
      <formula>0.7</formula>
    </cfRule>
    <cfRule type="cellIs" dxfId="20" priority="4" operator="greaterThan">
      <formula>0.7</formula>
    </cfRule>
  </conditionalFormatting>
  <hyperlinks>
    <hyperlink ref="C53" r:id="rId1" xr:uid="{00000000-0004-0000-1400-000000000000}"/>
  </hyperlinks>
  <printOptions horizontalCentered="1" verticalCentered="1"/>
  <pageMargins left="0.70866141732283472" right="0.70866141732283472" top="0.35433070866141736" bottom="0.35433070866141736" header="0.31496062992125984" footer="0.31496062992125984"/>
  <pageSetup paperSize="5" scale="66"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1400-000014000000}">
          <x14:colorSeries rgb="FF376092"/>
          <x14:colorNegative rgb="FFD00000"/>
          <x14:colorAxis rgb="FF000000"/>
          <x14:colorMarkers rgb="FFD00000"/>
          <x14:colorFirst rgb="FFD00000"/>
          <x14:colorLast rgb="FFD00000"/>
          <x14:colorHigh rgb="FFD00000"/>
          <x14:colorLow rgb="FFD00000"/>
          <x14:sparklines>
            <x14:sparkline>
              <xm:f>' A.1.22.1.1.1.16'!C38:G38</xm:f>
              <xm:sqref>H38</xm:sqref>
            </x14:sparkline>
          </x14:sparklines>
        </x14:sparklineGroup>
      </x14:sparklineGroup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C1:R55"/>
  <sheetViews>
    <sheetView showGridLines="0" topLeftCell="A31" zoomScaleNormal="100" workbookViewId="0">
      <selection activeCell="C38" sqref="C38:G38"/>
    </sheetView>
  </sheetViews>
  <sheetFormatPr baseColWidth="10" defaultColWidth="11.42578125" defaultRowHeight="18" x14ac:dyDescent="0.35"/>
  <cols>
    <col min="1" max="4" width="11.42578125" style="1"/>
    <col min="5" max="5" width="13.5703125" style="1" customWidth="1"/>
    <col min="6" max="6" width="12.42578125" style="1" customWidth="1"/>
    <col min="7" max="7" width="13.28515625" style="1" customWidth="1"/>
    <col min="8" max="8" width="12" style="1" customWidth="1"/>
    <col min="9" max="9" width="18.85546875" style="1" customWidth="1"/>
    <col min="10" max="10" width="64" style="1" customWidth="1"/>
    <col min="11" max="16384" width="11.42578125" style="1"/>
  </cols>
  <sheetData>
    <row r="1" spans="3:18" ht="18.75" thickBot="1" x14ac:dyDescent="0.4"/>
    <row r="2" spans="3:18" ht="37.5" customHeight="1" x14ac:dyDescent="0.35">
      <c r="C2" s="11"/>
      <c r="D2" s="12"/>
      <c r="E2" s="12"/>
      <c r="F2" s="12"/>
      <c r="G2" s="12"/>
      <c r="H2" s="12"/>
      <c r="I2" s="13"/>
    </row>
    <row r="3" spans="3:18" ht="37.5" customHeight="1" x14ac:dyDescent="0.35">
      <c r="C3" s="14"/>
      <c r="D3" s="15"/>
      <c r="E3" s="15"/>
      <c r="F3" s="15"/>
      <c r="G3" s="15"/>
      <c r="H3" s="15"/>
      <c r="I3" s="16"/>
    </row>
    <row r="4" spans="3:18" ht="18.75" thickBot="1" x14ac:dyDescent="0.4">
      <c r="C4" s="17"/>
      <c r="D4" s="18"/>
      <c r="E4" s="18"/>
      <c r="F4" s="18"/>
      <c r="G4" s="18"/>
      <c r="H4" s="18"/>
      <c r="I4" s="19"/>
    </row>
    <row r="5" spans="3:18" ht="27" customHeight="1" x14ac:dyDescent="0.35">
      <c r="C5" s="138" t="s">
        <v>414</v>
      </c>
      <c r="D5" s="139"/>
      <c r="E5" s="139"/>
      <c r="F5" s="139"/>
      <c r="G5" s="139"/>
      <c r="H5" s="139"/>
      <c r="I5" s="140"/>
      <c r="K5" s="2"/>
      <c r="L5" s="2"/>
      <c r="M5" s="2"/>
      <c r="N5" s="2"/>
      <c r="O5" s="2"/>
      <c r="P5" s="2"/>
      <c r="Q5" s="2"/>
      <c r="R5" s="2"/>
    </row>
    <row r="6" spans="3:18" ht="18.95" customHeight="1" x14ac:dyDescent="0.35">
      <c r="C6" s="88" t="s">
        <v>0</v>
      </c>
      <c r="D6" s="89"/>
      <c r="E6" s="89"/>
      <c r="F6" s="89"/>
      <c r="G6" s="89"/>
      <c r="H6" s="89"/>
      <c r="I6" s="90"/>
      <c r="K6" s="2"/>
      <c r="L6" s="2"/>
      <c r="M6" s="2"/>
      <c r="N6" s="2"/>
      <c r="O6" s="2"/>
      <c r="P6" s="2"/>
      <c r="Q6" s="2"/>
      <c r="R6" s="2"/>
    </row>
    <row r="7" spans="3:18" ht="27.75" customHeight="1" x14ac:dyDescent="0.35">
      <c r="C7" s="91" t="s">
        <v>346</v>
      </c>
      <c r="D7" s="92"/>
      <c r="E7" s="92"/>
      <c r="F7" s="92"/>
      <c r="G7" s="92"/>
      <c r="H7" s="92"/>
      <c r="I7" s="93"/>
      <c r="K7" s="3"/>
      <c r="L7" s="3"/>
      <c r="M7" s="3"/>
      <c r="N7" s="3"/>
      <c r="O7" s="3"/>
      <c r="P7" s="3"/>
      <c r="Q7" s="3"/>
      <c r="R7" s="3"/>
    </row>
    <row r="8" spans="3:18" ht="28.5" customHeight="1" x14ac:dyDescent="0.35">
      <c r="C8" s="94" t="s">
        <v>78</v>
      </c>
      <c r="D8" s="95"/>
      <c r="E8" s="84"/>
      <c r="F8" s="84"/>
      <c r="G8" s="96" t="s">
        <v>73</v>
      </c>
      <c r="H8" s="95"/>
      <c r="I8" s="24" t="s">
        <v>1</v>
      </c>
      <c r="K8" s="4"/>
      <c r="L8" s="4"/>
      <c r="M8" s="4"/>
      <c r="N8" s="4"/>
      <c r="O8" s="4"/>
      <c r="P8" s="4"/>
      <c r="Q8" s="4"/>
      <c r="R8" s="4"/>
    </row>
    <row r="9" spans="3:18" ht="23.25" customHeight="1" x14ac:dyDescent="0.35">
      <c r="C9" s="97" t="s">
        <v>235</v>
      </c>
      <c r="D9" s="98"/>
      <c r="E9" s="98"/>
      <c r="F9" s="98"/>
      <c r="G9" s="99" t="s">
        <v>88</v>
      </c>
      <c r="H9" s="100"/>
      <c r="I9" s="31" t="s">
        <v>90</v>
      </c>
      <c r="K9" s="3"/>
      <c r="L9" s="3"/>
      <c r="M9" s="3"/>
      <c r="N9" s="3"/>
      <c r="O9" s="3"/>
      <c r="P9" s="3"/>
      <c r="Q9" s="3"/>
      <c r="R9" s="3"/>
    </row>
    <row r="10" spans="3:18" ht="24" customHeight="1" x14ac:dyDescent="0.35">
      <c r="C10" s="88" t="s">
        <v>2</v>
      </c>
      <c r="D10" s="89"/>
      <c r="E10" s="89"/>
      <c r="F10" s="95"/>
      <c r="G10" s="96" t="s">
        <v>3</v>
      </c>
      <c r="H10" s="89"/>
      <c r="I10" s="90"/>
      <c r="K10" s="4"/>
      <c r="L10" s="4"/>
      <c r="M10" s="4"/>
      <c r="N10" s="4"/>
      <c r="O10" s="4"/>
      <c r="P10" s="4"/>
      <c r="Q10" s="4"/>
      <c r="R10" s="4"/>
    </row>
    <row r="11" spans="3:18" ht="48.75" customHeight="1" x14ac:dyDescent="0.35">
      <c r="C11" s="34" t="s">
        <v>239</v>
      </c>
      <c r="D11" s="101" t="s">
        <v>238</v>
      </c>
      <c r="E11" s="102"/>
      <c r="F11" s="103"/>
      <c r="G11" s="35" t="s">
        <v>294</v>
      </c>
      <c r="H11" s="102" t="s">
        <v>295</v>
      </c>
      <c r="I11" s="152"/>
    </row>
    <row r="12" spans="3:18" ht="17.100000000000001" customHeight="1" x14ac:dyDescent="0.35">
      <c r="C12" s="88" t="s">
        <v>4</v>
      </c>
      <c r="D12" s="89"/>
      <c r="E12" s="89"/>
      <c r="F12" s="89"/>
      <c r="G12" s="89"/>
      <c r="H12" s="89"/>
      <c r="I12" s="90"/>
    </row>
    <row r="13" spans="3:18" ht="22.5" customHeight="1" x14ac:dyDescent="0.35">
      <c r="C13" s="29" t="s">
        <v>5</v>
      </c>
      <c r="D13" s="96" t="s">
        <v>6</v>
      </c>
      <c r="E13" s="95"/>
      <c r="F13" s="32" t="s">
        <v>7</v>
      </c>
      <c r="G13" s="32" t="s">
        <v>58</v>
      </c>
      <c r="H13" s="32" t="s">
        <v>8</v>
      </c>
      <c r="I13" s="36" t="s">
        <v>9</v>
      </c>
    </row>
    <row r="14" spans="3:18" ht="18.95" customHeight="1" x14ac:dyDescent="0.35">
      <c r="C14" s="21" t="s">
        <v>79</v>
      </c>
      <c r="D14" s="144" t="s">
        <v>80</v>
      </c>
      <c r="E14" s="145"/>
      <c r="F14" s="33" t="s">
        <v>81</v>
      </c>
      <c r="G14" s="33" t="s">
        <v>82</v>
      </c>
      <c r="H14" s="33" t="s">
        <v>83</v>
      </c>
      <c r="I14" s="22" t="s">
        <v>10</v>
      </c>
    </row>
    <row r="15" spans="3:18" ht="16.5" customHeight="1" x14ac:dyDescent="0.35">
      <c r="C15" s="146" t="s">
        <v>11</v>
      </c>
      <c r="D15" s="147"/>
      <c r="E15" s="147"/>
      <c r="F15" s="147"/>
      <c r="G15" s="148"/>
      <c r="H15" s="96" t="s">
        <v>12</v>
      </c>
      <c r="I15" s="90"/>
    </row>
    <row r="16" spans="3:18" ht="16.5" customHeight="1" x14ac:dyDescent="0.35">
      <c r="C16" s="6" t="s">
        <v>13</v>
      </c>
      <c r="D16" s="149" t="s">
        <v>14</v>
      </c>
      <c r="E16" s="150"/>
      <c r="F16" s="7" t="s">
        <v>15</v>
      </c>
      <c r="G16" s="32" t="s">
        <v>7</v>
      </c>
      <c r="H16" s="27" t="s">
        <v>16</v>
      </c>
      <c r="I16" s="36" t="s">
        <v>17</v>
      </c>
    </row>
    <row r="17" spans="3:9" ht="21" customHeight="1" x14ac:dyDescent="0.35">
      <c r="C17" s="34" t="s">
        <v>18</v>
      </c>
      <c r="D17" s="99" t="s">
        <v>84</v>
      </c>
      <c r="E17" s="100"/>
      <c r="F17" s="35" t="s">
        <v>59</v>
      </c>
      <c r="G17" s="35" t="s">
        <v>60</v>
      </c>
      <c r="H17" s="30" t="s">
        <v>18</v>
      </c>
      <c r="I17" s="20" t="s">
        <v>85</v>
      </c>
    </row>
    <row r="18" spans="3:9" ht="22.5" customHeight="1" x14ac:dyDescent="0.35">
      <c r="C18" s="88" t="s">
        <v>61</v>
      </c>
      <c r="D18" s="89"/>
      <c r="E18" s="89"/>
      <c r="F18" s="95"/>
      <c r="G18" s="96" t="s">
        <v>19</v>
      </c>
      <c r="H18" s="89"/>
      <c r="I18" s="90"/>
    </row>
    <row r="19" spans="3:9" ht="51.75" customHeight="1" x14ac:dyDescent="0.35">
      <c r="C19" s="29" t="s">
        <v>62</v>
      </c>
      <c r="D19" s="32" t="s">
        <v>63</v>
      </c>
      <c r="E19" s="32" t="s">
        <v>64</v>
      </c>
      <c r="F19" s="32" t="s">
        <v>65</v>
      </c>
      <c r="G19" s="84" t="s">
        <v>66</v>
      </c>
      <c r="H19" s="84"/>
      <c r="I19" s="36" t="s">
        <v>67</v>
      </c>
    </row>
    <row r="20" spans="3:9" ht="18" customHeight="1" x14ac:dyDescent="0.35">
      <c r="C20" s="21" t="s">
        <v>86</v>
      </c>
      <c r="D20" s="33" t="s">
        <v>20</v>
      </c>
      <c r="E20" s="33" t="s">
        <v>79</v>
      </c>
      <c r="F20" s="33" t="s">
        <v>94</v>
      </c>
      <c r="G20" s="108" t="s">
        <v>74</v>
      </c>
      <c r="H20" s="108"/>
      <c r="I20" s="22" t="s">
        <v>87</v>
      </c>
    </row>
    <row r="21" spans="3:9" ht="15.75" customHeight="1" x14ac:dyDescent="0.35">
      <c r="C21" s="88" t="s">
        <v>21</v>
      </c>
      <c r="D21" s="89"/>
      <c r="E21" s="89"/>
      <c r="F21" s="89"/>
      <c r="G21" s="89"/>
      <c r="H21" s="89"/>
      <c r="I21" s="90"/>
    </row>
    <row r="22" spans="3:9" ht="50.25" customHeight="1" x14ac:dyDescent="0.35">
      <c r="C22" s="265" t="s">
        <v>347</v>
      </c>
      <c r="D22" s="266"/>
      <c r="E22" s="266"/>
      <c r="F22" s="266"/>
      <c r="G22" s="266"/>
      <c r="H22" s="266"/>
      <c r="I22" s="267"/>
    </row>
    <row r="23" spans="3:9" ht="15.75" customHeight="1" x14ac:dyDescent="0.35">
      <c r="C23" s="88" t="s">
        <v>22</v>
      </c>
      <c r="D23" s="89"/>
      <c r="E23" s="89"/>
      <c r="F23" s="89"/>
      <c r="G23" s="89"/>
      <c r="H23" s="89"/>
      <c r="I23" s="90"/>
    </row>
    <row r="24" spans="3:9" ht="27.75" customHeight="1" x14ac:dyDescent="0.35">
      <c r="C24" s="153" t="s">
        <v>358</v>
      </c>
      <c r="D24" s="104"/>
      <c r="E24" s="104"/>
      <c r="F24" s="104"/>
      <c r="G24" s="104"/>
      <c r="H24" s="104"/>
      <c r="I24" s="105"/>
    </row>
    <row r="25" spans="3:9" ht="15.75" customHeight="1" x14ac:dyDescent="0.35">
      <c r="C25" s="88" t="s">
        <v>23</v>
      </c>
      <c r="D25" s="89"/>
      <c r="E25" s="89"/>
      <c r="F25" s="95"/>
      <c r="G25" s="96" t="s">
        <v>24</v>
      </c>
      <c r="H25" s="89"/>
      <c r="I25" s="90"/>
    </row>
    <row r="26" spans="3:9" ht="24.75" customHeight="1" x14ac:dyDescent="0.35">
      <c r="C26" s="153" t="s">
        <v>75</v>
      </c>
      <c r="D26" s="104"/>
      <c r="E26" s="104"/>
      <c r="F26" s="100"/>
      <c r="G26" s="99" t="s">
        <v>91</v>
      </c>
      <c r="H26" s="104"/>
      <c r="I26" s="105"/>
    </row>
    <row r="27" spans="3:9" x14ac:dyDescent="0.35">
      <c r="C27" s="88" t="s">
        <v>25</v>
      </c>
      <c r="D27" s="89"/>
      <c r="E27" s="89"/>
      <c r="F27" s="95"/>
      <c r="G27" s="96" t="s">
        <v>26</v>
      </c>
      <c r="H27" s="89"/>
      <c r="I27" s="90"/>
    </row>
    <row r="28" spans="3:9" ht="15.95" customHeight="1" x14ac:dyDescent="0.35">
      <c r="C28" s="88" t="s">
        <v>27</v>
      </c>
      <c r="D28" s="95"/>
      <c r="E28" s="96" t="s">
        <v>28</v>
      </c>
      <c r="F28" s="95"/>
      <c r="G28" s="32" t="s">
        <v>27</v>
      </c>
      <c r="H28" s="32" t="s">
        <v>29</v>
      </c>
      <c r="I28" s="28" t="s">
        <v>28</v>
      </c>
    </row>
    <row r="29" spans="3:9" ht="25.5" customHeight="1" x14ac:dyDescent="0.35">
      <c r="C29" s="154">
        <v>62</v>
      </c>
      <c r="D29" s="156"/>
      <c r="E29" s="99">
        <v>2021</v>
      </c>
      <c r="F29" s="100"/>
      <c r="G29" s="5">
        <v>100</v>
      </c>
      <c r="H29" s="10">
        <f>+(G29-C29)/C29</f>
        <v>0.61290322580645162</v>
      </c>
      <c r="I29" s="9">
        <v>2023</v>
      </c>
    </row>
    <row r="30" spans="3:9" ht="19.5" customHeight="1" x14ac:dyDescent="0.35">
      <c r="C30" s="262" t="s">
        <v>30</v>
      </c>
      <c r="D30" s="263"/>
      <c r="E30" s="263"/>
      <c r="F30" s="263"/>
      <c r="G30" s="263"/>
      <c r="H30" s="263"/>
      <c r="I30" s="264"/>
    </row>
    <row r="31" spans="3:9" ht="19.5" customHeight="1" x14ac:dyDescent="0.35">
      <c r="C31" s="94" t="s">
        <v>68</v>
      </c>
      <c r="D31" s="84"/>
      <c r="E31" s="84"/>
      <c r="F31" s="84"/>
      <c r="G31" s="84" t="s">
        <v>76</v>
      </c>
      <c r="H31" s="84"/>
      <c r="I31" s="106"/>
    </row>
    <row r="32" spans="3:9" ht="26.1" customHeight="1" x14ac:dyDescent="0.35">
      <c r="C32" s="116" t="s">
        <v>31</v>
      </c>
      <c r="D32" s="117"/>
      <c r="E32" s="23" t="s">
        <v>32</v>
      </c>
      <c r="F32" s="79" t="s">
        <v>33</v>
      </c>
      <c r="G32" s="78" t="s">
        <v>31</v>
      </c>
      <c r="H32" s="23" t="s">
        <v>32</v>
      </c>
      <c r="I32" s="80" t="s">
        <v>33</v>
      </c>
    </row>
    <row r="33" spans="3:9" ht="35.25" customHeight="1" x14ac:dyDescent="0.35">
      <c r="C33" s="97" t="s">
        <v>442</v>
      </c>
      <c r="D33" s="98"/>
      <c r="E33" s="35" t="s">
        <v>69</v>
      </c>
      <c r="F33" s="35" t="s">
        <v>413</v>
      </c>
      <c r="G33" s="70" t="s">
        <v>70</v>
      </c>
      <c r="H33" s="35" t="s">
        <v>71</v>
      </c>
      <c r="I33" s="20" t="s">
        <v>72</v>
      </c>
    </row>
    <row r="34" spans="3:9" ht="15" customHeight="1" x14ac:dyDescent="0.35">
      <c r="C34" s="173" t="s">
        <v>34</v>
      </c>
      <c r="D34" s="174"/>
      <c r="E34" s="174"/>
      <c r="F34" s="174"/>
      <c r="G34" s="174"/>
      <c r="H34" s="174"/>
      <c r="I34" s="175"/>
    </row>
    <row r="35" spans="3:9" ht="144.75" customHeight="1" thickBot="1" x14ac:dyDescent="0.4">
      <c r="C35" s="186" t="s">
        <v>416</v>
      </c>
      <c r="D35" s="188"/>
      <c r="E35" s="188"/>
      <c r="F35" s="188"/>
      <c r="G35" s="188"/>
      <c r="H35" s="188"/>
      <c r="I35" s="189"/>
    </row>
    <row r="36" spans="3:9" ht="20.100000000000001" customHeight="1" thickBot="1" x14ac:dyDescent="0.4">
      <c r="C36" s="190" t="s">
        <v>35</v>
      </c>
      <c r="D36" s="191"/>
      <c r="E36" s="191"/>
      <c r="F36" s="191"/>
      <c r="G36" s="191"/>
      <c r="H36" s="191"/>
      <c r="I36" s="192"/>
    </row>
    <row r="37" spans="3:9" ht="27.95" customHeight="1" thickBot="1" x14ac:dyDescent="0.4">
      <c r="C37" s="8" t="s">
        <v>36</v>
      </c>
      <c r="D37" s="8" t="s">
        <v>37</v>
      </c>
      <c r="E37" s="77" t="s">
        <v>38</v>
      </c>
      <c r="F37" s="8" t="s">
        <v>38</v>
      </c>
      <c r="G37" s="8" t="s">
        <v>40</v>
      </c>
      <c r="H37" s="190" t="s">
        <v>41</v>
      </c>
      <c r="I37" s="192"/>
    </row>
    <row r="38" spans="3:9" ht="38.1" customHeight="1" thickBot="1" x14ac:dyDescent="0.4">
      <c r="C38" s="81">
        <v>0.75</v>
      </c>
      <c r="D38" s="81">
        <v>1.375</v>
      </c>
      <c r="E38" s="81">
        <v>1.1667000000000001</v>
      </c>
      <c r="F38" s="81">
        <v>1.25</v>
      </c>
      <c r="G38" s="81">
        <v>1.1389</v>
      </c>
      <c r="H38" s="193"/>
      <c r="I38" s="194"/>
    </row>
    <row r="39" spans="3:9" ht="15.75" customHeight="1" x14ac:dyDescent="0.35">
      <c r="C39" s="173" t="s">
        <v>42</v>
      </c>
      <c r="D39" s="174"/>
      <c r="E39" s="174"/>
      <c r="F39" s="174"/>
      <c r="G39" s="174"/>
      <c r="H39" s="174"/>
      <c r="I39" s="175"/>
    </row>
    <row r="40" spans="3:9" ht="14.1" customHeight="1" x14ac:dyDescent="0.35">
      <c r="C40" s="88" t="s">
        <v>43</v>
      </c>
      <c r="D40" s="89"/>
      <c r="E40" s="89"/>
      <c r="F40" s="95"/>
      <c r="G40" s="96" t="s">
        <v>44</v>
      </c>
      <c r="H40" s="89"/>
      <c r="I40" s="90"/>
    </row>
    <row r="41" spans="3:9" ht="25.15" customHeight="1" x14ac:dyDescent="0.35">
      <c r="C41" s="153" t="s">
        <v>348</v>
      </c>
      <c r="D41" s="104"/>
      <c r="E41" s="104"/>
      <c r="F41" s="100"/>
      <c r="G41" s="99" t="s">
        <v>349</v>
      </c>
      <c r="H41" s="104"/>
      <c r="I41" s="105"/>
    </row>
    <row r="42" spans="3:9" ht="18" customHeight="1" x14ac:dyDescent="0.35">
      <c r="C42" s="88" t="s">
        <v>45</v>
      </c>
      <c r="D42" s="89"/>
      <c r="E42" s="89"/>
      <c r="F42" s="95"/>
      <c r="G42" s="96" t="s">
        <v>46</v>
      </c>
      <c r="H42" s="89"/>
      <c r="I42" s="90"/>
    </row>
    <row r="43" spans="3:9" ht="28.5" customHeight="1" x14ac:dyDescent="0.35">
      <c r="C43" s="153" t="s">
        <v>350</v>
      </c>
      <c r="D43" s="104"/>
      <c r="E43" s="104"/>
      <c r="F43" s="100"/>
      <c r="G43" s="99" t="s">
        <v>351</v>
      </c>
      <c r="H43" s="104"/>
      <c r="I43" s="105"/>
    </row>
    <row r="44" spans="3:9" ht="18" customHeight="1" x14ac:dyDescent="0.35">
      <c r="C44" s="88" t="s">
        <v>47</v>
      </c>
      <c r="D44" s="89"/>
      <c r="E44" s="89"/>
      <c r="F44" s="95"/>
      <c r="G44" s="96" t="s">
        <v>48</v>
      </c>
      <c r="H44" s="89"/>
      <c r="I44" s="90"/>
    </row>
    <row r="45" spans="3:9" ht="24" customHeight="1" x14ac:dyDescent="0.35">
      <c r="C45" s="153" t="s">
        <v>352</v>
      </c>
      <c r="D45" s="104"/>
      <c r="E45" s="104"/>
      <c r="F45" s="100"/>
      <c r="G45" s="99" t="s">
        <v>353</v>
      </c>
      <c r="H45" s="104"/>
      <c r="I45" s="105"/>
    </row>
    <row r="46" spans="3:9" ht="18" customHeight="1" x14ac:dyDescent="0.35">
      <c r="C46" s="88" t="s">
        <v>49</v>
      </c>
      <c r="D46" s="89"/>
      <c r="E46" s="89"/>
      <c r="F46" s="95"/>
      <c r="G46" s="96" t="s">
        <v>50</v>
      </c>
      <c r="H46" s="89"/>
      <c r="I46" s="90"/>
    </row>
    <row r="47" spans="3:9" ht="30.75" customHeight="1" x14ac:dyDescent="0.35">
      <c r="C47" s="99" t="s">
        <v>340</v>
      </c>
      <c r="D47" s="104"/>
      <c r="E47" s="104"/>
      <c r="F47" s="104"/>
      <c r="G47" s="99" t="s">
        <v>351</v>
      </c>
      <c r="H47" s="104"/>
      <c r="I47" s="105"/>
    </row>
    <row r="48" spans="3:9" ht="14.1" customHeight="1" x14ac:dyDescent="0.35">
      <c r="C48" s="159" t="s">
        <v>51</v>
      </c>
      <c r="D48" s="160"/>
      <c r="E48" s="160"/>
      <c r="F48" s="160"/>
      <c r="G48" s="160"/>
      <c r="H48" s="160"/>
      <c r="I48" s="161"/>
    </row>
    <row r="49" spans="3:9" ht="15.95" customHeight="1" x14ac:dyDescent="0.35">
      <c r="C49" s="153" t="s">
        <v>354</v>
      </c>
      <c r="D49" s="104"/>
      <c r="E49" s="104"/>
      <c r="F49" s="104"/>
      <c r="G49" s="104"/>
      <c r="H49" s="104"/>
      <c r="I49" s="105"/>
    </row>
    <row r="50" spans="3:9" ht="16.5" customHeight="1" x14ac:dyDescent="0.35">
      <c r="C50" s="88" t="s">
        <v>52</v>
      </c>
      <c r="D50" s="89"/>
      <c r="E50" s="89"/>
      <c r="F50" s="95"/>
      <c r="G50" s="96" t="s">
        <v>53</v>
      </c>
      <c r="H50" s="89"/>
      <c r="I50" s="90"/>
    </row>
    <row r="51" spans="3:9" ht="30" customHeight="1" x14ac:dyDescent="0.35">
      <c r="C51" s="153" t="s">
        <v>355</v>
      </c>
      <c r="D51" s="104"/>
      <c r="E51" s="104"/>
      <c r="F51" s="100"/>
      <c r="G51" s="99" t="s">
        <v>356</v>
      </c>
      <c r="H51" s="104"/>
      <c r="I51" s="105"/>
    </row>
    <row r="52" spans="3:9" ht="16.5" customHeight="1" x14ac:dyDescent="0.35">
      <c r="C52" s="88" t="s">
        <v>54</v>
      </c>
      <c r="D52" s="89"/>
      <c r="E52" s="89"/>
      <c r="F52" s="95"/>
      <c r="G52" s="96" t="s">
        <v>55</v>
      </c>
      <c r="H52" s="89"/>
      <c r="I52" s="90"/>
    </row>
    <row r="53" spans="3:9" ht="15" customHeight="1" thickBot="1" x14ac:dyDescent="0.4">
      <c r="C53" s="268" t="s">
        <v>357</v>
      </c>
      <c r="D53" s="269"/>
      <c r="E53" s="269"/>
      <c r="F53" s="270"/>
      <c r="G53" s="164">
        <v>9988878131</v>
      </c>
      <c r="H53" s="165"/>
      <c r="I53" s="166"/>
    </row>
    <row r="54" spans="3:9" ht="44.25" customHeight="1" thickBot="1" x14ac:dyDescent="0.4">
      <c r="C54" s="167"/>
      <c r="D54" s="168"/>
      <c r="E54" s="168"/>
      <c r="F54" s="168"/>
      <c r="G54" s="168"/>
      <c r="H54" s="168"/>
      <c r="I54" s="169"/>
    </row>
    <row r="55" spans="3:9" ht="18" customHeight="1" thickBot="1" x14ac:dyDescent="0.4">
      <c r="C55" s="170" t="s">
        <v>56</v>
      </c>
      <c r="D55" s="171"/>
      <c r="E55" s="171"/>
      <c r="F55" s="171"/>
      <c r="G55" s="171"/>
      <c r="H55" s="171"/>
      <c r="I55" s="172"/>
    </row>
  </sheetData>
  <mergeCells count="75">
    <mergeCell ref="D13:E13"/>
    <mergeCell ref="C5:I5"/>
    <mergeCell ref="C6:I6"/>
    <mergeCell ref="C7:I7"/>
    <mergeCell ref="C8:F8"/>
    <mergeCell ref="G8:H8"/>
    <mergeCell ref="C9:F9"/>
    <mergeCell ref="G9:H9"/>
    <mergeCell ref="C10:F10"/>
    <mergeCell ref="G10:I10"/>
    <mergeCell ref="D11:F11"/>
    <mergeCell ref="H11:I11"/>
    <mergeCell ref="C12:I12"/>
    <mergeCell ref="C24:I24"/>
    <mergeCell ref="D14:E14"/>
    <mergeCell ref="C15:G15"/>
    <mergeCell ref="H15:I15"/>
    <mergeCell ref="D16:E16"/>
    <mergeCell ref="D17:E17"/>
    <mergeCell ref="C18:F18"/>
    <mergeCell ref="G18:I18"/>
    <mergeCell ref="G19:H19"/>
    <mergeCell ref="G20:H20"/>
    <mergeCell ref="C21:I21"/>
    <mergeCell ref="C22:I22"/>
    <mergeCell ref="C23:I23"/>
    <mergeCell ref="C30:I30"/>
    <mergeCell ref="C31:F31"/>
    <mergeCell ref="G31:I31"/>
    <mergeCell ref="C32:D32"/>
    <mergeCell ref="C25:F25"/>
    <mergeCell ref="G25:I25"/>
    <mergeCell ref="C26:F26"/>
    <mergeCell ref="G26:I26"/>
    <mergeCell ref="C27:F27"/>
    <mergeCell ref="G27:I27"/>
    <mergeCell ref="C42:F42"/>
    <mergeCell ref="G42:I42"/>
    <mergeCell ref="C33:D33"/>
    <mergeCell ref="C34:I34"/>
    <mergeCell ref="C35:I35"/>
    <mergeCell ref="C36:I36"/>
    <mergeCell ref="H37:I37"/>
    <mergeCell ref="H38:I38"/>
    <mergeCell ref="C39:I39"/>
    <mergeCell ref="C40:F40"/>
    <mergeCell ref="G40:I40"/>
    <mergeCell ref="C41:F41"/>
    <mergeCell ref="G41:I41"/>
    <mergeCell ref="C47:F47"/>
    <mergeCell ref="G47:I47"/>
    <mergeCell ref="C48:I48"/>
    <mergeCell ref="C49:I49"/>
    <mergeCell ref="C43:F43"/>
    <mergeCell ref="G43:I43"/>
    <mergeCell ref="C44:F44"/>
    <mergeCell ref="G44:I44"/>
    <mergeCell ref="C45:F45"/>
    <mergeCell ref="G45:I45"/>
    <mergeCell ref="C53:F53"/>
    <mergeCell ref="G53:I53"/>
    <mergeCell ref="C54:I54"/>
    <mergeCell ref="C55:I55"/>
    <mergeCell ref="C28:D28"/>
    <mergeCell ref="E28:F28"/>
    <mergeCell ref="C29:D29"/>
    <mergeCell ref="E29:F29"/>
    <mergeCell ref="C50:F50"/>
    <mergeCell ref="G50:I50"/>
    <mergeCell ref="C51:F51"/>
    <mergeCell ref="G51:I51"/>
    <mergeCell ref="C52:F52"/>
    <mergeCell ref="G52:I52"/>
    <mergeCell ref="C46:F46"/>
    <mergeCell ref="G46:I46"/>
  </mergeCells>
  <conditionalFormatting sqref="C38:G38">
    <cfRule type="containsText" dxfId="19" priority="1" operator="containsText" text="NO APLICA">
      <formula>NOT(ISERROR(SEARCH("NO APLICA",C38)))</formula>
    </cfRule>
    <cfRule type="cellIs" dxfId="18" priority="2" operator="lessThan">
      <formula>0.5</formula>
    </cfRule>
    <cfRule type="cellIs" dxfId="17" priority="3" operator="between">
      <formula>0.5</formula>
      <formula>0.7</formula>
    </cfRule>
    <cfRule type="cellIs" dxfId="16" priority="4" operator="greaterThan">
      <formula>0.7</formula>
    </cfRule>
  </conditionalFormatting>
  <hyperlinks>
    <hyperlink ref="C53" r:id="rId1" xr:uid="{00000000-0004-0000-1500-000000000000}"/>
  </hyperlinks>
  <printOptions horizontalCentered="1" verticalCentered="1"/>
  <pageMargins left="0.70866141732283472" right="0.70866141732283472" top="0.35433070866141736" bottom="0.35433070866141736" header="0.31496062992125984" footer="0.31496062992125984"/>
  <pageSetup paperSize="5" scale="66"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1500-000015000000}">
          <x14:colorSeries rgb="FF376092"/>
          <x14:colorNegative rgb="FFD00000"/>
          <x14:colorAxis rgb="FF000000"/>
          <x14:colorMarkers rgb="FFD00000"/>
          <x14:colorFirst rgb="FFD00000"/>
          <x14:colorLast rgb="FFD00000"/>
          <x14:colorHigh rgb="FFD00000"/>
          <x14:colorLow rgb="FFD00000"/>
          <x14:sparklines>
            <x14:sparkline>
              <xm:f>' A.1.22.1.1.1.17'!C38:G38</xm:f>
              <xm:sqref>H38</xm:sqref>
            </x14:sparkline>
          </x14:sparklines>
        </x14:sparklineGroup>
      </x14:sparklineGroup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C1:R55"/>
  <sheetViews>
    <sheetView showGridLines="0" topLeftCell="A34" zoomScaleNormal="100" workbookViewId="0">
      <selection activeCell="C38" sqref="C38:G38"/>
    </sheetView>
  </sheetViews>
  <sheetFormatPr baseColWidth="10" defaultColWidth="11.42578125" defaultRowHeight="18" x14ac:dyDescent="0.35"/>
  <cols>
    <col min="1" max="4" width="11.42578125" style="1"/>
    <col min="5" max="5" width="13.5703125" style="1" customWidth="1"/>
    <col min="6" max="6" width="12.42578125" style="1" customWidth="1"/>
    <col min="7" max="7" width="13.28515625" style="1" customWidth="1"/>
    <col min="8" max="8" width="12" style="1" customWidth="1"/>
    <col min="9" max="9" width="18.85546875" style="1" customWidth="1"/>
    <col min="10" max="10" width="64" style="1" customWidth="1"/>
    <col min="11" max="16384" width="11.42578125" style="1"/>
  </cols>
  <sheetData>
    <row r="1" spans="3:18" ht="18.75" thickBot="1" x14ac:dyDescent="0.4"/>
    <row r="2" spans="3:18" ht="37.5" customHeight="1" x14ac:dyDescent="0.35">
      <c r="C2" s="11"/>
      <c r="D2" s="12"/>
      <c r="E2" s="12"/>
      <c r="F2" s="12"/>
      <c r="G2" s="12"/>
      <c r="H2" s="12"/>
      <c r="I2" s="13"/>
    </row>
    <row r="3" spans="3:18" ht="37.5" customHeight="1" x14ac:dyDescent="0.35">
      <c r="C3" s="14"/>
      <c r="D3" s="15"/>
      <c r="E3" s="15"/>
      <c r="F3" s="15"/>
      <c r="G3" s="15"/>
      <c r="H3" s="15"/>
      <c r="I3" s="16"/>
    </row>
    <row r="4" spans="3:18" ht="18.75" thickBot="1" x14ac:dyDescent="0.4">
      <c r="C4" s="17"/>
      <c r="D4" s="18"/>
      <c r="E4" s="18"/>
      <c r="F4" s="18"/>
      <c r="G4" s="18"/>
      <c r="H4" s="18"/>
      <c r="I4" s="19"/>
    </row>
    <row r="5" spans="3:18" ht="27" customHeight="1" x14ac:dyDescent="0.35">
      <c r="C5" s="138" t="s">
        <v>414</v>
      </c>
      <c r="D5" s="139"/>
      <c r="E5" s="139"/>
      <c r="F5" s="139"/>
      <c r="G5" s="139"/>
      <c r="H5" s="139"/>
      <c r="I5" s="140"/>
      <c r="K5" s="2"/>
      <c r="L5" s="2"/>
      <c r="M5" s="2"/>
      <c r="N5" s="2"/>
      <c r="O5" s="2"/>
      <c r="P5" s="2"/>
      <c r="Q5" s="2"/>
      <c r="R5" s="2"/>
    </row>
    <row r="6" spans="3:18" ht="18.95" customHeight="1" x14ac:dyDescent="0.35">
      <c r="C6" s="88" t="s">
        <v>0</v>
      </c>
      <c r="D6" s="89"/>
      <c r="E6" s="89"/>
      <c r="F6" s="89"/>
      <c r="G6" s="89"/>
      <c r="H6" s="89"/>
      <c r="I6" s="90"/>
      <c r="K6" s="2"/>
      <c r="L6" s="2"/>
      <c r="M6" s="2"/>
      <c r="N6" s="2"/>
      <c r="O6" s="2"/>
      <c r="P6" s="2"/>
      <c r="Q6" s="2"/>
      <c r="R6" s="2"/>
    </row>
    <row r="7" spans="3:18" ht="27.75" customHeight="1" x14ac:dyDescent="0.35">
      <c r="C7" s="91" t="s">
        <v>359</v>
      </c>
      <c r="D7" s="92"/>
      <c r="E7" s="92"/>
      <c r="F7" s="92"/>
      <c r="G7" s="92"/>
      <c r="H7" s="92"/>
      <c r="I7" s="93"/>
      <c r="K7" s="3"/>
      <c r="L7" s="3"/>
      <c r="M7" s="3"/>
      <c r="N7" s="3"/>
      <c r="O7" s="3"/>
      <c r="P7" s="3"/>
      <c r="Q7" s="3"/>
      <c r="R7" s="3"/>
    </row>
    <row r="8" spans="3:18" ht="28.5" customHeight="1" x14ac:dyDescent="0.35">
      <c r="C8" s="94" t="s">
        <v>78</v>
      </c>
      <c r="D8" s="95"/>
      <c r="E8" s="84"/>
      <c r="F8" s="84"/>
      <c r="G8" s="96" t="s">
        <v>73</v>
      </c>
      <c r="H8" s="95"/>
      <c r="I8" s="24" t="s">
        <v>1</v>
      </c>
      <c r="K8" s="4"/>
      <c r="L8" s="4"/>
      <c r="M8" s="4"/>
      <c r="N8" s="4"/>
      <c r="O8" s="4"/>
      <c r="P8" s="4"/>
      <c r="Q8" s="4"/>
      <c r="R8" s="4"/>
    </row>
    <row r="9" spans="3:18" ht="23.25" customHeight="1" x14ac:dyDescent="0.35">
      <c r="C9" s="97" t="s">
        <v>235</v>
      </c>
      <c r="D9" s="98"/>
      <c r="E9" s="98"/>
      <c r="F9" s="98"/>
      <c r="G9" s="99" t="s">
        <v>88</v>
      </c>
      <c r="H9" s="100"/>
      <c r="I9" s="31" t="s">
        <v>90</v>
      </c>
      <c r="K9" s="3"/>
      <c r="L9" s="3"/>
      <c r="M9" s="3"/>
      <c r="N9" s="3"/>
      <c r="O9" s="3"/>
      <c r="P9" s="3"/>
      <c r="Q9" s="3"/>
      <c r="R9" s="3"/>
    </row>
    <row r="10" spans="3:18" ht="24" customHeight="1" x14ac:dyDescent="0.35">
      <c r="C10" s="88" t="s">
        <v>2</v>
      </c>
      <c r="D10" s="89"/>
      <c r="E10" s="89"/>
      <c r="F10" s="95"/>
      <c r="G10" s="96" t="s">
        <v>3</v>
      </c>
      <c r="H10" s="89"/>
      <c r="I10" s="90"/>
      <c r="K10" s="4"/>
      <c r="L10" s="4"/>
      <c r="M10" s="4"/>
      <c r="N10" s="4"/>
      <c r="O10" s="4"/>
      <c r="P10" s="4"/>
      <c r="Q10" s="4"/>
      <c r="R10" s="4"/>
    </row>
    <row r="11" spans="3:18" ht="48.75" customHeight="1" x14ac:dyDescent="0.35">
      <c r="C11" s="34" t="s">
        <v>239</v>
      </c>
      <c r="D11" s="101" t="s">
        <v>238</v>
      </c>
      <c r="E11" s="102"/>
      <c r="F11" s="103"/>
      <c r="G11" s="35" t="s">
        <v>296</v>
      </c>
      <c r="H11" s="102" t="s">
        <v>300</v>
      </c>
      <c r="I11" s="152"/>
    </row>
    <row r="12" spans="3:18" ht="17.100000000000001" customHeight="1" x14ac:dyDescent="0.35">
      <c r="C12" s="88" t="s">
        <v>4</v>
      </c>
      <c r="D12" s="89"/>
      <c r="E12" s="89"/>
      <c r="F12" s="89"/>
      <c r="G12" s="89"/>
      <c r="H12" s="89"/>
      <c r="I12" s="90"/>
    </row>
    <row r="13" spans="3:18" ht="22.5" customHeight="1" x14ac:dyDescent="0.35">
      <c r="C13" s="29" t="s">
        <v>5</v>
      </c>
      <c r="D13" s="96" t="s">
        <v>6</v>
      </c>
      <c r="E13" s="95"/>
      <c r="F13" s="32" t="s">
        <v>7</v>
      </c>
      <c r="G13" s="32" t="s">
        <v>58</v>
      </c>
      <c r="H13" s="32" t="s">
        <v>8</v>
      </c>
      <c r="I13" s="36" t="s">
        <v>9</v>
      </c>
    </row>
    <row r="14" spans="3:18" ht="18.95" customHeight="1" x14ac:dyDescent="0.35">
      <c r="C14" s="21" t="s">
        <v>79</v>
      </c>
      <c r="D14" s="144" t="s">
        <v>80</v>
      </c>
      <c r="E14" s="145"/>
      <c r="F14" s="33" t="s">
        <v>81</v>
      </c>
      <c r="G14" s="33" t="s">
        <v>82</v>
      </c>
      <c r="H14" s="33" t="s">
        <v>83</v>
      </c>
      <c r="I14" s="22" t="s">
        <v>10</v>
      </c>
    </row>
    <row r="15" spans="3:18" ht="16.5" customHeight="1" x14ac:dyDescent="0.35">
      <c r="C15" s="146" t="s">
        <v>11</v>
      </c>
      <c r="D15" s="147"/>
      <c r="E15" s="147"/>
      <c r="F15" s="147"/>
      <c r="G15" s="148"/>
      <c r="H15" s="96" t="s">
        <v>12</v>
      </c>
      <c r="I15" s="90"/>
    </row>
    <row r="16" spans="3:18" ht="16.5" customHeight="1" x14ac:dyDescent="0.35">
      <c r="C16" s="6" t="s">
        <v>13</v>
      </c>
      <c r="D16" s="149" t="s">
        <v>14</v>
      </c>
      <c r="E16" s="150"/>
      <c r="F16" s="7" t="s">
        <v>15</v>
      </c>
      <c r="G16" s="32" t="s">
        <v>7</v>
      </c>
      <c r="H16" s="27" t="s">
        <v>16</v>
      </c>
      <c r="I16" s="36" t="s">
        <v>17</v>
      </c>
    </row>
    <row r="17" spans="3:9" ht="21" customHeight="1" x14ac:dyDescent="0.35">
      <c r="C17" s="34" t="s">
        <v>18</v>
      </c>
      <c r="D17" s="99" t="s">
        <v>84</v>
      </c>
      <c r="E17" s="100"/>
      <c r="F17" s="35" t="s">
        <v>59</v>
      </c>
      <c r="G17" s="35" t="s">
        <v>60</v>
      </c>
      <c r="H17" s="30" t="s">
        <v>18</v>
      </c>
      <c r="I17" s="20" t="s">
        <v>85</v>
      </c>
    </row>
    <row r="18" spans="3:9" ht="22.5" customHeight="1" x14ac:dyDescent="0.35">
      <c r="C18" s="88" t="s">
        <v>61</v>
      </c>
      <c r="D18" s="89"/>
      <c r="E18" s="89"/>
      <c r="F18" s="95"/>
      <c r="G18" s="96" t="s">
        <v>19</v>
      </c>
      <c r="H18" s="89"/>
      <c r="I18" s="90"/>
    </row>
    <row r="19" spans="3:9" ht="51.75" customHeight="1" x14ac:dyDescent="0.35">
      <c r="C19" s="29" t="s">
        <v>62</v>
      </c>
      <c r="D19" s="32" t="s">
        <v>63</v>
      </c>
      <c r="E19" s="32" t="s">
        <v>64</v>
      </c>
      <c r="F19" s="32" t="s">
        <v>65</v>
      </c>
      <c r="G19" s="84" t="s">
        <v>66</v>
      </c>
      <c r="H19" s="84"/>
      <c r="I19" s="36" t="s">
        <v>67</v>
      </c>
    </row>
    <row r="20" spans="3:9" ht="18" customHeight="1" x14ac:dyDescent="0.35">
      <c r="C20" s="21" t="s">
        <v>86</v>
      </c>
      <c r="D20" s="33" t="s">
        <v>20</v>
      </c>
      <c r="E20" s="33" t="s">
        <v>79</v>
      </c>
      <c r="F20" s="33" t="s">
        <v>94</v>
      </c>
      <c r="G20" s="108" t="s">
        <v>74</v>
      </c>
      <c r="H20" s="108"/>
      <c r="I20" s="22" t="s">
        <v>87</v>
      </c>
    </row>
    <row r="21" spans="3:9" ht="15.75" customHeight="1" x14ac:dyDescent="0.35">
      <c r="C21" s="88" t="s">
        <v>21</v>
      </c>
      <c r="D21" s="89"/>
      <c r="E21" s="89"/>
      <c r="F21" s="89"/>
      <c r="G21" s="89"/>
      <c r="H21" s="89"/>
      <c r="I21" s="90"/>
    </row>
    <row r="22" spans="3:9" ht="50.25" customHeight="1" x14ac:dyDescent="0.35">
      <c r="C22" s="265" t="s">
        <v>360</v>
      </c>
      <c r="D22" s="266"/>
      <c r="E22" s="266"/>
      <c r="F22" s="266"/>
      <c r="G22" s="266"/>
      <c r="H22" s="266"/>
      <c r="I22" s="267"/>
    </row>
    <row r="23" spans="3:9" ht="15.75" customHeight="1" x14ac:dyDescent="0.35">
      <c r="C23" s="88" t="s">
        <v>22</v>
      </c>
      <c r="D23" s="89"/>
      <c r="E23" s="89"/>
      <c r="F23" s="89"/>
      <c r="G23" s="89"/>
      <c r="H23" s="89"/>
      <c r="I23" s="90"/>
    </row>
    <row r="24" spans="3:9" ht="27.75" customHeight="1" x14ac:dyDescent="0.35">
      <c r="C24" s="153" t="s">
        <v>361</v>
      </c>
      <c r="D24" s="104"/>
      <c r="E24" s="104"/>
      <c r="F24" s="104"/>
      <c r="G24" s="104"/>
      <c r="H24" s="104"/>
      <c r="I24" s="105"/>
    </row>
    <row r="25" spans="3:9" ht="15.75" customHeight="1" x14ac:dyDescent="0.35">
      <c r="C25" s="88" t="s">
        <v>23</v>
      </c>
      <c r="D25" s="89"/>
      <c r="E25" s="89"/>
      <c r="F25" s="95"/>
      <c r="G25" s="96" t="s">
        <v>24</v>
      </c>
      <c r="H25" s="89"/>
      <c r="I25" s="90"/>
    </row>
    <row r="26" spans="3:9" ht="24.75" customHeight="1" x14ac:dyDescent="0.35">
      <c r="C26" s="153" t="s">
        <v>75</v>
      </c>
      <c r="D26" s="104"/>
      <c r="E26" s="104"/>
      <c r="F26" s="100"/>
      <c r="G26" s="99" t="s">
        <v>91</v>
      </c>
      <c r="H26" s="104"/>
      <c r="I26" s="105"/>
    </row>
    <row r="27" spans="3:9" x14ac:dyDescent="0.35">
      <c r="C27" s="88" t="s">
        <v>25</v>
      </c>
      <c r="D27" s="89"/>
      <c r="E27" s="89"/>
      <c r="F27" s="95"/>
      <c r="G27" s="96" t="s">
        <v>26</v>
      </c>
      <c r="H27" s="89"/>
      <c r="I27" s="90"/>
    </row>
    <row r="28" spans="3:9" ht="15.95" customHeight="1" x14ac:dyDescent="0.35">
      <c r="C28" s="88" t="s">
        <v>27</v>
      </c>
      <c r="D28" s="89"/>
      <c r="E28" s="95"/>
      <c r="F28" s="27" t="s">
        <v>28</v>
      </c>
      <c r="G28" s="32" t="s">
        <v>27</v>
      </c>
      <c r="H28" s="32" t="s">
        <v>29</v>
      </c>
      <c r="I28" s="28" t="s">
        <v>28</v>
      </c>
    </row>
    <row r="29" spans="3:9" ht="25.5" customHeight="1" x14ac:dyDescent="0.35">
      <c r="C29" s="154">
        <v>0</v>
      </c>
      <c r="D29" s="155"/>
      <c r="E29" s="156"/>
      <c r="F29" s="30">
        <v>2019</v>
      </c>
      <c r="G29" s="5">
        <v>850</v>
      </c>
      <c r="H29" s="10">
        <v>0</v>
      </c>
      <c r="I29" s="9">
        <v>2023</v>
      </c>
    </row>
    <row r="30" spans="3:9" ht="19.5" customHeight="1" x14ac:dyDescent="0.35">
      <c r="C30" s="94" t="s">
        <v>30</v>
      </c>
      <c r="D30" s="84"/>
      <c r="E30" s="84"/>
      <c r="F30" s="84"/>
      <c r="G30" s="84"/>
      <c r="H30" s="84"/>
      <c r="I30" s="106"/>
    </row>
    <row r="31" spans="3:9" ht="19.5" customHeight="1" x14ac:dyDescent="0.35">
      <c r="C31" s="94" t="s">
        <v>68</v>
      </c>
      <c r="D31" s="84"/>
      <c r="E31" s="84"/>
      <c r="F31" s="84"/>
      <c r="G31" s="84" t="s">
        <v>76</v>
      </c>
      <c r="H31" s="84"/>
      <c r="I31" s="106"/>
    </row>
    <row r="32" spans="3:9" ht="26.1" customHeight="1" x14ac:dyDescent="0.35">
      <c r="C32" s="116" t="s">
        <v>31</v>
      </c>
      <c r="D32" s="117"/>
      <c r="E32" s="23" t="s">
        <v>32</v>
      </c>
      <c r="F32" s="79" t="s">
        <v>33</v>
      </c>
      <c r="G32" s="78" t="s">
        <v>31</v>
      </c>
      <c r="H32" s="23" t="s">
        <v>32</v>
      </c>
      <c r="I32" s="80" t="s">
        <v>33</v>
      </c>
    </row>
    <row r="33" spans="3:9" ht="35.25" customHeight="1" x14ac:dyDescent="0.35">
      <c r="C33" s="97" t="s">
        <v>442</v>
      </c>
      <c r="D33" s="98"/>
      <c r="E33" s="35" t="s">
        <v>69</v>
      </c>
      <c r="F33" s="35" t="s">
        <v>413</v>
      </c>
      <c r="G33" s="70" t="s">
        <v>70</v>
      </c>
      <c r="H33" s="35" t="s">
        <v>71</v>
      </c>
      <c r="I33" s="20" t="s">
        <v>72</v>
      </c>
    </row>
    <row r="34" spans="3:9" ht="15" customHeight="1" x14ac:dyDescent="0.35">
      <c r="C34" s="88" t="s">
        <v>34</v>
      </c>
      <c r="D34" s="89"/>
      <c r="E34" s="89"/>
      <c r="F34" s="89"/>
      <c r="G34" s="89"/>
      <c r="H34" s="89"/>
      <c r="I34" s="90"/>
    </row>
    <row r="35" spans="3:9" ht="144.75" customHeight="1" thickBot="1" x14ac:dyDescent="0.4">
      <c r="C35" s="186" t="s">
        <v>407</v>
      </c>
      <c r="D35" s="187"/>
      <c r="E35" s="188"/>
      <c r="F35" s="188"/>
      <c r="G35" s="188"/>
      <c r="H35" s="188"/>
      <c r="I35" s="189"/>
    </row>
    <row r="36" spans="3:9" ht="20.100000000000001" customHeight="1" thickBot="1" x14ac:dyDescent="0.4">
      <c r="C36" s="190" t="s">
        <v>35</v>
      </c>
      <c r="D36" s="191"/>
      <c r="E36" s="191"/>
      <c r="F36" s="191"/>
      <c r="G36" s="191"/>
      <c r="H36" s="191"/>
      <c r="I36" s="192"/>
    </row>
    <row r="37" spans="3:9" ht="27.95" customHeight="1" thickBot="1" x14ac:dyDescent="0.4">
      <c r="C37" s="25" t="s">
        <v>36</v>
      </c>
      <c r="D37" s="25" t="s">
        <v>37</v>
      </c>
      <c r="E37" s="26" t="s">
        <v>38</v>
      </c>
      <c r="F37" s="25" t="s">
        <v>39</v>
      </c>
      <c r="G37" s="8" t="s">
        <v>40</v>
      </c>
      <c r="H37" s="190" t="s">
        <v>41</v>
      </c>
      <c r="I37" s="192"/>
    </row>
    <row r="38" spans="3:9" ht="38.1" customHeight="1" thickBot="1" x14ac:dyDescent="0.4">
      <c r="C38" s="81">
        <v>0.96430000000000005</v>
      </c>
      <c r="D38" s="81">
        <v>1.2161999999999999</v>
      </c>
      <c r="E38" s="81">
        <v>0.64290000000000003</v>
      </c>
      <c r="F38" s="81">
        <v>1.0625</v>
      </c>
      <c r="G38" s="81">
        <v>0.97089999999999999</v>
      </c>
      <c r="H38" s="193"/>
      <c r="I38" s="194"/>
    </row>
    <row r="39" spans="3:9" ht="15.75" customHeight="1" x14ac:dyDescent="0.35">
      <c r="C39" s="173" t="s">
        <v>42</v>
      </c>
      <c r="D39" s="174"/>
      <c r="E39" s="174"/>
      <c r="F39" s="174"/>
      <c r="G39" s="174"/>
      <c r="H39" s="174"/>
      <c r="I39" s="175"/>
    </row>
    <row r="40" spans="3:9" ht="14.1" customHeight="1" x14ac:dyDescent="0.35">
      <c r="C40" s="88" t="s">
        <v>43</v>
      </c>
      <c r="D40" s="89"/>
      <c r="E40" s="89"/>
      <c r="F40" s="95"/>
      <c r="G40" s="96" t="s">
        <v>44</v>
      </c>
      <c r="H40" s="89"/>
      <c r="I40" s="90"/>
    </row>
    <row r="41" spans="3:9" ht="28.5" customHeight="1" x14ac:dyDescent="0.35">
      <c r="C41" s="153" t="s">
        <v>364</v>
      </c>
      <c r="D41" s="104"/>
      <c r="E41" s="104"/>
      <c r="F41" s="100"/>
      <c r="G41" s="99" t="s">
        <v>365</v>
      </c>
      <c r="H41" s="104"/>
      <c r="I41" s="105"/>
    </row>
    <row r="42" spans="3:9" ht="18" customHeight="1" x14ac:dyDescent="0.35">
      <c r="C42" s="88" t="s">
        <v>45</v>
      </c>
      <c r="D42" s="89"/>
      <c r="E42" s="89"/>
      <c r="F42" s="95"/>
      <c r="G42" s="96" t="s">
        <v>46</v>
      </c>
      <c r="H42" s="89"/>
      <c r="I42" s="90"/>
    </row>
    <row r="43" spans="3:9" ht="28.5" customHeight="1" x14ac:dyDescent="0.35">
      <c r="C43" s="153" t="s">
        <v>366</v>
      </c>
      <c r="D43" s="104"/>
      <c r="E43" s="104"/>
      <c r="F43" s="100"/>
      <c r="G43" s="99" t="s">
        <v>367</v>
      </c>
      <c r="H43" s="104"/>
      <c r="I43" s="105"/>
    </row>
    <row r="44" spans="3:9" ht="18" customHeight="1" x14ac:dyDescent="0.35">
      <c r="C44" s="88" t="s">
        <v>47</v>
      </c>
      <c r="D44" s="89"/>
      <c r="E44" s="89"/>
      <c r="F44" s="95"/>
      <c r="G44" s="96" t="s">
        <v>48</v>
      </c>
      <c r="H44" s="89"/>
      <c r="I44" s="90"/>
    </row>
    <row r="45" spans="3:9" ht="30.75" customHeight="1" x14ac:dyDescent="0.35">
      <c r="C45" s="153" t="s">
        <v>368</v>
      </c>
      <c r="D45" s="104"/>
      <c r="E45" s="104"/>
      <c r="F45" s="100"/>
      <c r="G45" s="99" t="s">
        <v>369</v>
      </c>
      <c r="H45" s="104"/>
      <c r="I45" s="105"/>
    </row>
    <row r="46" spans="3:9" ht="18" customHeight="1" x14ac:dyDescent="0.35">
      <c r="C46" s="88" t="s">
        <v>49</v>
      </c>
      <c r="D46" s="89"/>
      <c r="E46" s="89"/>
      <c r="F46" s="95"/>
      <c r="G46" s="96" t="s">
        <v>50</v>
      </c>
      <c r="H46" s="89"/>
      <c r="I46" s="90"/>
    </row>
    <row r="47" spans="3:9" ht="30.75" customHeight="1" x14ac:dyDescent="0.35">
      <c r="C47" s="99" t="s">
        <v>366</v>
      </c>
      <c r="D47" s="104"/>
      <c r="E47" s="104"/>
      <c r="F47" s="104"/>
      <c r="G47" s="99" t="s">
        <v>367</v>
      </c>
      <c r="H47" s="104"/>
      <c r="I47" s="105"/>
    </row>
    <row r="48" spans="3:9" ht="14.1" customHeight="1" x14ac:dyDescent="0.35">
      <c r="C48" s="159" t="s">
        <v>51</v>
      </c>
      <c r="D48" s="160"/>
      <c r="E48" s="160"/>
      <c r="F48" s="160"/>
      <c r="G48" s="160"/>
      <c r="H48" s="160"/>
      <c r="I48" s="161"/>
    </row>
    <row r="49" spans="3:9" ht="23.25" customHeight="1" x14ac:dyDescent="0.35">
      <c r="C49" s="153" t="s">
        <v>370</v>
      </c>
      <c r="D49" s="104"/>
      <c r="E49" s="104"/>
      <c r="F49" s="104"/>
      <c r="G49" s="104"/>
      <c r="H49" s="104"/>
      <c r="I49" s="105"/>
    </row>
    <row r="50" spans="3:9" ht="16.5" customHeight="1" x14ac:dyDescent="0.35">
      <c r="C50" s="88" t="s">
        <v>52</v>
      </c>
      <c r="D50" s="89"/>
      <c r="E50" s="89"/>
      <c r="F50" s="95"/>
      <c r="G50" s="96" t="s">
        <v>53</v>
      </c>
      <c r="H50" s="89"/>
      <c r="I50" s="90"/>
    </row>
    <row r="51" spans="3:9" ht="30" customHeight="1" x14ac:dyDescent="0.35">
      <c r="C51" s="153" t="s">
        <v>371</v>
      </c>
      <c r="D51" s="104"/>
      <c r="E51" s="104"/>
      <c r="F51" s="100"/>
      <c r="G51" s="99" t="s">
        <v>372</v>
      </c>
      <c r="H51" s="104"/>
      <c r="I51" s="105"/>
    </row>
    <row r="52" spans="3:9" ht="16.5" customHeight="1" x14ac:dyDescent="0.35">
      <c r="C52" s="88" t="s">
        <v>54</v>
      </c>
      <c r="D52" s="89"/>
      <c r="E52" s="89"/>
      <c r="F52" s="95"/>
      <c r="G52" s="96" t="s">
        <v>55</v>
      </c>
      <c r="H52" s="89"/>
      <c r="I52" s="90"/>
    </row>
    <row r="53" spans="3:9" ht="15" customHeight="1" thickBot="1" x14ac:dyDescent="0.4">
      <c r="C53" s="271" t="s">
        <v>373</v>
      </c>
      <c r="D53" s="272"/>
      <c r="E53" s="273"/>
      <c r="F53" s="274"/>
      <c r="G53" s="164" t="s">
        <v>374</v>
      </c>
      <c r="H53" s="165"/>
      <c r="I53" s="166"/>
    </row>
    <row r="54" spans="3:9" ht="44.25" customHeight="1" thickBot="1" x14ac:dyDescent="0.4">
      <c r="C54" s="167"/>
      <c r="D54" s="168"/>
      <c r="E54" s="168"/>
      <c r="F54" s="168"/>
      <c r="G54" s="168"/>
      <c r="H54" s="168"/>
      <c r="I54" s="169"/>
    </row>
    <row r="55" spans="3:9" ht="18" customHeight="1" thickBot="1" x14ac:dyDescent="0.4">
      <c r="C55" s="170" t="s">
        <v>56</v>
      </c>
      <c r="D55" s="171"/>
      <c r="E55" s="171"/>
      <c r="F55" s="171"/>
      <c r="G55" s="171"/>
      <c r="H55" s="171"/>
      <c r="I55" s="172"/>
    </row>
  </sheetData>
  <mergeCells count="73">
    <mergeCell ref="C53:F53"/>
    <mergeCell ref="G53:I53"/>
    <mergeCell ref="C54:I54"/>
    <mergeCell ref="C55:I55"/>
    <mergeCell ref="C50:F50"/>
    <mergeCell ref="G50:I50"/>
    <mergeCell ref="C51:F51"/>
    <mergeCell ref="G51:I51"/>
    <mergeCell ref="C52:F52"/>
    <mergeCell ref="G52:I52"/>
    <mergeCell ref="C49:I49"/>
    <mergeCell ref="C43:F43"/>
    <mergeCell ref="G43:I43"/>
    <mergeCell ref="C44:F44"/>
    <mergeCell ref="G44:I44"/>
    <mergeCell ref="C45:F45"/>
    <mergeCell ref="G45:I45"/>
    <mergeCell ref="C46:F46"/>
    <mergeCell ref="G46:I46"/>
    <mergeCell ref="C47:F47"/>
    <mergeCell ref="G47:I47"/>
    <mergeCell ref="C48:I48"/>
    <mergeCell ref="C42:F42"/>
    <mergeCell ref="G42:I42"/>
    <mergeCell ref="C33:D33"/>
    <mergeCell ref="C34:I34"/>
    <mergeCell ref="C35:I35"/>
    <mergeCell ref="C36:I36"/>
    <mergeCell ref="H37:I37"/>
    <mergeCell ref="H38:I38"/>
    <mergeCell ref="C39:I39"/>
    <mergeCell ref="C40:F40"/>
    <mergeCell ref="G40:I40"/>
    <mergeCell ref="C41:F41"/>
    <mergeCell ref="G41:I41"/>
    <mergeCell ref="C32:D32"/>
    <mergeCell ref="C25:F25"/>
    <mergeCell ref="G25:I25"/>
    <mergeCell ref="C26:F26"/>
    <mergeCell ref="G26:I26"/>
    <mergeCell ref="C27:F27"/>
    <mergeCell ref="G27:I27"/>
    <mergeCell ref="C28:E28"/>
    <mergeCell ref="C29:E29"/>
    <mergeCell ref="C30:I30"/>
    <mergeCell ref="C31:F31"/>
    <mergeCell ref="G31:I31"/>
    <mergeCell ref="C24:I24"/>
    <mergeCell ref="D14:E14"/>
    <mergeCell ref="C15:G15"/>
    <mergeCell ref="H15:I15"/>
    <mergeCell ref="D16:E16"/>
    <mergeCell ref="D17:E17"/>
    <mergeCell ref="C18:F18"/>
    <mergeCell ref="G18:I18"/>
    <mergeCell ref="G19:H19"/>
    <mergeCell ref="G20:H20"/>
    <mergeCell ref="C21:I21"/>
    <mergeCell ref="C22:I22"/>
    <mergeCell ref="C23:I23"/>
    <mergeCell ref="D13:E13"/>
    <mergeCell ref="C5:I5"/>
    <mergeCell ref="C6:I6"/>
    <mergeCell ref="C7:I7"/>
    <mergeCell ref="C8:F8"/>
    <mergeCell ref="G8:H8"/>
    <mergeCell ref="C9:F9"/>
    <mergeCell ref="G9:H9"/>
    <mergeCell ref="C10:F10"/>
    <mergeCell ref="G10:I10"/>
    <mergeCell ref="D11:F11"/>
    <mergeCell ref="H11:I11"/>
    <mergeCell ref="C12:I12"/>
  </mergeCells>
  <conditionalFormatting sqref="C38:G38">
    <cfRule type="containsText" dxfId="15" priority="1" operator="containsText" text="NO APLICA">
      <formula>NOT(ISERROR(SEARCH("NO APLICA",C38)))</formula>
    </cfRule>
    <cfRule type="cellIs" dxfId="14" priority="2" operator="lessThan">
      <formula>0.5</formula>
    </cfRule>
    <cfRule type="cellIs" dxfId="13" priority="3" operator="between">
      <formula>0.5</formula>
      <formula>0.7</formula>
    </cfRule>
    <cfRule type="cellIs" dxfId="12" priority="4" operator="greaterThan">
      <formula>0.7</formula>
    </cfRule>
  </conditionalFormatting>
  <hyperlinks>
    <hyperlink ref="C53" r:id="rId1" xr:uid="{00000000-0004-0000-1600-000000000000}"/>
  </hyperlinks>
  <printOptions horizontalCentered="1" verticalCentered="1"/>
  <pageMargins left="0.70866141732283472" right="0.70866141732283472" top="0.35433070866141736" bottom="0.35433070866141736" header="0.31496062992125984" footer="0.31496062992125984"/>
  <pageSetup paperSize="5" scale="66"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1600-000016000000}">
          <x14:colorSeries rgb="FF376092"/>
          <x14:colorNegative rgb="FFD00000"/>
          <x14:colorAxis rgb="FF000000"/>
          <x14:colorMarkers rgb="FFD00000"/>
          <x14:colorFirst rgb="FFD00000"/>
          <x14:colorLast rgb="FFD00000"/>
          <x14:colorHigh rgb="FFD00000"/>
          <x14:colorLow rgb="FFD00000"/>
          <x14:sparklines>
            <x14:sparkline>
              <xm:f>' A.1.22.1.1.1.18'!C38:G38</xm:f>
              <xm:sqref>H38</xm:sqref>
            </x14:sparkline>
          </x14:sparklines>
        </x14:sparklineGroup>
      </x14:sparklineGroup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C1:R55"/>
  <sheetViews>
    <sheetView showGridLines="0" topLeftCell="C31" zoomScaleNormal="100" workbookViewId="0">
      <selection activeCell="C38" sqref="C38:G38"/>
    </sheetView>
  </sheetViews>
  <sheetFormatPr baseColWidth="10" defaultColWidth="11.42578125" defaultRowHeight="18" x14ac:dyDescent="0.35"/>
  <cols>
    <col min="1" max="4" width="11.42578125" style="1"/>
    <col min="5" max="5" width="13.5703125" style="1" customWidth="1"/>
    <col min="6" max="6" width="12.42578125" style="1" customWidth="1"/>
    <col min="7" max="7" width="13.28515625" style="1" customWidth="1"/>
    <col min="8" max="8" width="12" style="1" customWidth="1"/>
    <col min="9" max="9" width="18.85546875" style="1" customWidth="1"/>
    <col min="10" max="10" width="64" style="1" customWidth="1"/>
    <col min="11" max="16384" width="11.42578125" style="1"/>
  </cols>
  <sheetData>
    <row r="1" spans="3:18" ht="18.75" thickBot="1" x14ac:dyDescent="0.4"/>
    <row r="2" spans="3:18" ht="37.5" customHeight="1" x14ac:dyDescent="0.35">
      <c r="C2" s="11"/>
      <c r="D2" s="12"/>
      <c r="E2" s="12"/>
      <c r="F2" s="12"/>
      <c r="G2" s="12"/>
      <c r="H2" s="12"/>
      <c r="I2" s="13"/>
    </row>
    <row r="3" spans="3:18" ht="37.5" customHeight="1" x14ac:dyDescent="0.35">
      <c r="C3" s="14"/>
      <c r="D3" s="15"/>
      <c r="E3" s="15"/>
      <c r="F3" s="15"/>
      <c r="G3" s="15"/>
      <c r="H3" s="15"/>
      <c r="I3" s="16"/>
    </row>
    <row r="4" spans="3:18" ht="18.75" thickBot="1" x14ac:dyDescent="0.4">
      <c r="C4" s="17"/>
      <c r="D4" s="18"/>
      <c r="E4" s="18"/>
      <c r="F4" s="18"/>
      <c r="G4" s="18"/>
      <c r="H4" s="18"/>
      <c r="I4" s="19"/>
    </row>
    <row r="5" spans="3:18" ht="27" customHeight="1" x14ac:dyDescent="0.35">
      <c r="C5" s="138" t="s">
        <v>414</v>
      </c>
      <c r="D5" s="139"/>
      <c r="E5" s="139"/>
      <c r="F5" s="139"/>
      <c r="G5" s="139"/>
      <c r="H5" s="139"/>
      <c r="I5" s="140"/>
      <c r="K5" s="2"/>
      <c r="L5" s="2"/>
      <c r="M5" s="2"/>
      <c r="N5" s="2"/>
      <c r="O5" s="2"/>
      <c r="P5" s="2"/>
      <c r="Q5" s="2"/>
      <c r="R5" s="2"/>
    </row>
    <row r="6" spans="3:18" ht="18.95" customHeight="1" x14ac:dyDescent="0.35">
      <c r="C6" s="88" t="s">
        <v>0</v>
      </c>
      <c r="D6" s="89"/>
      <c r="E6" s="89"/>
      <c r="F6" s="89"/>
      <c r="G6" s="89"/>
      <c r="H6" s="89"/>
      <c r="I6" s="90"/>
      <c r="K6" s="2"/>
      <c r="L6" s="2"/>
      <c r="M6" s="2"/>
      <c r="N6" s="2"/>
      <c r="O6" s="2"/>
      <c r="P6" s="2"/>
      <c r="Q6" s="2"/>
      <c r="R6" s="2"/>
    </row>
    <row r="7" spans="3:18" ht="27.75" customHeight="1" x14ac:dyDescent="0.35">
      <c r="C7" s="91" t="s">
        <v>375</v>
      </c>
      <c r="D7" s="92"/>
      <c r="E7" s="92"/>
      <c r="F7" s="92"/>
      <c r="G7" s="92"/>
      <c r="H7" s="92"/>
      <c r="I7" s="93"/>
      <c r="K7" s="3"/>
      <c r="L7" s="3"/>
      <c r="M7" s="3"/>
      <c r="N7" s="3"/>
      <c r="O7" s="3"/>
      <c r="P7" s="3"/>
      <c r="Q7" s="3"/>
      <c r="R7" s="3"/>
    </row>
    <row r="8" spans="3:18" ht="28.5" customHeight="1" x14ac:dyDescent="0.35">
      <c r="C8" s="94" t="s">
        <v>78</v>
      </c>
      <c r="D8" s="95"/>
      <c r="E8" s="84"/>
      <c r="F8" s="84"/>
      <c r="G8" s="96" t="s">
        <v>73</v>
      </c>
      <c r="H8" s="95"/>
      <c r="I8" s="24" t="s">
        <v>1</v>
      </c>
      <c r="K8" s="4"/>
      <c r="L8" s="4"/>
      <c r="M8" s="4"/>
      <c r="N8" s="4"/>
      <c r="O8" s="4"/>
      <c r="P8" s="4"/>
      <c r="Q8" s="4"/>
      <c r="R8" s="4"/>
    </row>
    <row r="9" spans="3:18" ht="23.25" customHeight="1" x14ac:dyDescent="0.35">
      <c r="C9" s="97" t="s">
        <v>235</v>
      </c>
      <c r="D9" s="98"/>
      <c r="E9" s="98"/>
      <c r="F9" s="98"/>
      <c r="G9" s="99" t="s">
        <v>88</v>
      </c>
      <c r="H9" s="100"/>
      <c r="I9" s="31" t="s">
        <v>90</v>
      </c>
      <c r="K9" s="3"/>
      <c r="L9" s="3"/>
      <c r="M9" s="3"/>
      <c r="N9" s="3"/>
      <c r="O9" s="3"/>
      <c r="P9" s="3"/>
      <c r="Q9" s="3"/>
      <c r="R9" s="3"/>
    </row>
    <row r="10" spans="3:18" ht="24" customHeight="1" x14ac:dyDescent="0.35">
      <c r="C10" s="88" t="s">
        <v>2</v>
      </c>
      <c r="D10" s="89"/>
      <c r="E10" s="89"/>
      <c r="F10" s="95"/>
      <c r="G10" s="96" t="s">
        <v>3</v>
      </c>
      <c r="H10" s="89"/>
      <c r="I10" s="90"/>
      <c r="K10" s="4"/>
      <c r="L10" s="4"/>
      <c r="M10" s="4"/>
      <c r="N10" s="4"/>
      <c r="O10" s="4"/>
      <c r="P10" s="4"/>
      <c r="Q10" s="4"/>
      <c r="R10" s="4"/>
    </row>
    <row r="11" spans="3:18" ht="48.75" customHeight="1" x14ac:dyDescent="0.35">
      <c r="C11" s="34" t="s">
        <v>239</v>
      </c>
      <c r="D11" s="101" t="s">
        <v>238</v>
      </c>
      <c r="E11" s="102"/>
      <c r="F11" s="103"/>
      <c r="G11" s="35" t="s">
        <v>297</v>
      </c>
      <c r="H11" s="102" t="s">
        <v>301</v>
      </c>
      <c r="I11" s="152"/>
    </row>
    <row r="12" spans="3:18" ht="17.100000000000001" customHeight="1" x14ac:dyDescent="0.35">
      <c r="C12" s="88" t="s">
        <v>4</v>
      </c>
      <c r="D12" s="89"/>
      <c r="E12" s="89"/>
      <c r="F12" s="89"/>
      <c r="G12" s="89"/>
      <c r="H12" s="89"/>
      <c r="I12" s="90"/>
    </row>
    <row r="13" spans="3:18" ht="22.5" customHeight="1" x14ac:dyDescent="0.35">
      <c r="C13" s="29" t="s">
        <v>5</v>
      </c>
      <c r="D13" s="96" t="s">
        <v>6</v>
      </c>
      <c r="E13" s="95"/>
      <c r="F13" s="32" t="s">
        <v>7</v>
      </c>
      <c r="G13" s="32" t="s">
        <v>58</v>
      </c>
      <c r="H13" s="32" t="s">
        <v>8</v>
      </c>
      <c r="I13" s="36" t="s">
        <v>9</v>
      </c>
    </row>
    <row r="14" spans="3:18" ht="18.95" customHeight="1" x14ac:dyDescent="0.35">
      <c r="C14" s="21" t="s">
        <v>79</v>
      </c>
      <c r="D14" s="144" t="s">
        <v>80</v>
      </c>
      <c r="E14" s="145"/>
      <c r="F14" s="33" t="s">
        <v>81</v>
      </c>
      <c r="G14" s="33" t="s">
        <v>82</v>
      </c>
      <c r="H14" s="33" t="s">
        <v>83</v>
      </c>
      <c r="I14" s="22" t="s">
        <v>10</v>
      </c>
    </row>
    <row r="15" spans="3:18" ht="16.5" customHeight="1" x14ac:dyDescent="0.35">
      <c r="C15" s="146" t="s">
        <v>11</v>
      </c>
      <c r="D15" s="147"/>
      <c r="E15" s="147"/>
      <c r="F15" s="147"/>
      <c r="G15" s="148"/>
      <c r="H15" s="96" t="s">
        <v>12</v>
      </c>
      <c r="I15" s="90"/>
    </row>
    <row r="16" spans="3:18" ht="16.5" customHeight="1" x14ac:dyDescent="0.35">
      <c r="C16" s="6" t="s">
        <v>13</v>
      </c>
      <c r="D16" s="149" t="s">
        <v>14</v>
      </c>
      <c r="E16" s="150"/>
      <c r="F16" s="7" t="s">
        <v>15</v>
      </c>
      <c r="G16" s="32" t="s">
        <v>7</v>
      </c>
      <c r="H16" s="27" t="s">
        <v>16</v>
      </c>
      <c r="I16" s="36" t="s">
        <v>17</v>
      </c>
    </row>
    <row r="17" spans="3:9" ht="21" customHeight="1" x14ac:dyDescent="0.35">
      <c r="C17" s="34" t="s">
        <v>18</v>
      </c>
      <c r="D17" s="99" t="s">
        <v>84</v>
      </c>
      <c r="E17" s="100"/>
      <c r="F17" s="35" t="s">
        <v>59</v>
      </c>
      <c r="G17" s="35" t="s">
        <v>60</v>
      </c>
      <c r="H17" s="30" t="s">
        <v>18</v>
      </c>
      <c r="I17" s="20" t="s">
        <v>85</v>
      </c>
    </row>
    <row r="18" spans="3:9" ht="22.5" customHeight="1" x14ac:dyDescent="0.35">
      <c r="C18" s="88" t="s">
        <v>61</v>
      </c>
      <c r="D18" s="89"/>
      <c r="E18" s="89"/>
      <c r="F18" s="95"/>
      <c r="G18" s="96" t="s">
        <v>19</v>
      </c>
      <c r="H18" s="89"/>
      <c r="I18" s="90"/>
    </row>
    <row r="19" spans="3:9" ht="51.75" customHeight="1" x14ac:dyDescent="0.35">
      <c r="C19" s="29" t="s">
        <v>62</v>
      </c>
      <c r="D19" s="32" t="s">
        <v>63</v>
      </c>
      <c r="E19" s="32" t="s">
        <v>64</v>
      </c>
      <c r="F19" s="32" t="s">
        <v>65</v>
      </c>
      <c r="G19" s="84" t="s">
        <v>66</v>
      </c>
      <c r="H19" s="84"/>
      <c r="I19" s="36" t="s">
        <v>67</v>
      </c>
    </row>
    <row r="20" spans="3:9" ht="18" customHeight="1" x14ac:dyDescent="0.35">
      <c r="C20" s="21" t="s">
        <v>86</v>
      </c>
      <c r="D20" s="33" t="s">
        <v>20</v>
      </c>
      <c r="E20" s="33" t="s">
        <v>79</v>
      </c>
      <c r="F20" s="33" t="s">
        <v>94</v>
      </c>
      <c r="G20" s="108" t="s">
        <v>74</v>
      </c>
      <c r="H20" s="108"/>
      <c r="I20" s="22" t="s">
        <v>87</v>
      </c>
    </row>
    <row r="21" spans="3:9" ht="15.75" customHeight="1" x14ac:dyDescent="0.35">
      <c r="C21" s="88" t="s">
        <v>21</v>
      </c>
      <c r="D21" s="89"/>
      <c r="E21" s="89"/>
      <c r="F21" s="89"/>
      <c r="G21" s="89"/>
      <c r="H21" s="89"/>
      <c r="I21" s="90"/>
    </row>
    <row r="22" spans="3:9" ht="50.25" customHeight="1" x14ac:dyDescent="0.35">
      <c r="C22" s="265" t="s">
        <v>376</v>
      </c>
      <c r="D22" s="266"/>
      <c r="E22" s="266"/>
      <c r="F22" s="266"/>
      <c r="G22" s="266"/>
      <c r="H22" s="266"/>
      <c r="I22" s="267"/>
    </row>
    <row r="23" spans="3:9" ht="15.75" customHeight="1" x14ac:dyDescent="0.35">
      <c r="C23" s="88" t="s">
        <v>22</v>
      </c>
      <c r="D23" s="89"/>
      <c r="E23" s="89"/>
      <c r="F23" s="89"/>
      <c r="G23" s="89"/>
      <c r="H23" s="89"/>
      <c r="I23" s="90"/>
    </row>
    <row r="24" spans="3:9" ht="27.75" customHeight="1" x14ac:dyDescent="0.35">
      <c r="C24" s="153" t="s">
        <v>377</v>
      </c>
      <c r="D24" s="104"/>
      <c r="E24" s="104"/>
      <c r="F24" s="104"/>
      <c r="G24" s="104"/>
      <c r="H24" s="104"/>
      <c r="I24" s="105"/>
    </row>
    <row r="25" spans="3:9" ht="15.75" customHeight="1" x14ac:dyDescent="0.35">
      <c r="C25" s="88" t="s">
        <v>23</v>
      </c>
      <c r="D25" s="89"/>
      <c r="E25" s="89"/>
      <c r="F25" s="95"/>
      <c r="G25" s="96" t="s">
        <v>24</v>
      </c>
      <c r="H25" s="89"/>
      <c r="I25" s="90"/>
    </row>
    <row r="26" spans="3:9" ht="24.75" customHeight="1" x14ac:dyDescent="0.35">
      <c r="C26" s="153" t="s">
        <v>75</v>
      </c>
      <c r="D26" s="104"/>
      <c r="E26" s="104"/>
      <c r="F26" s="100"/>
      <c r="G26" s="99" t="s">
        <v>91</v>
      </c>
      <c r="H26" s="104"/>
      <c r="I26" s="105"/>
    </row>
    <row r="27" spans="3:9" x14ac:dyDescent="0.35">
      <c r="C27" s="88" t="s">
        <v>25</v>
      </c>
      <c r="D27" s="89"/>
      <c r="E27" s="89"/>
      <c r="F27" s="95"/>
      <c r="G27" s="96" t="s">
        <v>26</v>
      </c>
      <c r="H27" s="89"/>
      <c r="I27" s="90"/>
    </row>
    <row r="28" spans="3:9" ht="15.95" customHeight="1" x14ac:dyDescent="0.35">
      <c r="C28" s="88" t="s">
        <v>27</v>
      </c>
      <c r="D28" s="89"/>
      <c r="E28" s="95"/>
      <c r="F28" s="27" t="s">
        <v>28</v>
      </c>
      <c r="G28" s="32" t="s">
        <v>27</v>
      </c>
      <c r="H28" s="32" t="s">
        <v>29</v>
      </c>
      <c r="I28" s="28" t="s">
        <v>28</v>
      </c>
    </row>
    <row r="29" spans="3:9" ht="25.5" customHeight="1" x14ac:dyDescent="0.35">
      <c r="C29" s="154">
        <v>0</v>
      </c>
      <c r="D29" s="155"/>
      <c r="E29" s="156"/>
      <c r="F29" s="30">
        <v>2019</v>
      </c>
      <c r="G29" s="5">
        <v>14</v>
      </c>
      <c r="H29" s="10">
        <v>0</v>
      </c>
      <c r="I29" s="9">
        <v>2023</v>
      </c>
    </row>
    <row r="30" spans="3:9" ht="19.5" customHeight="1" x14ac:dyDescent="0.35">
      <c r="C30" s="94" t="s">
        <v>30</v>
      </c>
      <c r="D30" s="84"/>
      <c r="E30" s="84"/>
      <c r="F30" s="84"/>
      <c r="G30" s="84"/>
      <c r="H30" s="84"/>
      <c r="I30" s="106"/>
    </row>
    <row r="31" spans="3:9" ht="19.5" customHeight="1" x14ac:dyDescent="0.35">
      <c r="C31" s="94" t="s">
        <v>68</v>
      </c>
      <c r="D31" s="84"/>
      <c r="E31" s="84"/>
      <c r="F31" s="84"/>
      <c r="G31" s="84" t="s">
        <v>76</v>
      </c>
      <c r="H31" s="84"/>
      <c r="I31" s="106"/>
    </row>
    <row r="32" spans="3:9" ht="26.1" customHeight="1" x14ac:dyDescent="0.35">
      <c r="C32" s="116" t="s">
        <v>31</v>
      </c>
      <c r="D32" s="117"/>
      <c r="E32" s="23" t="s">
        <v>32</v>
      </c>
      <c r="F32" s="79" t="s">
        <v>33</v>
      </c>
      <c r="G32" s="78" t="s">
        <v>31</v>
      </c>
      <c r="H32" s="23" t="s">
        <v>32</v>
      </c>
      <c r="I32" s="80" t="s">
        <v>33</v>
      </c>
    </row>
    <row r="33" spans="3:9" ht="35.25" customHeight="1" x14ac:dyDescent="0.35">
      <c r="C33" s="97" t="s">
        <v>442</v>
      </c>
      <c r="D33" s="98"/>
      <c r="E33" s="35" t="s">
        <v>69</v>
      </c>
      <c r="F33" s="35" t="s">
        <v>413</v>
      </c>
      <c r="G33" s="70" t="s">
        <v>70</v>
      </c>
      <c r="H33" s="35" t="s">
        <v>71</v>
      </c>
      <c r="I33" s="20" t="s">
        <v>72</v>
      </c>
    </row>
    <row r="34" spans="3:9" ht="15" customHeight="1" x14ac:dyDescent="0.35">
      <c r="C34" s="88" t="s">
        <v>34</v>
      </c>
      <c r="D34" s="89"/>
      <c r="E34" s="89"/>
      <c r="F34" s="89"/>
      <c r="G34" s="89"/>
      <c r="H34" s="89"/>
      <c r="I34" s="90"/>
    </row>
    <row r="35" spans="3:9" ht="113.25" customHeight="1" thickBot="1" x14ac:dyDescent="0.4">
      <c r="C35" s="275" t="s">
        <v>363</v>
      </c>
      <c r="D35" s="188"/>
      <c r="E35" s="188" t="s">
        <v>362</v>
      </c>
      <c r="F35" s="188" t="s">
        <v>362</v>
      </c>
      <c r="G35" s="188" t="s">
        <v>362</v>
      </c>
      <c r="H35" s="188" t="s">
        <v>362</v>
      </c>
      <c r="I35" s="189" t="s">
        <v>362</v>
      </c>
    </row>
    <row r="36" spans="3:9" ht="20.100000000000001" customHeight="1" thickBot="1" x14ac:dyDescent="0.4">
      <c r="C36" s="190" t="s">
        <v>35</v>
      </c>
      <c r="D36" s="191"/>
      <c r="E36" s="191"/>
      <c r="F36" s="191"/>
      <c r="G36" s="191"/>
      <c r="H36" s="191"/>
      <c r="I36" s="192"/>
    </row>
    <row r="37" spans="3:9" ht="27.95" customHeight="1" thickBot="1" x14ac:dyDescent="0.4">
      <c r="C37" s="25" t="s">
        <v>36</v>
      </c>
      <c r="D37" s="25" t="s">
        <v>37</v>
      </c>
      <c r="E37" s="26" t="s">
        <v>38</v>
      </c>
      <c r="F37" s="25" t="s">
        <v>39</v>
      </c>
      <c r="G37" s="8" t="s">
        <v>40</v>
      </c>
      <c r="H37" s="190" t="s">
        <v>41</v>
      </c>
      <c r="I37" s="192"/>
    </row>
    <row r="38" spans="3:9" ht="38.1" customHeight="1" thickBot="1" x14ac:dyDescent="0.4">
      <c r="C38" s="81">
        <v>0.625</v>
      </c>
      <c r="D38" s="81">
        <v>0</v>
      </c>
      <c r="E38" s="81">
        <v>0</v>
      </c>
      <c r="F38" s="81">
        <v>0</v>
      </c>
      <c r="G38" s="81">
        <v>0.1515</v>
      </c>
      <c r="H38" s="193"/>
      <c r="I38" s="194"/>
    </row>
    <row r="39" spans="3:9" ht="15.75" customHeight="1" x14ac:dyDescent="0.35">
      <c r="C39" s="173" t="s">
        <v>42</v>
      </c>
      <c r="D39" s="174"/>
      <c r="E39" s="174"/>
      <c r="F39" s="174"/>
      <c r="G39" s="174"/>
      <c r="H39" s="174"/>
      <c r="I39" s="175"/>
    </row>
    <row r="40" spans="3:9" ht="14.1" customHeight="1" x14ac:dyDescent="0.35">
      <c r="C40" s="88" t="s">
        <v>43</v>
      </c>
      <c r="D40" s="89"/>
      <c r="E40" s="89"/>
      <c r="F40" s="95"/>
      <c r="G40" s="96" t="s">
        <v>44</v>
      </c>
      <c r="H40" s="89"/>
      <c r="I40" s="90"/>
    </row>
    <row r="41" spans="3:9" ht="27" customHeight="1" x14ac:dyDescent="0.35">
      <c r="C41" s="153" t="s">
        <v>379</v>
      </c>
      <c r="D41" s="104"/>
      <c r="E41" s="104"/>
      <c r="F41" s="100"/>
      <c r="G41" s="99" t="s">
        <v>380</v>
      </c>
      <c r="H41" s="104"/>
      <c r="I41" s="105"/>
    </row>
    <row r="42" spans="3:9" ht="18" customHeight="1" x14ac:dyDescent="0.35">
      <c r="C42" s="88" t="s">
        <v>45</v>
      </c>
      <c r="D42" s="89"/>
      <c r="E42" s="89"/>
      <c r="F42" s="95"/>
      <c r="G42" s="96" t="s">
        <v>46</v>
      </c>
      <c r="H42" s="89"/>
      <c r="I42" s="90"/>
    </row>
    <row r="43" spans="3:9" ht="28.5" customHeight="1" x14ac:dyDescent="0.35">
      <c r="C43" s="153" t="s">
        <v>366</v>
      </c>
      <c r="D43" s="104"/>
      <c r="E43" s="104"/>
      <c r="F43" s="100"/>
      <c r="G43" s="99" t="s">
        <v>381</v>
      </c>
      <c r="H43" s="104"/>
      <c r="I43" s="105"/>
    </row>
    <row r="44" spans="3:9" ht="18" customHeight="1" x14ac:dyDescent="0.35">
      <c r="C44" s="88" t="s">
        <v>47</v>
      </c>
      <c r="D44" s="89"/>
      <c r="E44" s="89"/>
      <c r="F44" s="95"/>
      <c r="G44" s="276" t="s">
        <v>382</v>
      </c>
      <c r="H44" s="89"/>
      <c r="I44" s="90"/>
    </row>
    <row r="45" spans="3:9" ht="21.75" customHeight="1" x14ac:dyDescent="0.35">
      <c r="C45" s="153" t="s">
        <v>383</v>
      </c>
      <c r="D45" s="104"/>
      <c r="E45" s="104"/>
      <c r="F45" s="100"/>
      <c r="G45" s="99" t="s">
        <v>384</v>
      </c>
      <c r="H45" s="104"/>
      <c r="I45" s="105"/>
    </row>
    <row r="46" spans="3:9" ht="18" customHeight="1" x14ac:dyDescent="0.35">
      <c r="C46" s="88" t="s">
        <v>49</v>
      </c>
      <c r="D46" s="89"/>
      <c r="E46" s="89"/>
      <c r="F46" s="95"/>
      <c r="G46" s="96" t="s">
        <v>50</v>
      </c>
      <c r="H46" s="89"/>
      <c r="I46" s="90"/>
    </row>
    <row r="47" spans="3:9" ht="21.75" customHeight="1" x14ac:dyDescent="0.35">
      <c r="C47" s="99" t="s">
        <v>366</v>
      </c>
      <c r="D47" s="104"/>
      <c r="E47" s="104"/>
      <c r="F47" s="104"/>
      <c r="G47" s="99" t="s">
        <v>385</v>
      </c>
      <c r="H47" s="104"/>
      <c r="I47" s="105"/>
    </row>
    <row r="48" spans="3:9" ht="14.1" customHeight="1" x14ac:dyDescent="0.35">
      <c r="C48" s="159" t="s">
        <v>51</v>
      </c>
      <c r="D48" s="160"/>
      <c r="E48" s="160"/>
      <c r="F48" s="160"/>
      <c r="G48" s="160"/>
      <c r="H48" s="160"/>
      <c r="I48" s="161"/>
    </row>
    <row r="49" spans="3:9" ht="15.95" customHeight="1" x14ac:dyDescent="0.35">
      <c r="C49" s="153" t="s">
        <v>370</v>
      </c>
      <c r="D49" s="104"/>
      <c r="E49" s="104"/>
      <c r="F49" s="104"/>
      <c r="G49" s="104"/>
      <c r="H49" s="104"/>
      <c r="I49" s="105"/>
    </row>
    <row r="50" spans="3:9" ht="16.5" customHeight="1" x14ac:dyDescent="0.35">
      <c r="C50" s="88" t="s">
        <v>52</v>
      </c>
      <c r="D50" s="89"/>
      <c r="E50" s="89"/>
      <c r="F50" s="95"/>
      <c r="G50" s="96" t="s">
        <v>53</v>
      </c>
      <c r="H50" s="89"/>
      <c r="I50" s="90"/>
    </row>
    <row r="51" spans="3:9" ht="30" customHeight="1" x14ac:dyDescent="0.35">
      <c r="C51" s="153" t="s">
        <v>371</v>
      </c>
      <c r="D51" s="104"/>
      <c r="E51" s="104"/>
      <c r="F51" s="100"/>
      <c r="G51" s="99" t="s">
        <v>372</v>
      </c>
      <c r="H51" s="104"/>
      <c r="I51" s="105"/>
    </row>
    <row r="52" spans="3:9" ht="16.5" customHeight="1" x14ac:dyDescent="0.35">
      <c r="C52" s="88" t="s">
        <v>54</v>
      </c>
      <c r="D52" s="89"/>
      <c r="E52" s="89"/>
      <c r="F52" s="95"/>
      <c r="G52" s="96" t="s">
        <v>55</v>
      </c>
      <c r="H52" s="89"/>
      <c r="I52" s="90"/>
    </row>
    <row r="53" spans="3:9" ht="15" customHeight="1" thickBot="1" x14ac:dyDescent="0.4">
      <c r="C53" s="271" t="s">
        <v>373</v>
      </c>
      <c r="D53" s="272"/>
      <c r="E53" s="273"/>
      <c r="F53" s="274"/>
      <c r="G53" s="164" t="s">
        <v>374</v>
      </c>
      <c r="H53" s="165"/>
      <c r="I53" s="166"/>
    </row>
    <row r="54" spans="3:9" ht="44.25" customHeight="1" thickBot="1" x14ac:dyDescent="0.4">
      <c r="C54" s="167"/>
      <c r="D54" s="168"/>
      <c r="E54" s="168"/>
      <c r="F54" s="168"/>
      <c r="G54" s="168"/>
      <c r="H54" s="168"/>
      <c r="I54" s="169"/>
    </row>
    <row r="55" spans="3:9" ht="18" customHeight="1" thickBot="1" x14ac:dyDescent="0.4">
      <c r="C55" s="170" t="s">
        <v>56</v>
      </c>
      <c r="D55" s="171"/>
      <c r="E55" s="171"/>
      <c r="F55" s="171"/>
      <c r="G55" s="171"/>
      <c r="H55" s="171"/>
      <c r="I55" s="172"/>
    </row>
  </sheetData>
  <mergeCells count="73">
    <mergeCell ref="C53:F53"/>
    <mergeCell ref="G53:I53"/>
    <mergeCell ref="C54:I54"/>
    <mergeCell ref="C55:I55"/>
    <mergeCell ref="C50:F50"/>
    <mergeCell ref="G50:I50"/>
    <mergeCell ref="C51:F51"/>
    <mergeCell ref="G51:I51"/>
    <mergeCell ref="C52:F52"/>
    <mergeCell ref="G52:I52"/>
    <mergeCell ref="C49:I49"/>
    <mergeCell ref="C43:F43"/>
    <mergeCell ref="G43:I43"/>
    <mergeCell ref="C44:F44"/>
    <mergeCell ref="G44:I44"/>
    <mergeCell ref="C45:F45"/>
    <mergeCell ref="G45:I45"/>
    <mergeCell ref="C46:F46"/>
    <mergeCell ref="G46:I46"/>
    <mergeCell ref="C47:F47"/>
    <mergeCell ref="G47:I47"/>
    <mergeCell ref="C48:I48"/>
    <mergeCell ref="C42:F42"/>
    <mergeCell ref="G42:I42"/>
    <mergeCell ref="C33:D33"/>
    <mergeCell ref="C34:I34"/>
    <mergeCell ref="C35:I35"/>
    <mergeCell ref="C36:I36"/>
    <mergeCell ref="H37:I37"/>
    <mergeCell ref="H38:I38"/>
    <mergeCell ref="C39:I39"/>
    <mergeCell ref="C40:F40"/>
    <mergeCell ref="G40:I40"/>
    <mergeCell ref="C41:F41"/>
    <mergeCell ref="G41:I41"/>
    <mergeCell ref="C32:D32"/>
    <mergeCell ref="C25:F25"/>
    <mergeCell ref="G25:I25"/>
    <mergeCell ref="C26:F26"/>
    <mergeCell ref="G26:I26"/>
    <mergeCell ref="C27:F27"/>
    <mergeCell ref="G27:I27"/>
    <mergeCell ref="C28:E28"/>
    <mergeCell ref="C29:E29"/>
    <mergeCell ref="C30:I30"/>
    <mergeCell ref="C31:F31"/>
    <mergeCell ref="G31:I31"/>
    <mergeCell ref="C24:I24"/>
    <mergeCell ref="D14:E14"/>
    <mergeCell ref="C15:G15"/>
    <mergeCell ref="H15:I15"/>
    <mergeCell ref="D16:E16"/>
    <mergeCell ref="D17:E17"/>
    <mergeCell ref="C18:F18"/>
    <mergeCell ref="G18:I18"/>
    <mergeCell ref="G19:H19"/>
    <mergeCell ref="G20:H20"/>
    <mergeCell ref="C21:I21"/>
    <mergeCell ref="C22:I22"/>
    <mergeCell ref="C23:I23"/>
    <mergeCell ref="D13:E13"/>
    <mergeCell ref="C5:I5"/>
    <mergeCell ref="C6:I6"/>
    <mergeCell ref="C7:I7"/>
    <mergeCell ref="C8:F8"/>
    <mergeCell ref="G8:H8"/>
    <mergeCell ref="C9:F9"/>
    <mergeCell ref="G9:H9"/>
    <mergeCell ref="C10:F10"/>
    <mergeCell ref="G10:I10"/>
    <mergeCell ref="D11:F11"/>
    <mergeCell ref="H11:I11"/>
    <mergeCell ref="C12:I12"/>
  </mergeCells>
  <conditionalFormatting sqref="C38:G38">
    <cfRule type="containsText" dxfId="11" priority="1" operator="containsText" text="NO APLICA">
      <formula>NOT(ISERROR(SEARCH("NO APLICA",C38)))</formula>
    </cfRule>
    <cfRule type="cellIs" dxfId="10" priority="2" operator="lessThan">
      <formula>0.5</formula>
    </cfRule>
    <cfRule type="cellIs" dxfId="9" priority="3" operator="between">
      <formula>0.5</formula>
      <formula>0.7</formula>
    </cfRule>
    <cfRule type="cellIs" dxfId="8" priority="4" operator="greaterThan">
      <formula>0.7</formula>
    </cfRule>
  </conditionalFormatting>
  <hyperlinks>
    <hyperlink ref="C53" r:id="rId1" xr:uid="{00000000-0004-0000-1700-000000000000}"/>
  </hyperlinks>
  <printOptions horizontalCentered="1" verticalCentered="1"/>
  <pageMargins left="0.70866141732283472" right="0.70866141732283472" top="0.35433070866141736" bottom="0.35433070866141736" header="0.31496062992125984" footer="0.31496062992125984"/>
  <pageSetup paperSize="5" scale="66"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1700-000017000000}">
          <x14:colorSeries rgb="FF376092"/>
          <x14:colorNegative rgb="FFD00000"/>
          <x14:colorAxis rgb="FF000000"/>
          <x14:colorMarkers rgb="FFD00000"/>
          <x14:colorFirst rgb="FFD00000"/>
          <x14:colorLast rgb="FFD00000"/>
          <x14:colorHigh rgb="FFD00000"/>
          <x14:colorLow rgb="FFD00000"/>
          <x14:sparklines>
            <x14:sparkline>
              <xm:f>' A.1.22.1.1.1.19'!C38:G38</xm:f>
              <xm:sqref>H38</xm:sqref>
            </x14:sparkline>
          </x14:sparklines>
        </x14:sparklineGroup>
      </x14:sparklineGroup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C1:R55"/>
  <sheetViews>
    <sheetView showGridLines="0" topLeftCell="A31" zoomScaleNormal="100" workbookViewId="0">
      <selection activeCell="C38" sqref="C38:G38"/>
    </sheetView>
  </sheetViews>
  <sheetFormatPr baseColWidth="10" defaultColWidth="11.42578125" defaultRowHeight="18" x14ac:dyDescent="0.35"/>
  <cols>
    <col min="1" max="4" width="11.42578125" style="1"/>
    <col min="5" max="5" width="13.5703125" style="1" customWidth="1"/>
    <col min="6" max="6" width="12.42578125" style="1" customWidth="1"/>
    <col min="7" max="7" width="13.28515625" style="1" customWidth="1"/>
    <col min="8" max="8" width="12" style="1" customWidth="1"/>
    <col min="9" max="9" width="18.85546875" style="1" customWidth="1"/>
    <col min="10" max="10" width="64" style="1" customWidth="1"/>
    <col min="11" max="16384" width="11.42578125" style="1"/>
  </cols>
  <sheetData>
    <row r="1" spans="3:18" ht="18.75" thickBot="1" x14ac:dyDescent="0.4"/>
    <row r="2" spans="3:18" ht="37.5" customHeight="1" x14ac:dyDescent="0.35">
      <c r="C2" s="11"/>
      <c r="D2" s="12"/>
      <c r="E2" s="12"/>
      <c r="F2" s="12"/>
      <c r="G2" s="12"/>
      <c r="H2" s="12"/>
      <c r="I2" s="13"/>
    </row>
    <row r="3" spans="3:18" ht="37.5" customHeight="1" x14ac:dyDescent="0.35">
      <c r="C3" s="14"/>
      <c r="D3" s="15"/>
      <c r="E3" s="15"/>
      <c r="F3" s="15"/>
      <c r="G3" s="15"/>
      <c r="H3" s="15"/>
      <c r="I3" s="16"/>
    </row>
    <row r="4" spans="3:18" ht="18.75" thickBot="1" x14ac:dyDescent="0.4">
      <c r="C4" s="17"/>
      <c r="D4" s="18"/>
      <c r="E4" s="18"/>
      <c r="F4" s="18"/>
      <c r="G4" s="18"/>
      <c r="H4" s="18"/>
      <c r="I4" s="19"/>
    </row>
    <row r="5" spans="3:18" ht="27" customHeight="1" x14ac:dyDescent="0.35">
      <c r="C5" s="138" t="s">
        <v>414</v>
      </c>
      <c r="D5" s="139"/>
      <c r="E5" s="139"/>
      <c r="F5" s="139"/>
      <c r="G5" s="139"/>
      <c r="H5" s="139"/>
      <c r="I5" s="140"/>
      <c r="K5" s="2"/>
      <c r="L5" s="2"/>
      <c r="M5" s="2"/>
      <c r="N5" s="2"/>
      <c r="O5" s="2"/>
      <c r="P5" s="2"/>
      <c r="Q5" s="2"/>
      <c r="R5" s="2"/>
    </row>
    <row r="6" spans="3:18" ht="18.95" customHeight="1" x14ac:dyDescent="0.35">
      <c r="C6" s="88" t="s">
        <v>0</v>
      </c>
      <c r="D6" s="89"/>
      <c r="E6" s="89"/>
      <c r="F6" s="89"/>
      <c r="G6" s="89"/>
      <c r="H6" s="89"/>
      <c r="I6" s="90"/>
      <c r="K6" s="2"/>
      <c r="L6" s="2"/>
      <c r="M6" s="2"/>
      <c r="N6" s="2"/>
      <c r="O6" s="2"/>
      <c r="P6" s="2"/>
      <c r="Q6" s="2"/>
      <c r="R6" s="2"/>
    </row>
    <row r="7" spans="3:18" ht="27.75" customHeight="1" x14ac:dyDescent="0.35">
      <c r="C7" s="91" t="s">
        <v>408</v>
      </c>
      <c r="D7" s="92"/>
      <c r="E7" s="92"/>
      <c r="F7" s="92"/>
      <c r="G7" s="92"/>
      <c r="H7" s="92"/>
      <c r="I7" s="93"/>
      <c r="K7" s="3"/>
      <c r="L7" s="3"/>
      <c r="M7" s="3"/>
      <c r="N7" s="3"/>
      <c r="O7" s="3"/>
      <c r="P7" s="3"/>
      <c r="Q7" s="3"/>
      <c r="R7" s="3"/>
    </row>
    <row r="8" spans="3:18" ht="28.5" customHeight="1" x14ac:dyDescent="0.35">
      <c r="C8" s="94" t="s">
        <v>78</v>
      </c>
      <c r="D8" s="95"/>
      <c r="E8" s="84"/>
      <c r="F8" s="84"/>
      <c r="G8" s="96" t="s">
        <v>73</v>
      </c>
      <c r="H8" s="95"/>
      <c r="I8" s="24" t="s">
        <v>1</v>
      </c>
      <c r="K8" s="4"/>
      <c r="L8" s="4"/>
      <c r="M8" s="4"/>
      <c r="N8" s="4"/>
      <c r="O8" s="4"/>
      <c r="P8" s="4"/>
      <c r="Q8" s="4"/>
      <c r="R8" s="4"/>
    </row>
    <row r="9" spans="3:18" ht="23.25" customHeight="1" x14ac:dyDescent="0.35">
      <c r="C9" s="97" t="s">
        <v>235</v>
      </c>
      <c r="D9" s="98"/>
      <c r="E9" s="98"/>
      <c r="F9" s="98"/>
      <c r="G9" s="99" t="s">
        <v>88</v>
      </c>
      <c r="H9" s="100"/>
      <c r="I9" s="31" t="s">
        <v>90</v>
      </c>
      <c r="K9" s="3"/>
      <c r="L9" s="3"/>
      <c r="M9" s="3"/>
      <c r="N9" s="3"/>
      <c r="O9" s="3"/>
      <c r="P9" s="3"/>
      <c r="Q9" s="3"/>
      <c r="R9" s="3"/>
    </row>
    <row r="10" spans="3:18" ht="24" customHeight="1" x14ac:dyDescent="0.35">
      <c r="C10" s="88" t="s">
        <v>2</v>
      </c>
      <c r="D10" s="89"/>
      <c r="E10" s="89"/>
      <c r="F10" s="95"/>
      <c r="G10" s="96" t="s">
        <v>3</v>
      </c>
      <c r="H10" s="89"/>
      <c r="I10" s="90"/>
      <c r="K10" s="4"/>
      <c r="L10" s="4"/>
      <c r="M10" s="4"/>
      <c r="N10" s="4"/>
      <c r="O10" s="4"/>
      <c r="P10" s="4"/>
      <c r="Q10" s="4"/>
      <c r="R10" s="4"/>
    </row>
    <row r="11" spans="3:18" ht="48.75" customHeight="1" x14ac:dyDescent="0.35">
      <c r="C11" s="34" t="s">
        <v>239</v>
      </c>
      <c r="D11" s="101" t="s">
        <v>238</v>
      </c>
      <c r="E11" s="102"/>
      <c r="F11" s="103"/>
      <c r="G11" s="35" t="s">
        <v>298</v>
      </c>
      <c r="H11" s="102" t="s">
        <v>302</v>
      </c>
      <c r="I11" s="152"/>
    </row>
    <row r="12" spans="3:18" ht="17.100000000000001" customHeight="1" x14ac:dyDescent="0.35">
      <c r="C12" s="88" t="s">
        <v>4</v>
      </c>
      <c r="D12" s="89"/>
      <c r="E12" s="89"/>
      <c r="F12" s="89"/>
      <c r="G12" s="89"/>
      <c r="H12" s="89"/>
      <c r="I12" s="90"/>
    </row>
    <row r="13" spans="3:18" ht="22.5" customHeight="1" x14ac:dyDescent="0.35">
      <c r="C13" s="29" t="s">
        <v>5</v>
      </c>
      <c r="D13" s="96" t="s">
        <v>6</v>
      </c>
      <c r="E13" s="95"/>
      <c r="F13" s="32" t="s">
        <v>7</v>
      </c>
      <c r="G13" s="32" t="s">
        <v>58</v>
      </c>
      <c r="H13" s="32" t="s">
        <v>8</v>
      </c>
      <c r="I13" s="36" t="s">
        <v>9</v>
      </c>
    </row>
    <row r="14" spans="3:18" ht="18.95" customHeight="1" x14ac:dyDescent="0.35">
      <c r="C14" s="21" t="s">
        <v>79</v>
      </c>
      <c r="D14" s="144" t="s">
        <v>80</v>
      </c>
      <c r="E14" s="145"/>
      <c r="F14" s="33" t="s">
        <v>81</v>
      </c>
      <c r="G14" s="33" t="s">
        <v>82</v>
      </c>
      <c r="H14" s="33" t="s">
        <v>83</v>
      </c>
      <c r="I14" s="22" t="s">
        <v>10</v>
      </c>
    </row>
    <row r="15" spans="3:18" ht="16.5" customHeight="1" x14ac:dyDescent="0.35">
      <c r="C15" s="146" t="s">
        <v>11</v>
      </c>
      <c r="D15" s="147"/>
      <c r="E15" s="147"/>
      <c r="F15" s="147"/>
      <c r="G15" s="148"/>
      <c r="H15" s="96" t="s">
        <v>12</v>
      </c>
      <c r="I15" s="90"/>
    </row>
    <row r="16" spans="3:18" ht="16.5" customHeight="1" x14ac:dyDescent="0.35">
      <c r="C16" s="6" t="s">
        <v>13</v>
      </c>
      <c r="D16" s="149" t="s">
        <v>14</v>
      </c>
      <c r="E16" s="150"/>
      <c r="F16" s="7" t="s">
        <v>15</v>
      </c>
      <c r="G16" s="32" t="s">
        <v>7</v>
      </c>
      <c r="H16" s="27" t="s">
        <v>16</v>
      </c>
      <c r="I16" s="36" t="s">
        <v>17</v>
      </c>
    </row>
    <row r="17" spans="3:9" ht="21" customHeight="1" x14ac:dyDescent="0.35">
      <c r="C17" s="34" t="s">
        <v>18</v>
      </c>
      <c r="D17" s="99" t="s">
        <v>84</v>
      </c>
      <c r="E17" s="100"/>
      <c r="F17" s="35" t="s">
        <v>59</v>
      </c>
      <c r="G17" s="35" t="s">
        <v>60</v>
      </c>
      <c r="H17" s="30" t="s">
        <v>18</v>
      </c>
      <c r="I17" s="20" t="s">
        <v>85</v>
      </c>
    </row>
    <row r="18" spans="3:9" ht="22.5" customHeight="1" x14ac:dyDescent="0.35">
      <c r="C18" s="88" t="s">
        <v>61</v>
      </c>
      <c r="D18" s="89"/>
      <c r="E18" s="89"/>
      <c r="F18" s="95"/>
      <c r="G18" s="96" t="s">
        <v>19</v>
      </c>
      <c r="H18" s="89"/>
      <c r="I18" s="90"/>
    </row>
    <row r="19" spans="3:9" ht="51.75" customHeight="1" x14ac:dyDescent="0.35">
      <c r="C19" s="29" t="s">
        <v>62</v>
      </c>
      <c r="D19" s="32" t="s">
        <v>63</v>
      </c>
      <c r="E19" s="32" t="s">
        <v>64</v>
      </c>
      <c r="F19" s="32" t="s">
        <v>65</v>
      </c>
      <c r="G19" s="84" t="s">
        <v>66</v>
      </c>
      <c r="H19" s="84"/>
      <c r="I19" s="36" t="s">
        <v>67</v>
      </c>
    </row>
    <row r="20" spans="3:9" ht="18" customHeight="1" x14ac:dyDescent="0.35">
      <c r="C20" s="21" t="s">
        <v>86</v>
      </c>
      <c r="D20" s="33" t="s">
        <v>20</v>
      </c>
      <c r="E20" s="33" t="s">
        <v>79</v>
      </c>
      <c r="F20" s="33" t="s">
        <v>94</v>
      </c>
      <c r="G20" s="108" t="s">
        <v>74</v>
      </c>
      <c r="H20" s="108"/>
      <c r="I20" s="22" t="s">
        <v>87</v>
      </c>
    </row>
    <row r="21" spans="3:9" ht="15.75" customHeight="1" x14ac:dyDescent="0.35">
      <c r="C21" s="88" t="s">
        <v>21</v>
      </c>
      <c r="D21" s="89"/>
      <c r="E21" s="89"/>
      <c r="F21" s="89"/>
      <c r="G21" s="89"/>
      <c r="H21" s="89"/>
      <c r="I21" s="90"/>
    </row>
    <row r="22" spans="3:9" ht="50.25" customHeight="1" x14ac:dyDescent="0.35">
      <c r="C22" s="265" t="s">
        <v>409</v>
      </c>
      <c r="D22" s="266"/>
      <c r="E22" s="266"/>
      <c r="F22" s="266"/>
      <c r="G22" s="266"/>
      <c r="H22" s="266"/>
      <c r="I22" s="267"/>
    </row>
    <row r="23" spans="3:9" ht="15.75" customHeight="1" x14ac:dyDescent="0.35">
      <c r="C23" s="88" t="s">
        <v>22</v>
      </c>
      <c r="D23" s="89"/>
      <c r="E23" s="89"/>
      <c r="F23" s="89"/>
      <c r="G23" s="89"/>
      <c r="H23" s="89"/>
      <c r="I23" s="90"/>
    </row>
    <row r="24" spans="3:9" ht="27.75" customHeight="1" x14ac:dyDescent="0.35">
      <c r="C24" s="153" t="s">
        <v>410</v>
      </c>
      <c r="D24" s="104"/>
      <c r="E24" s="104"/>
      <c r="F24" s="104"/>
      <c r="G24" s="104"/>
      <c r="H24" s="104"/>
      <c r="I24" s="105"/>
    </row>
    <row r="25" spans="3:9" ht="15.75" customHeight="1" x14ac:dyDescent="0.35">
      <c r="C25" s="88" t="s">
        <v>23</v>
      </c>
      <c r="D25" s="89"/>
      <c r="E25" s="89"/>
      <c r="F25" s="95"/>
      <c r="G25" s="96" t="s">
        <v>24</v>
      </c>
      <c r="H25" s="89"/>
      <c r="I25" s="90"/>
    </row>
    <row r="26" spans="3:9" ht="24.75" customHeight="1" x14ac:dyDescent="0.35">
      <c r="C26" s="153" t="s">
        <v>75</v>
      </c>
      <c r="D26" s="104"/>
      <c r="E26" s="104"/>
      <c r="F26" s="100"/>
      <c r="G26" s="99" t="s">
        <v>91</v>
      </c>
      <c r="H26" s="104"/>
      <c r="I26" s="105"/>
    </row>
    <row r="27" spans="3:9" x14ac:dyDescent="0.35">
      <c r="C27" s="88" t="s">
        <v>25</v>
      </c>
      <c r="D27" s="89"/>
      <c r="E27" s="89"/>
      <c r="F27" s="95"/>
      <c r="G27" s="96" t="s">
        <v>26</v>
      </c>
      <c r="H27" s="89"/>
      <c r="I27" s="90"/>
    </row>
    <row r="28" spans="3:9" ht="15.95" customHeight="1" x14ac:dyDescent="0.35">
      <c r="C28" s="88" t="s">
        <v>27</v>
      </c>
      <c r="D28" s="89"/>
      <c r="E28" s="95"/>
      <c r="F28" s="27" t="s">
        <v>28</v>
      </c>
      <c r="G28" s="32" t="s">
        <v>27</v>
      </c>
      <c r="H28" s="32" t="s">
        <v>29</v>
      </c>
      <c r="I28" s="28" t="s">
        <v>28</v>
      </c>
    </row>
    <row r="29" spans="3:9" ht="25.5" customHeight="1" x14ac:dyDescent="0.35">
      <c r="C29" s="154">
        <v>0</v>
      </c>
      <c r="D29" s="155"/>
      <c r="E29" s="156"/>
      <c r="F29" s="30">
        <v>2019</v>
      </c>
      <c r="G29" s="5">
        <v>1</v>
      </c>
      <c r="H29" s="10">
        <v>0</v>
      </c>
      <c r="I29" s="9">
        <v>2023</v>
      </c>
    </row>
    <row r="30" spans="3:9" ht="19.5" customHeight="1" x14ac:dyDescent="0.35">
      <c r="C30" s="94" t="s">
        <v>30</v>
      </c>
      <c r="D30" s="84"/>
      <c r="E30" s="84"/>
      <c r="F30" s="84"/>
      <c r="G30" s="84"/>
      <c r="H30" s="84"/>
      <c r="I30" s="106"/>
    </row>
    <row r="31" spans="3:9" ht="19.5" customHeight="1" x14ac:dyDescent="0.35">
      <c r="C31" s="94" t="s">
        <v>68</v>
      </c>
      <c r="D31" s="84"/>
      <c r="E31" s="84"/>
      <c r="F31" s="84"/>
      <c r="G31" s="84" t="s">
        <v>76</v>
      </c>
      <c r="H31" s="84"/>
      <c r="I31" s="106"/>
    </row>
    <row r="32" spans="3:9" ht="26.1" customHeight="1" x14ac:dyDescent="0.35">
      <c r="C32" s="116" t="s">
        <v>31</v>
      </c>
      <c r="D32" s="117"/>
      <c r="E32" s="23" t="s">
        <v>32</v>
      </c>
      <c r="F32" s="79" t="s">
        <v>33</v>
      </c>
      <c r="G32" s="78" t="s">
        <v>31</v>
      </c>
      <c r="H32" s="23" t="s">
        <v>32</v>
      </c>
      <c r="I32" s="80" t="s">
        <v>33</v>
      </c>
    </row>
    <row r="33" spans="3:9" ht="35.25" customHeight="1" x14ac:dyDescent="0.35">
      <c r="C33" s="97" t="s">
        <v>442</v>
      </c>
      <c r="D33" s="98"/>
      <c r="E33" s="35" t="s">
        <v>69</v>
      </c>
      <c r="F33" s="35" t="s">
        <v>413</v>
      </c>
      <c r="G33" s="70" t="s">
        <v>70</v>
      </c>
      <c r="H33" s="35" t="s">
        <v>71</v>
      </c>
      <c r="I33" s="20" t="s">
        <v>72</v>
      </c>
    </row>
    <row r="34" spans="3:9" ht="15" customHeight="1" x14ac:dyDescent="0.35">
      <c r="C34" s="88" t="s">
        <v>34</v>
      </c>
      <c r="D34" s="89"/>
      <c r="E34" s="89"/>
      <c r="F34" s="89"/>
      <c r="G34" s="89"/>
      <c r="H34" s="89"/>
      <c r="I34" s="90"/>
    </row>
    <row r="35" spans="3:9" ht="144.75" customHeight="1" thickBot="1" x14ac:dyDescent="0.4">
      <c r="C35" s="275" t="s">
        <v>378</v>
      </c>
      <c r="D35" s="188"/>
      <c r="E35" s="188" t="s">
        <v>362</v>
      </c>
      <c r="F35" s="188" t="s">
        <v>362</v>
      </c>
      <c r="G35" s="188" t="s">
        <v>362</v>
      </c>
      <c r="H35" s="188" t="s">
        <v>362</v>
      </c>
      <c r="I35" s="189" t="s">
        <v>362</v>
      </c>
    </row>
    <row r="36" spans="3:9" ht="20.100000000000001" customHeight="1" thickBot="1" x14ac:dyDescent="0.4">
      <c r="C36" s="190" t="s">
        <v>35</v>
      </c>
      <c r="D36" s="191"/>
      <c r="E36" s="191"/>
      <c r="F36" s="191"/>
      <c r="G36" s="191"/>
      <c r="H36" s="191"/>
      <c r="I36" s="192"/>
    </row>
    <row r="37" spans="3:9" ht="27.95" customHeight="1" thickBot="1" x14ac:dyDescent="0.4">
      <c r="C37" s="25" t="s">
        <v>36</v>
      </c>
      <c r="D37" s="25" t="s">
        <v>37</v>
      </c>
      <c r="E37" s="26" t="s">
        <v>38</v>
      </c>
      <c r="F37" s="25" t="s">
        <v>39</v>
      </c>
      <c r="G37" s="8" t="s">
        <v>40</v>
      </c>
      <c r="H37" s="190" t="s">
        <v>41</v>
      </c>
      <c r="I37" s="192"/>
    </row>
    <row r="38" spans="3:9" ht="38.1" customHeight="1" thickBot="1" x14ac:dyDescent="0.4">
      <c r="C38" s="81">
        <v>0</v>
      </c>
      <c r="D38" s="81">
        <v>0</v>
      </c>
      <c r="E38" s="81">
        <v>0</v>
      </c>
      <c r="F38" s="81">
        <v>0</v>
      </c>
      <c r="G38" s="81">
        <v>0</v>
      </c>
      <c r="H38" s="193"/>
      <c r="I38" s="194"/>
    </row>
    <row r="39" spans="3:9" ht="15.75" customHeight="1" x14ac:dyDescent="0.35">
      <c r="C39" s="173" t="s">
        <v>42</v>
      </c>
      <c r="D39" s="174"/>
      <c r="E39" s="174"/>
      <c r="F39" s="174"/>
      <c r="G39" s="174"/>
      <c r="H39" s="174"/>
      <c r="I39" s="175"/>
    </row>
    <row r="40" spans="3:9" ht="14.1" customHeight="1" x14ac:dyDescent="0.35">
      <c r="C40" s="88" t="s">
        <v>43</v>
      </c>
      <c r="D40" s="89"/>
      <c r="E40" s="89"/>
      <c r="F40" s="95"/>
      <c r="G40" s="96" t="s">
        <v>44</v>
      </c>
      <c r="H40" s="89"/>
      <c r="I40" s="90"/>
    </row>
    <row r="41" spans="3:9" ht="28.5" customHeight="1" x14ac:dyDescent="0.35">
      <c r="C41" s="153" t="s">
        <v>379</v>
      </c>
      <c r="D41" s="104"/>
      <c r="E41" s="104"/>
      <c r="F41" s="100"/>
      <c r="G41" s="99" t="s">
        <v>380</v>
      </c>
      <c r="H41" s="104"/>
      <c r="I41" s="105"/>
    </row>
    <row r="42" spans="3:9" ht="18" customHeight="1" x14ac:dyDescent="0.35">
      <c r="C42" s="88" t="s">
        <v>45</v>
      </c>
      <c r="D42" s="89"/>
      <c r="E42" s="89"/>
      <c r="F42" s="95"/>
      <c r="G42" s="96" t="s">
        <v>46</v>
      </c>
      <c r="H42" s="89"/>
      <c r="I42" s="90"/>
    </row>
    <row r="43" spans="3:9" ht="28.5" customHeight="1" x14ac:dyDescent="0.35">
      <c r="C43" s="153" t="s">
        <v>366</v>
      </c>
      <c r="D43" s="104"/>
      <c r="E43" s="104"/>
      <c r="F43" s="100"/>
      <c r="G43" s="99" t="s">
        <v>381</v>
      </c>
      <c r="H43" s="104"/>
      <c r="I43" s="105"/>
    </row>
    <row r="44" spans="3:9" ht="18" customHeight="1" x14ac:dyDescent="0.35">
      <c r="C44" s="88" t="s">
        <v>47</v>
      </c>
      <c r="D44" s="89"/>
      <c r="E44" s="89"/>
      <c r="F44" s="95"/>
      <c r="G44" s="276" t="s">
        <v>382</v>
      </c>
      <c r="H44" s="89"/>
      <c r="I44" s="90"/>
    </row>
    <row r="45" spans="3:9" ht="27.75" customHeight="1" x14ac:dyDescent="0.35">
      <c r="C45" s="153" t="s">
        <v>383</v>
      </c>
      <c r="D45" s="104"/>
      <c r="E45" s="104"/>
      <c r="F45" s="100"/>
      <c r="G45" s="99" t="s">
        <v>384</v>
      </c>
      <c r="H45" s="104"/>
      <c r="I45" s="105"/>
    </row>
    <row r="46" spans="3:9" ht="18" customHeight="1" x14ac:dyDescent="0.35">
      <c r="C46" s="88" t="s">
        <v>49</v>
      </c>
      <c r="D46" s="89"/>
      <c r="E46" s="89"/>
      <c r="F46" s="95"/>
      <c r="G46" s="96" t="s">
        <v>50</v>
      </c>
      <c r="H46" s="89"/>
      <c r="I46" s="90"/>
    </row>
    <row r="47" spans="3:9" ht="30.75" customHeight="1" x14ac:dyDescent="0.35">
      <c r="C47" s="99" t="s">
        <v>366</v>
      </c>
      <c r="D47" s="104"/>
      <c r="E47" s="104"/>
      <c r="F47" s="104"/>
      <c r="G47" s="99" t="s">
        <v>385</v>
      </c>
      <c r="H47" s="104"/>
      <c r="I47" s="105"/>
    </row>
    <row r="48" spans="3:9" ht="14.1" customHeight="1" x14ac:dyDescent="0.35">
      <c r="C48" s="159" t="s">
        <v>51</v>
      </c>
      <c r="D48" s="160"/>
      <c r="E48" s="160"/>
      <c r="F48" s="160"/>
      <c r="G48" s="160"/>
      <c r="H48" s="160"/>
      <c r="I48" s="161"/>
    </row>
    <row r="49" spans="3:9" ht="15.95" customHeight="1" x14ac:dyDescent="0.35">
      <c r="C49" s="153" t="s">
        <v>370</v>
      </c>
      <c r="D49" s="104"/>
      <c r="E49" s="104"/>
      <c r="F49" s="104"/>
      <c r="G49" s="104"/>
      <c r="H49" s="104"/>
      <c r="I49" s="105"/>
    </row>
    <row r="50" spans="3:9" ht="16.5" customHeight="1" x14ac:dyDescent="0.35">
      <c r="C50" s="88" t="s">
        <v>52</v>
      </c>
      <c r="D50" s="89"/>
      <c r="E50" s="89"/>
      <c r="F50" s="95"/>
      <c r="G50" s="96" t="s">
        <v>53</v>
      </c>
      <c r="H50" s="89"/>
      <c r="I50" s="90"/>
    </row>
    <row r="51" spans="3:9" ht="30" customHeight="1" x14ac:dyDescent="0.35">
      <c r="C51" s="153" t="s">
        <v>371</v>
      </c>
      <c r="D51" s="104"/>
      <c r="E51" s="104"/>
      <c r="F51" s="100"/>
      <c r="G51" s="99" t="s">
        <v>372</v>
      </c>
      <c r="H51" s="104"/>
      <c r="I51" s="105"/>
    </row>
    <row r="52" spans="3:9" ht="16.5" customHeight="1" x14ac:dyDescent="0.35">
      <c r="C52" s="88" t="s">
        <v>54</v>
      </c>
      <c r="D52" s="89"/>
      <c r="E52" s="89"/>
      <c r="F52" s="95"/>
      <c r="G52" s="96" t="s">
        <v>55</v>
      </c>
      <c r="H52" s="89"/>
      <c r="I52" s="90"/>
    </row>
    <row r="53" spans="3:9" ht="15" customHeight="1" thickBot="1" x14ac:dyDescent="0.4">
      <c r="C53" s="271" t="s">
        <v>373</v>
      </c>
      <c r="D53" s="272"/>
      <c r="E53" s="273"/>
      <c r="F53" s="274"/>
      <c r="G53" s="164" t="s">
        <v>374</v>
      </c>
      <c r="H53" s="165"/>
      <c r="I53" s="166"/>
    </row>
    <row r="54" spans="3:9" ht="44.25" customHeight="1" thickBot="1" x14ac:dyDescent="0.4">
      <c r="C54" s="167"/>
      <c r="D54" s="168"/>
      <c r="E54" s="168"/>
      <c r="F54" s="168"/>
      <c r="G54" s="168"/>
      <c r="H54" s="168"/>
      <c r="I54" s="169"/>
    </row>
    <row r="55" spans="3:9" ht="18" customHeight="1" thickBot="1" x14ac:dyDescent="0.4">
      <c r="C55" s="170" t="s">
        <v>56</v>
      </c>
      <c r="D55" s="171"/>
      <c r="E55" s="171"/>
      <c r="F55" s="171"/>
      <c r="G55" s="171"/>
      <c r="H55" s="171"/>
      <c r="I55" s="172"/>
    </row>
  </sheetData>
  <mergeCells count="73">
    <mergeCell ref="C53:F53"/>
    <mergeCell ref="G53:I53"/>
    <mergeCell ref="C54:I54"/>
    <mergeCell ref="C55:I55"/>
    <mergeCell ref="C50:F50"/>
    <mergeCell ref="G50:I50"/>
    <mergeCell ref="C51:F51"/>
    <mergeCell ref="G51:I51"/>
    <mergeCell ref="C52:F52"/>
    <mergeCell ref="G52:I52"/>
    <mergeCell ref="C49:I49"/>
    <mergeCell ref="C43:F43"/>
    <mergeCell ref="G43:I43"/>
    <mergeCell ref="C44:F44"/>
    <mergeCell ref="G44:I44"/>
    <mergeCell ref="C45:F45"/>
    <mergeCell ref="G45:I45"/>
    <mergeCell ref="C46:F46"/>
    <mergeCell ref="G46:I46"/>
    <mergeCell ref="C47:F47"/>
    <mergeCell ref="G47:I47"/>
    <mergeCell ref="C48:I48"/>
    <mergeCell ref="C42:F42"/>
    <mergeCell ref="G42:I42"/>
    <mergeCell ref="C33:D33"/>
    <mergeCell ref="C34:I34"/>
    <mergeCell ref="C35:I35"/>
    <mergeCell ref="C36:I36"/>
    <mergeCell ref="H37:I37"/>
    <mergeCell ref="H38:I38"/>
    <mergeCell ref="C39:I39"/>
    <mergeCell ref="C40:F40"/>
    <mergeCell ref="G40:I40"/>
    <mergeCell ref="C41:F41"/>
    <mergeCell ref="G41:I41"/>
    <mergeCell ref="C32:D32"/>
    <mergeCell ref="C25:F25"/>
    <mergeCell ref="G25:I25"/>
    <mergeCell ref="C26:F26"/>
    <mergeCell ref="G26:I26"/>
    <mergeCell ref="C27:F27"/>
    <mergeCell ref="G27:I27"/>
    <mergeCell ref="C28:E28"/>
    <mergeCell ref="C29:E29"/>
    <mergeCell ref="C30:I30"/>
    <mergeCell ref="C31:F31"/>
    <mergeCell ref="G31:I31"/>
    <mergeCell ref="C24:I24"/>
    <mergeCell ref="D14:E14"/>
    <mergeCell ref="C15:G15"/>
    <mergeCell ref="H15:I15"/>
    <mergeCell ref="D16:E16"/>
    <mergeCell ref="D17:E17"/>
    <mergeCell ref="C18:F18"/>
    <mergeCell ref="G18:I18"/>
    <mergeCell ref="G19:H19"/>
    <mergeCell ref="G20:H20"/>
    <mergeCell ref="C21:I21"/>
    <mergeCell ref="C22:I22"/>
    <mergeCell ref="C23:I23"/>
    <mergeCell ref="D13:E13"/>
    <mergeCell ref="C5:I5"/>
    <mergeCell ref="C6:I6"/>
    <mergeCell ref="C7:I7"/>
    <mergeCell ref="C8:F8"/>
    <mergeCell ref="G8:H8"/>
    <mergeCell ref="C9:F9"/>
    <mergeCell ref="G9:H9"/>
    <mergeCell ref="C10:F10"/>
    <mergeCell ref="G10:I10"/>
    <mergeCell ref="D11:F11"/>
    <mergeCell ref="H11:I11"/>
    <mergeCell ref="C12:I12"/>
  </mergeCells>
  <conditionalFormatting sqref="C38:G38">
    <cfRule type="containsText" dxfId="7" priority="1" operator="containsText" text="NO APLICA">
      <formula>NOT(ISERROR(SEARCH("NO APLICA",C38)))</formula>
    </cfRule>
    <cfRule type="cellIs" dxfId="6" priority="2" operator="lessThan">
      <formula>0.5</formula>
    </cfRule>
    <cfRule type="cellIs" dxfId="5" priority="3" operator="between">
      <formula>0.5</formula>
      <formula>0.7</formula>
    </cfRule>
    <cfRule type="cellIs" dxfId="4" priority="4" operator="greaterThan">
      <formula>0.7</formula>
    </cfRule>
  </conditionalFormatting>
  <hyperlinks>
    <hyperlink ref="C53" r:id="rId1" xr:uid="{00000000-0004-0000-1800-000000000000}"/>
  </hyperlinks>
  <printOptions horizontalCentered="1" verticalCentered="1"/>
  <pageMargins left="0.70866141732283472" right="0.70866141732283472" top="0.35433070866141736" bottom="0.35433070866141736" header="0.31496062992125984" footer="0.31496062992125984"/>
  <pageSetup paperSize="5" scale="66"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1800-000018000000}">
          <x14:colorSeries rgb="FF376092"/>
          <x14:colorNegative rgb="FFD00000"/>
          <x14:colorAxis rgb="FF000000"/>
          <x14:colorMarkers rgb="FFD00000"/>
          <x14:colorFirst rgb="FFD00000"/>
          <x14:colorLast rgb="FFD00000"/>
          <x14:colorHigh rgb="FFD00000"/>
          <x14:colorLow rgb="FFD00000"/>
          <x14:sparklines>
            <x14:sparkline>
              <xm:f>' A.1.22.1.1.1.20'!C38:G38</xm:f>
              <xm:sqref>H38</xm:sqref>
            </x14:sparkline>
          </x14:sparklines>
        </x14:sparklineGroup>
      </x14:sparklineGroup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C1:R55"/>
  <sheetViews>
    <sheetView showGridLines="0" zoomScaleNormal="100" workbookViewId="0">
      <selection activeCell="J35" sqref="J35"/>
    </sheetView>
  </sheetViews>
  <sheetFormatPr baseColWidth="10" defaultColWidth="11.42578125" defaultRowHeight="18" x14ac:dyDescent="0.35"/>
  <cols>
    <col min="1" max="4" width="11.42578125" style="1"/>
    <col min="5" max="5" width="13.5703125" style="1" customWidth="1"/>
    <col min="6" max="6" width="12.42578125" style="1" customWidth="1"/>
    <col min="7" max="7" width="13.28515625" style="1" customWidth="1"/>
    <col min="8" max="8" width="12" style="1" customWidth="1"/>
    <col min="9" max="9" width="18.85546875" style="1" customWidth="1"/>
    <col min="10" max="10" width="64" style="1" customWidth="1"/>
    <col min="11" max="16384" width="11.42578125" style="1"/>
  </cols>
  <sheetData>
    <row r="1" spans="3:18" ht="18.75" thickBot="1" x14ac:dyDescent="0.4"/>
    <row r="2" spans="3:18" ht="37.5" customHeight="1" x14ac:dyDescent="0.35">
      <c r="C2" s="11"/>
      <c r="D2" s="12"/>
      <c r="E2" s="12"/>
      <c r="F2" s="12"/>
      <c r="G2" s="12"/>
      <c r="H2" s="12"/>
      <c r="I2" s="13"/>
    </row>
    <row r="3" spans="3:18" ht="37.5" customHeight="1" x14ac:dyDescent="0.35">
      <c r="C3" s="14"/>
      <c r="D3" s="15"/>
      <c r="E3" s="15"/>
      <c r="F3" s="15"/>
      <c r="G3" s="15"/>
      <c r="H3" s="15"/>
      <c r="I3" s="16"/>
    </row>
    <row r="4" spans="3:18" ht="18.75" thickBot="1" x14ac:dyDescent="0.4">
      <c r="C4" s="17"/>
      <c r="D4" s="18"/>
      <c r="E4" s="18"/>
      <c r="F4" s="18"/>
      <c r="G4" s="18"/>
      <c r="H4" s="18"/>
      <c r="I4" s="19"/>
    </row>
    <row r="5" spans="3:18" ht="27" customHeight="1" x14ac:dyDescent="0.35">
      <c r="C5" s="138" t="s">
        <v>414</v>
      </c>
      <c r="D5" s="139"/>
      <c r="E5" s="139"/>
      <c r="F5" s="139"/>
      <c r="G5" s="139"/>
      <c r="H5" s="139"/>
      <c r="I5" s="140"/>
      <c r="K5" s="2"/>
      <c r="L5" s="2"/>
      <c r="M5" s="2"/>
      <c r="N5" s="2"/>
      <c r="O5" s="2"/>
      <c r="P5" s="2"/>
      <c r="Q5" s="2"/>
      <c r="R5" s="2"/>
    </row>
    <row r="6" spans="3:18" ht="18.95" customHeight="1" x14ac:dyDescent="0.35">
      <c r="C6" s="88" t="s">
        <v>0</v>
      </c>
      <c r="D6" s="89"/>
      <c r="E6" s="89"/>
      <c r="F6" s="89"/>
      <c r="G6" s="89"/>
      <c r="H6" s="89"/>
      <c r="I6" s="90"/>
      <c r="K6" s="2"/>
      <c r="L6" s="2"/>
      <c r="M6" s="2"/>
      <c r="N6" s="2"/>
      <c r="O6" s="2"/>
      <c r="P6" s="2"/>
      <c r="Q6" s="2"/>
      <c r="R6" s="2"/>
    </row>
    <row r="7" spans="3:18" ht="27.75" customHeight="1" x14ac:dyDescent="0.35">
      <c r="C7" s="91" t="s">
        <v>386</v>
      </c>
      <c r="D7" s="92"/>
      <c r="E7" s="92"/>
      <c r="F7" s="92"/>
      <c r="G7" s="92"/>
      <c r="H7" s="92"/>
      <c r="I7" s="93"/>
      <c r="K7" s="3"/>
      <c r="L7" s="3"/>
      <c r="M7" s="3"/>
      <c r="N7" s="3"/>
      <c r="O7" s="3"/>
      <c r="P7" s="3"/>
      <c r="Q7" s="3"/>
      <c r="R7" s="3"/>
    </row>
    <row r="8" spans="3:18" ht="28.5" customHeight="1" x14ac:dyDescent="0.35">
      <c r="C8" s="94" t="s">
        <v>78</v>
      </c>
      <c r="D8" s="95"/>
      <c r="E8" s="84"/>
      <c r="F8" s="84"/>
      <c r="G8" s="96" t="s">
        <v>73</v>
      </c>
      <c r="H8" s="95"/>
      <c r="I8" s="24" t="s">
        <v>1</v>
      </c>
      <c r="K8" s="4"/>
      <c r="L8" s="4"/>
      <c r="M8" s="4"/>
      <c r="N8" s="4"/>
      <c r="O8" s="4"/>
      <c r="P8" s="4"/>
      <c r="Q8" s="4"/>
      <c r="R8" s="4"/>
    </row>
    <row r="9" spans="3:18" ht="23.25" customHeight="1" x14ac:dyDescent="0.35">
      <c r="C9" s="97" t="s">
        <v>235</v>
      </c>
      <c r="D9" s="98"/>
      <c r="E9" s="98"/>
      <c r="F9" s="98"/>
      <c r="G9" s="99" t="s">
        <v>88</v>
      </c>
      <c r="H9" s="100"/>
      <c r="I9" s="31" t="s">
        <v>90</v>
      </c>
      <c r="K9" s="3"/>
      <c r="L9" s="3"/>
      <c r="M9" s="3"/>
      <c r="N9" s="3"/>
      <c r="O9" s="3"/>
      <c r="P9" s="3"/>
      <c r="Q9" s="3"/>
      <c r="R9" s="3"/>
    </row>
    <row r="10" spans="3:18" ht="24" customHeight="1" x14ac:dyDescent="0.35">
      <c r="C10" s="88" t="s">
        <v>2</v>
      </c>
      <c r="D10" s="89"/>
      <c r="E10" s="89"/>
      <c r="F10" s="95"/>
      <c r="G10" s="96" t="s">
        <v>3</v>
      </c>
      <c r="H10" s="89"/>
      <c r="I10" s="90"/>
      <c r="K10" s="4"/>
      <c r="L10" s="4"/>
      <c r="M10" s="4"/>
      <c r="N10" s="4"/>
      <c r="O10" s="4"/>
      <c r="P10" s="4"/>
      <c r="Q10" s="4"/>
      <c r="R10" s="4"/>
    </row>
    <row r="11" spans="3:18" ht="48.75" customHeight="1" x14ac:dyDescent="0.35">
      <c r="C11" s="34" t="s">
        <v>239</v>
      </c>
      <c r="D11" s="101" t="s">
        <v>238</v>
      </c>
      <c r="E11" s="102"/>
      <c r="F11" s="103"/>
      <c r="G11" s="35" t="s">
        <v>299</v>
      </c>
      <c r="H11" s="102" t="s">
        <v>303</v>
      </c>
      <c r="I11" s="152"/>
    </row>
    <row r="12" spans="3:18" ht="17.100000000000001" customHeight="1" x14ac:dyDescent="0.35">
      <c r="C12" s="88" t="s">
        <v>4</v>
      </c>
      <c r="D12" s="89"/>
      <c r="E12" s="89"/>
      <c r="F12" s="89"/>
      <c r="G12" s="89"/>
      <c r="H12" s="89"/>
      <c r="I12" s="90"/>
    </row>
    <row r="13" spans="3:18" ht="22.5" customHeight="1" x14ac:dyDescent="0.35">
      <c r="C13" s="29" t="s">
        <v>5</v>
      </c>
      <c r="D13" s="96" t="s">
        <v>6</v>
      </c>
      <c r="E13" s="95"/>
      <c r="F13" s="32" t="s">
        <v>7</v>
      </c>
      <c r="G13" s="32" t="s">
        <v>58</v>
      </c>
      <c r="H13" s="32" t="s">
        <v>8</v>
      </c>
      <c r="I13" s="36" t="s">
        <v>9</v>
      </c>
    </row>
    <row r="14" spans="3:18" ht="18.95" customHeight="1" x14ac:dyDescent="0.35">
      <c r="C14" s="21" t="s">
        <v>79</v>
      </c>
      <c r="D14" s="144" t="s">
        <v>80</v>
      </c>
      <c r="E14" s="145"/>
      <c r="F14" s="33" t="s">
        <v>81</v>
      </c>
      <c r="G14" s="33" t="s">
        <v>82</v>
      </c>
      <c r="H14" s="33" t="s">
        <v>83</v>
      </c>
      <c r="I14" s="22" t="s">
        <v>10</v>
      </c>
    </row>
    <row r="15" spans="3:18" ht="16.5" customHeight="1" x14ac:dyDescent="0.35">
      <c r="C15" s="146" t="s">
        <v>11</v>
      </c>
      <c r="D15" s="147"/>
      <c r="E15" s="147"/>
      <c r="F15" s="147"/>
      <c r="G15" s="148"/>
      <c r="H15" s="96" t="s">
        <v>12</v>
      </c>
      <c r="I15" s="90"/>
    </row>
    <row r="16" spans="3:18" ht="16.5" customHeight="1" x14ac:dyDescent="0.35">
      <c r="C16" s="6" t="s">
        <v>13</v>
      </c>
      <c r="D16" s="149" t="s">
        <v>14</v>
      </c>
      <c r="E16" s="150"/>
      <c r="F16" s="7" t="s">
        <v>15</v>
      </c>
      <c r="G16" s="32" t="s">
        <v>7</v>
      </c>
      <c r="H16" s="27" t="s">
        <v>16</v>
      </c>
      <c r="I16" s="36" t="s">
        <v>17</v>
      </c>
    </row>
    <row r="17" spans="3:9" ht="21" customHeight="1" x14ac:dyDescent="0.35">
      <c r="C17" s="34" t="s">
        <v>18</v>
      </c>
      <c r="D17" s="99" t="s">
        <v>84</v>
      </c>
      <c r="E17" s="100"/>
      <c r="F17" s="35" t="s">
        <v>59</v>
      </c>
      <c r="G17" s="35" t="s">
        <v>60</v>
      </c>
      <c r="H17" s="30" t="s">
        <v>18</v>
      </c>
      <c r="I17" s="20" t="s">
        <v>85</v>
      </c>
    </row>
    <row r="18" spans="3:9" ht="22.5" customHeight="1" x14ac:dyDescent="0.35">
      <c r="C18" s="88" t="s">
        <v>61</v>
      </c>
      <c r="D18" s="89"/>
      <c r="E18" s="89"/>
      <c r="F18" s="95"/>
      <c r="G18" s="96" t="s">
        <v>19</v>
      </c>
      <c r="H18" s="89"/>
      <c r="I18" s="90"/>
    </row>
    <row r="19" spans="3:9" ht="51.75" customHeight="1" x14ac:dyDescent="0.35">
      <c r="C19" s="29" t="s">
        <v>62</v>
      </c>
      <c r="D19" s="32" t="s">
        <v>63</v>
      </c>
      <c r="E19" s="32" t="s">
        <v>64</v>
      </c>
      <c r="F19" s="32" t="s">
        <v>65</v>
      </c>
      <c r="G19" s="84" t="s">
        <v>66</v>
      </c>
      <c r="H19" s="84"/>
      <c r="I19" s="36" t="s">
        <v>67</v>
      </c>
    </row>
    <row r="20" spans="3:9" ht="18" customHeight="1" x14ac:dyDescent="0.35">
      <c r="C20" s="21" t="s">
        <v>86</v>
      </c>
      <c r="D20" s="33" t="s">
        <v>20</v>
      </c>
      <c r="E20" s="33" t="s">
        <v>79</v>
      </c>
      <c r="F20" s="33" t="s">
        <v>94</v>
      </c>
      <c r="G20" s="108" t="s">
        <v>74</v>
      </c>
      <c r="H20" s="108"/>
      <c r="I20" s="22" t="s">
        <v>87</v>
      </c>
    </row>
    <row r="21" spans="3:9" ht="15.75" customHeight="1" x14ac:dyDescent="0.35">
      <c r="C21" s="88" t="s">
        <v>21</v>
      </c>
      <c r="D21" s="89"/>
      <c r="E21" s="89"/>
      <c r="F21" s="89"/>
      <c r="G21" s="89"/>
      <c r="H21" s="89"/>
      <c r="I21" s="90"/>
    </row>
    <row r="22" spans="3:9" ht="50.25" customHeight="1" x14ac:dyDescent="0.35">
      <c r="C22" s="153" t="s">
        <v>387</v>
      </c>
      <c r="D22" s="104"/>
      <c r="E22" s="104"/>
      <c r="F22" s="104"/>
      <c r="G22" s="104"/>
      <c r="H22" s="104"/>
      <c r="I22" s="105"/>
    </row>
    <row r="23" spans="3:9" ht="15.75" customHeight="1" x14ac:dyDescent="0.35">
      <c r="C23" s="88" t="s">
        <v>22</v>
      </c>
      <c r="D23" s="89"/>
      <c r="E23" s="89"/>
      <c r="F23" s="89"/>
      <c r="G23" s="89"/>
      <c r="H23" s="89"/>
      <c r="I23" s="90"/>
    </row>
    <row r="24" spans="3:9" ht="27.75" customHeight="1" x14ac:dyDescent="0.35">
      <c r="C24" s="153" t="s">
        <v>388</v>
      </c>
      <c r="D24" s="104"/>
      <c r="E24" s="104"/>
      <c r="F24" s="104"/>
      <c r="G24" s="104"/>
      <c r="H24" s="104"/>
      <c r="I24" s="105"/>
    </row>
    <row r="25" spans="3:9" ht="15.75" customHeight="1" x14ac:dyDescent="0.35">
      <c r="C25" s="88" t="s">
        <v>23</v>
      </c>
      <c r="D25" s="89"/>
      <c r="E25" s="89"/>
      <c r="F25" s="95"/>
      <c r="G25" s="96" t="s">
        <v>24</v>
      </c>
      <c r="H25" s="89"/>
      <c r="I25" s="90"/>
    </row>
    <row r="26" spans="3:9" ht="24.75" customHeight="1" x14ac:dyDescent="0.35">
      <c r="C26" s="153" t="s">
        <v>75</v>
      </c>
      <c r="D26" s="104"/>
      <c r="E26" s="104"/>
      <c r="F26" s="100"/>
      <c r="G26" s="99" t="s">
        <v>91</v>
      </c>
      <c r="H26" s="104"/>
      <c r="I26" s="105"/>
    </row>
    <row r="27" spans="3:9" x14ac:dyDescent="0.35">
      <c r="C27" s="88" t="s">
        <v>25</v>
      </c>
      <c r="D27" s="89"/>
      <c r="E27" s="89"/>
      <c r="F27" s="95"/>
      <c r="G27" s="96" t="s">
        <v>26</v>
      </c>
      <c r="H27" s="89"/>
      <c r="I27" s="90"/>
    </row>
    <row r="28" spans="3:9" ht="15.95" customHeight="1" x14ac:dyDescent="0.35">
      <c r="C28" s="88" t="s">
        <v>27</v>
      </c>
      <c r="D28" s="89"/>
      <c r="E28" s="95"/>
      <c r="F28" s="27" t="s">
        <v>28</v>
      </c>
      <c r="G28" s="32" t="s">
        <v>27</v>
      </c>
      <c r="H28" s="32" t="s">
        <v>29</v>
      </c>
      <c r="I28" s="28" t="s">
        <v>28</v>
      </c>
    </row>
    <row r="29" spans="3:9" ht="25.5" customHeight="1" x14ac:dyDescent="0.35">
      <c r="C29" s="154">
        <v>0</v>
      </c>
      <c r="D29" s="155"/>
      <c r="E29" s="156"/>
      <c r="F29" s="30">
        <v>2019</v>
      </c>
      <c r="G29" s="5">
        <v>3</v>
      </c>
      <c r="H29" s="10">
        <v>0</v>
      </c>
      <c r="I29" s="9">
        <v>2023</v>
      </c>
    </row>
    <row r="30" spans="3:9" ht="19.5" customHeight="1" x14ac:dyDescent="0.35">
      <c r="C30" s="94" t="s">
        <v>30</v>
      </c>
      <c r="D30" s="84"/>
      <c r="E30" s="84"/>
      <c r="F30" s="84"/>
      <c r="G30" s="84"/>
      <c r="H30" s="84"/>
      <c r="I30" s="106"/>
    </row>
    <row r="31" spans="3:9" ht="25.9" customHeight="1" x14ac:dyDescent="0.35">
      <c r="C31" s="94" t="s">
        <v>68</v>
      </c>
      <c r="D31" s="84"/>
      <c r="E31" s="84"/>
      <c r="F31" s="84"/>
      <c r="G31" s="84" t="s">
        <v>76</v>
      </c>
      <c r="H31" s="84"/>
      <c r="I31" s="106"/>
    </row>
    <row r="32" spans="3:9" ht="26.1" customHeight="1" x14ac:dyDescent="0.35">
      <c r="C32" s="116" t="s">
        <v>31</v>
      </c>
      <c r="D32" s="117"/>
      <c r="E32" s="23" t="s">
        <v>32</v>
      </c>
      <c r="F32" s="79" t="s">
        <v>33</v>
      </c>
      <c r="G32" s="78" t="s">
        <v>31</v>
      </c>
      <c r="H32" s="23" t="s">
        <v>32</v>
      </c>
      <c r="I32" s="80" t="s">
        <v>33</v>
      </c>
    </row>
    <row r="33" spans="3:9" ht="35.25" customHeight="1" x14ac:dyDescent="0.35">
      <c r="C33" s="97" t="s">
        <v>442</v>
      </c>
      <c r="D33" s="98"/>
      <c r="E33" s="35" t="s">
        <v>69</v>
      </c>
      <c r="F33" s="35" t="s">
        <v>413</v>
      </c>
      <c r="G33" s="70" t="s">
        <v>70</v>
      </c>
      <c r="H33" s="35" t="s">
        <v>71</v>
      </c>
      <c r="I33" s="20" t="s">
        <v>72</v>
      </c>
    </row>
    <row r="34" spans="3:9" ht="15" customHeight="1" x14ac:dyDescent="0.35">
      <c r="C34" s="88" t="s">
        <v>34</v>
      </c>
      <c r="D34" s="89"/>
      <c r="E34" s="89"/>
      <c r="F34" s="89"/>
      <c r="G34" s="89"/>
      <c r="H34" s="89"/>
      <c r="I34" s="90"/>
    </row>
    <row r="35" spans="3:9" ht="144.75" customHeight="1" thickBot="1" x14ac:dyDescent="0.4">
      <c r="C35" s="275" t="s">
        <v>389</v>
      </c>
      <c r="D35" s="188"/>
      <c r="E35" s="188" t="s">
        <v>362</v>
      </c>
      <c r="F35" s="188" t="s">
        <v>362</v>
      </c>
      <c r="G35" s="188" t="s">
        <v>362</v>
      </c>
      <c r="H35" s="188" t="s">
        <v>362</v>
      </c>
      <c r="I35" s="189" t="s">
        <v>362</v>
      </c>
    </row>
    <row r="36" spans="3:9" ht="20.100000000000001" customHeight="1" thickBot="1" x14ac:dyDescent="0.4">
      <c r="C36" s="190" t="s">
        <v>35</v>
      </c>
      <c r="D36" s="191"/>
      <c r="E36" s="191"/>
      <c r="F36" s="191"/>
      <c r="G36" s="191"/>
      <c r="H36" s="191"/>
      <c r="I36" s="192"/>
    </row>
    <row r="37" spans="3:9" ht="27.95" customHeight="1" thickBot="1" x14ac:dyDescent="0.4">
      <c r="C37" s="25" t="s">
        <v>36</v>
      </c>
      <c r="D37" s="25" t="s">
        <v>37</v>
      </c>
      <c r="E37" s="26" t="s">
        <v>38</v>
      </c>
      <c r="F37" s="25" t="s">
        <v>39</v>
      </c>
      <c r="G37" s="8" t="s">
        <v>40</v>
      </c>
      <c r="H37" s="190" t="s">
        <v>41</v>
      </c>
      <c r="I37" s="192"/>
    </row>
    <row r="38" spans="3:9" ht="38.1" customHeight="1" thickBot="1" x14ac:dyDescent="0.4">
      <c r="C38" s="81">
        <v>0.25</v>
      </c>
      <c r="D38" s="81">
        <v>0.6</v>
      </c>
      <c r="E38" s="81">
        <v>0</v>
      </c>
      <c r="F38" s="81">
        <v>1</v>
      </c>
      <c r="G38" s="81">
        <v>0.47060000000000002</v>
      </c>
      <c r="H38" s="193"/>
      <c r="I38" s="194"/>
    </row>
    <row r="39" spans="3:9" ht="15.75" customHeight="1" x14ac:dyDescent="0.35">
      <c r="C39" s="173" t="s">
        <v>42</v>
      </c>
      <c r="D39" s="174"/>
      <c r="E39" s="174"/>
      <c r="F39" s="174"/>
      <c r="G39" s="174"/>
      <c r="H39" s="174"/>
      <c r="I39" s="175"/>
    </row>
    <row r="40" spans="3:9" ht="14.1" customHeight="1" x14ac:dyDescent="0.35">
      <c r="C40" s="88" t="s">
        <v>43</v>
      </c>
      <c r="D40" s="89"/>
      <c r="E40" s="89"/>
      <c r="F40" s="95"/>
      <c r="G40" s="96" t="s">
        <v>44</v>
      </c>
      <c r="H40" s="89"/>
      <c r="I40" s="90"/>
    </row>
    <row r="41" spans="3:9" x14ac:dyDescent="0.35">
      <c r="C41" s="153" t="s">
        <v>390</v>
      </c>
      <c r="D41" s="104"/>
      <c r="E41" s="104"/>
      <c r="F41" s="100"/>
      <c r="G41" s="99" t="s">
        <v>391</v>
      </c>
      <c r="H41" s="104"/>
      <c r="I41" s="105"/>
    </row>
    <row r="42" spans="3:9" ht="18" customHeight="1" x14ac:dyDescent="0.35">
      <c r="C42" s="88" t="s">
        <v>45</v>
      </c>
      <c r="D42" s="89"/>
      <c r="E42" s="89"/>
      <c r="F42" s="95"/>
      <c r="G42" s="96" t="s">
        <v>46</v>
      </c>
      <c r="H42" s="89"/>
      <c r="I42" s="90"/>
    </row>
    <row r="43" spans="3:9" ht="28.5" customHeight="1" x14ac:dyDescent="0.35">
      <c r="C43" s="153" t="s">
        <v>366</v>
      </c>
      <c r="D43" s="104"/>
      <c r="E43" s="104"/>
      <c r="F43" s="100"/>
      <c r="G43" s="99" t="s">
        <v>392</v>
      </c>
      <c r="H43" s="104"/>
      <c r="I43" s="105"/>
    </row>
    <row r="44" spans="3:9" ht="18" customHeight="1" x14ac:dyDescent="0.35">
      <c r="C44" s="88" t="s">
        <v>47</v>
      </c>
      <c r="D44" s="89"/>
      <c r="E44" s="89"/>
      <c r="F44" s="95"/>
      <c r="G44" s="276" t="s">
        <v>382</v>
      </c>
      <c r="H44" s="89"/>
      <c r="I44" s="90"/>
    </row>
    <row r="45" spans="3:9" ht="23.25" customHeight="1" x14ac:dyDescent="0.35">
      <c r="C45" s="153" t="s">
        <v>364</v>
      </c>
      <c r="D45" s="104"/>
      <c r="E45" s="104"/>
      <c r="F45" s="100"/>
      <c r="G45" s="99" t="s">
        <v>365</v>
      </c>
      <c r="H45" s="104"/>
      <c r="I45" s="105"/>
    </row>
    <row r="46" spans="3:9" ht="18" customHeight="1" x14ac:dyDescent="0.35">
      <c r="C46" s="88" t="s">
        <v>49</v>
      </c>
      <c r="D46" s="89"/>
      <c r="E46" s="89"/>
      <c r="F46" s="95"/>
      <c r="G46" s="96" t="s">
        <v>50</v>
      </c>
      <c r="H46" s="89"/>
      <c r="I46" s="90"/>
    </row>
    <row r="47" spans="3:9" ht="30.75" customHeight="1" x14ac:dyDescent="0.35">
      <c r="C47" s="99" t="s">
        <v>366</v>
      </c>
      <c r="D47" s="104"/>
      <c r="E47" s="104"/>
      <c r="F47" s="104"/>
      <c r="G47" s="99" t="s">
        <v>393</v>
      </c>
      <c r="H47" s="104"/>
      <c r="I47" s="105"/>
    </row>
    <row r="48" spans="3:9" ht="14.1" customHeight="1" x14ac:dyDescent="0.35">
      <c r="C48" s="159" t="s">
        <v>51</v>
      </c>
      <c r="D48" s="160"/>
      <c r="E48" s="160"/>
      <c r="F48" s="160"/>
      <c r="G48" s="160"/>
      <c r="H48" s="160"/>
      <c r="I48" s="161"/>
    </row>
    <row r="49" spans="3:9" ht="15.95" customHeight="1" x14ac:dyDescent="0.35">
      <c r="C49" s="153" t="s">
        <v>370</v>
      </c>
      <c r="D49" s="104"/>
      <c r="E49" s="104"/>
      <c r="F49" s="104"/>
      <c r="G49" s="104"/>
      <c r="H49" s="104"/>
      <c r="I49" s="105"/>
    </row>
    <row r="50" spans="3:9" ht="16.5" customHeight="1" x14ac:dyDescent="0.35">
      <c r="C50" s="88" t="s">
        <v>52</v>
      </c>
      <c r="D50" s="89"/>
      <c r="E50" s="89"/>
      <c r="F50" s="95"/>
      <c r="G50" s="96" t="s">
        <v>53</v>
      </c>
      <c r="H50" s="89"/>
      <c r="I50" s="90"/>
    </row>
    <row r="51" spans="3:9" ht="30" customHeight="1" x14ac:dyDescent="0.35">
      <c r="C51" s="153" t="s">
        <v>371</v>
      </c>
      <c r="D51" s="104"/>
      <c r="E51" s="104"/>
      <c r="F51" s="100"/>
      <c r="G51" s="99" t="s">
        <v>372</v>
      </c>
      <c r="H51" s="104"/>
      <c r="I51" s="105"/>
    </row>
    <row r="52" spans="3:9" ht="16.5" customHeight="1" x14ac:dyDescent="0.35">
      <c r="C52" s="88" t="s">
        <v>54</v>
      </c>
      <c r="D52" s="89"/>
      <c r="E52" s="89"/>
      <c r="F52" s="95"/>
      <c r="G52" s="96" t="s">
        <v>55</v>
      </c>
      <c r="H52" s="89"/>
      <c r="I52" s="90"/>
    </row>
    <row r="53" spans="3:9" ht="15" customHeight="1" thickBot="1" x14ac:dyDescent="0.4">
      <c r="C53" s="271" t="s">
        <v>373</v>
      </c>
      <c r="D53" s="272"/>
      <c r="E53" s="273"/>
      <c r="F53" s="274"/>
      <c r="G53" s="164" t="s">
        <v>374</v>
      </c>
      <c r="H53" s="165"/>
      <c r="I53" s="166"/>
    </row>
    <row r="54" spans="3:9" ht="44.25" customHeight="1" thickBot="1" x14ac:dyDescent="0.4">
      <c r="C54" s="167"/>
      <c r="D54" s="168"/>
      <c r="E54" s="168"/>
      <c r="F54" s="168"/>
      <c r="G54" s="168"/>
      <c r="H54" s="168"/>
      <c r="I54" s="169"/>
    </row>
    <row r="55" spans="3:9" ht="18" customHeight="1" thickBot="1" x14ac:dyDescent="0.4">
      <c r="C55" s="170" t="s">
        <v>56</v>
      </c>
      <c r="D55" s="171"/>
      <c r="E55" s="171"/>
      <c r="F55" s="171"/>
      <c r="G55" s="171"/>
      <c r="H55" s="171"/>
      <c r="I55" s="172"/>
    </row>
  </sheetData>
  <mergeCells count="73">
    <mergeCell ref="C53:F53"/>
    <mergeCell ref="G53:I53"/>
    <mergeCell ref="C54:I54"/>
    <mergeCell ref="C55:I55"/>
    <mergeCell ref="C50:F50"/>
    <mergeCell ref="G50:I50"/>
    <mergeCell ref="C51:F51"/>
    <mergeCell ref="G51:I51"/>
    <mergeCell ref="C52:F52"/>
    <mergeCell ref="G52:I52"/>
    <mergeCell ref="C49:I49"/>
    <mergeCell ref="C43:F43"/>
    <mergeCell ref="G43:I43"/>
    <mergeCell ref="C44:F44"/>
    <mergeCell ref="G44:I44"/>
    <mergeCell ref="C45:F45"/>
    <mergeCell ref="G45:I45"/>
    <mergeCell ref="C46:F46"/>
    <mergeCell ref="G46:I46"/>
    <mergeCell ref="C47:F47"/>
    <mergeCell ref="G47:I47"/>
    <mergeCell ref="C48:I48"/>
    <mergeCell ref="C42:F42"/>
    <mergeCell ref="G42:I42"/>
    <mergeCell ref="C33:D33"/>
    <mergeCell ref="C34:I34"/>
    <mergeCell ref="C35:I35"/>
    <mergeCell ref="C36:I36"/>
    <mergeCell ref="H37:I37"/>
    <mergeCell ref="H38:I38"/>
    <mergeCell ref="C39:I39"/>
    <mergeCell ref="C40:F40"/>
    <mergeCell ref="G40:I40"/>
    <mergeCell ref="C41:F41"/>
    <mergeCell ref="G41:I41"/>
    <mergeCell ref="C32:D32"/>
    <mergeCell ref="C25:F25"/>
    <mergeCell ref="G25:I25"/>
    <mergeCell ref="C26:F26"/>
    <mergeCell ref="G26:I26"/>
    <mergeCell ref="C27:F27"/>
    <mergeCell ref="G27:I27"/>
    <mergeCell ref="C28:E28"/>
    <mergeCell ref="C29:E29"/>
    <mergeCell ref="C30:I30"/>
    <mergeCell ref="C31:F31"/>
    <mergeCell ref="G31:I31"/>
    <mergeCell ref="C24:I24"/>
    <mergeCell ref="D14:E14"/>
    <mergeCell ref="C15:G15"/>
    <mergeCell ref="H15:I15"/>
    <mergeCell ref="D16:E16"/>
    <mergeCell ref="D17:E17"/>
    <mergeCell ref="C18:F18"/>
    <mergeCell ref="G18:I18"/>
    <mergeCell ref="G19:H19"/>
    <mergeCell ref="G20:H20"/>
    <mergeCell ref="C21:I21"/>
    <mergeCell ref="C22:I22"/>
    <mergeCell ref="C23:I23"/>
    <mergeCell ref="D13:E13"/>
    <mergeCell ref="C5:I5"/>
    <mergeCell ref="C6:I6"/>
    <mergeCell ref="C7:I7"/>
    <mergeCell ref="C8:F8"/>
    <mergeCell ref="G8:H8"/>
    <mergeCell ref="C9:F9"/>
    <mergeCell ref="G9:H9"/>
    <mergeCell ref="C10:F10"/>
    <mergeCell ref="G10:I10"/>
    <mergeCell ref="D11:F11"/>
    <mergeCell ref="H11:I11"/>
    <mergeCell ref="C12:I12"/>
  </mergeCells>
  <conditionalFormatting sqref="C38:G38">
    <cfRule type="containsText" dxfId="3" priority="1" operator="containsText" text="NO APLICA">
      <formula>NOT(ISERROR(SEARCH("NO APLICA",C38)))</formula>
    </cfRule>
    <cfRule type="cellIs" dxfId="2" priority="2" operator="lessThan">
      <formula>0.5</formula>
    </cfRule>
    <cfRule type="cellIs" dxfId="1" priority="3" operator="between">
      <formula>0.5</formula>
      <formula>0.7</formula>
    </cfRule>
    <cfRule type="cellIs" dxfId="0" priority="4" operator="greaterThan">
      <formula>0.7</formula>
    </cfRule>
  </conditionalFormatting>
  <hyperlinks>
    <hyperlink ref="C53" r:id="rId1" xr:uid="{00000000-0004-0000-1900-000000000000}"/>
  </hyperlinks>
  <printOptions horizontalCentered="1" verticalCentered="1"/>
  <pageMargins left="0.70866141732283472" right="0.70866141732283472" top="0.35433070866141736" bottom="0.35433070866141736" header="0.31496062992125984" footer="0.31496062992125984"/>
  <pageSetup paperSize="5" scale="66"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1900-000019000000}">
          <x14:colorSeries rgb="FF376092"/>
          <x14:colorNegative rgb="FFD00000"/>
          <x14:colorAxis rgb="FF000000"/>
          <x14:colorMarkers rgb="FFD00000"/>
          <x14:colorFirst rgb="FFD00000"/>
          <x14:colorLast rgb="FFD00000"/>
          <x14:colorHigh rgb="FFD00000"/>
          <x14:colorLow rgb="FFD00000"/>
          <x14:sparklines>
            <x14:sparkline>
              <xm:f>' A.1.22.1.1.1.21'!C38:G38</xm:f>
              <xm:sqref>H38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Q55"/>
  <sheetViews>
    <sheetView showGridLines="0" tabSelected="1" view="pageBreakPreview" zoomScale="60" zoomScaleNormal="100" workbookViewId="0">
      <selection activeCell="I8" sqref="I8"/>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1"/>
      <c r="C2" s="12"/>
      <c r="D2" s="12"/>
      <c r="E2" s="12"/>
      <c r="F2" s="12"/>
      <c r="G2" s="12"/>
      <c r="H2" s="13"/>
    </row>
    <row r="3" spans="2:17" ht="37.5" customHeight="1" x14ac:dyDescent="0.35">
      <c r="B3" s="14"/>
      <c r="C3" s="15"/>
      <c r="D3" s="15"/>
      <c r="E3" s="15"/>
      <c r="F3" s="15"/>
      <c r="G3" s="15"/>
      <c r="H3" s="16"/>
    </row>
    <row r="4" spans="2:17" ht="18.75" thickBot="1" x14ac:dyDescent="0.4">
      <c r="B4" s="17"/>
      <c r="C4" s="18"/>
      <c r="D4" s="18"/>
      <c r="E4" s="18"/>
      <c r="F4" s="18"/>
      <c r="G4" s="18"/>
      <c r="H4" s="19"/>
    </row>
    <row r="5" spans="2:17" ht="27" customHeight="1" x14ac:dyDescent="0.35">
      <c r="B5" s="138" t="s">
        <v>414</v>
      </c>
      <c r="C5" s="139"/>
      <c r="D5" s="139"/>
      <c r="E5" s="139"/>
      <c r="F5" s="139"/>
      <c r="G5" s="139"/>
      <c r="H5" s="140"/>
      <c r="J5" s="2"/>
      <c r="K5" s="2"/>
      <c r="L5" s="2"/>
      <c r="M5" s="2"/>
      <c r="N5" s="2"/>
      <c r="O5" s="2"/>
      <c r="P5" s="2"/>
      <c r="Q5" s="2"/>
    </row>
    <row r="6" spans="2:17" ht="18.95" customHeight="1" x14ac:dyDescent="0.35">
      <c r="B6" s="88" t="s">
        <v>0</v>
      </c>
      <c r="C6" s="89"/>
      <c r="D6" s="89"/>
      <c r="E6" s="89"/>
      <c r="F6" s="89"/>
      <c r="G6" s="89"/>
      <c r="H6" s="90"/>
      <c r="J6" s="2"/>
      <c r="K6" s="2"/>
      <c r="L6" s="2"/>
      <c r="M6" s="2"/>
      <c r="N6" s="2"/>
      <c r="O6" s="2"/>
      <c r="P6" s="2"/>
      <c r="Q6" s="2"/>
    </row>
    <row r="7" spans="2:17" ht="27.75" customHeight="1" x14ac:dyDescent="0.35">
      <c r="B7" s="91" t="s">
        <v>439</v>
      </c>
      <c r="C7" s="92"/>
      <c r="D7" s="92"/>
      <c r="E7" s="92"/>
      <c r="F7" s="92"/>
      <c r="G7" s="92"/>
      <c r="H7" s="93"/>
      <c r="J7" s="3"/>
      <c r="K7" s="3"/>
      <c r="L7" s="3"/>
      <c r="M7" s="3"/>
      <c r="N7" s="3"/>
      <c r="O7" s="3"/>
      <c r="P7" s="3"/>
      <c r="Q7" s="3"/>
    </row>
    <row r="8" spans="2:17" ht="39" customHeight="1" x14ac:dyDescent="0.35">
      <c r="B8" s="94" t="s">
        <v>78</v>
      </c>
      <c r="C8" s="95"/>
      <c r="D8" s="84"/>
      <c r="E8" s="84"/>
      <c r="F8" s="96" t="s">
        <v>73</v>
      </c>
      <c r="G8" s="95"/>
      <c r="H8" s="36" t="s">
        <v>1</v>
      </c>
      <c r="J8" s="4"/>
      <c r="K8" s="4"/>
      <c r="L8" s="4"/>
      <c r="M8" s="4"/>
      <c r="N8" s="4"/>
      <c r="O8" s="4"/>
      <c r="P8" s="4"/>
      <c r="Q8" s="4"/>
    </row>
    <row r="9" spans="2:17" ht="23.25" customHeight="1" x14ac:dyDescent="0.35">
      <c r="B9" s="97" t="s">
        <v>235</v>
      </c>
      <c r="C9" s="98"/>
      <c r="D9" s="98"/>
      <c r="E9" s="98"/>
      <c r="F9" s="99" t="s">
        <v>420</v>
      </c>
      <c r="G9" s="100"/>
      <c r="H9" s="20" t="s">
        <v>421</v>
      </c>
      <c r="J9" s="3"/>
      <c r="K9" s="3"/>
      <c r="L9" s="3"/>
      <c r="M9" s="3"/>
      <c r="N9" s="3"/>
      <c r="O9" s="3"/>
      <c r="P9" s="3"/>
      <c r="Q9" s="3"/>
    </row>
    <row r="10" spans="2:17" ht="24" customHeight="1" x14ac:dyDescent="0.35">
      <c r="B10" s="88" t="s">
        <v>2</v>
      </c>
      <c r="C10" s="89"/>
      <c r="D10" s="89"/>
      <c r="E10" s="95"/>
      <c r="F10" s="96" t="s">
        <v>3</v>
      </c>
      <c r="G10" s="89"/>
      <c r="H10" s="90"/>
      <c r="J10" s="4"/>
      <c r="K10" s="4"/>
      <c r="L10" s="4"/>
      <c r="M10" s="4"/>
      <c r="N10" s="4"/>
      <c r="O10" s="4"/>
      <c r="P10" s="4"/>
      <c r="Q10" s="4"/>
    </row>
    <row r="11" spans="2:17" ht="78.75" customHeight="1" x14ac:dyDescent="0.35">
      <c r="B11" s="34" t="s">
        <v>239</v>
      </c>
      <c r="C11" s="101" t="s">
        <v>238</v>
      </c>
      <c r="D11" s="102"/>
      <c r="E11" s="103"/>
      <c r="F11" s="99"/>
      <c r="G11" s="104"/>
      <c r="H11" s="105"/>
    </row>
    <row r="12" spans="2:17" ht="17.100000000000001" customHeight="1" x14ac:dyDescent="0.35">
      <c r="B12" s="88" t="s">
        <v>4</v>
      </c>
      <c r="C12" s="89"/>
      <c r="D12" s="89"/>
      <c r="E12" s="89"/>
      <c r="F12" s="89"/>
      <c r="G12" s="89"/>
      <c r="H12" s="90"/>
    </row>
    <row r="13" spans="2:17" ht="22.5" customHeight="1" x14ac:dyDescent="0.35">
      <c r="B13" s="29" t="s">
        <v>5</v>
      </c>
      <c r="C13" s="96" t="s">
        <v>6</v>
      </c>
      <c r="D13" s="95"/>
      <c r="E13" s="32" t="s">
        <v>7</v>
      </c>
      <c r="F13" s="32" t="s">
        <v>58</v>
      </c>
      <c r="G13" s="32" t="s">
        <v>8</v>
      </c>
      <c r="H13" s="36" t="s">
        <v>9</v>
      </c>
    </row>
    <row r="14" spans="2:17" ht="18.95" customHeight="1" x14ac:dyDescent="0.35">
      <c r="B14" s="21" t="s">
        <v>422</v>
      </c>
      <c r="C14" s="144" t="s">
        <v>422</v>
      </c>
      <c r="D14" s="145"/>
      <c r="E14" s="33" t="s">
        <v>422</v>
      </c>
      <c r="F14" s="33" t="s">
        <v>422</v>
      </c>
      <c r="G14" s="33" t="s">
        <v>422</v>
      </c>
      <c r="H14" s="22" t="s">
        <v>10</v>
      </c>
    </row>
    <row r="15" spans="2:17" ht="16.5" customHeight="1" x14ac:dyDescent="0.35">
      <c r="B15" s="146" t="s">
        <v>11</v>
      </c>
      <c r="C15" s="147"/>
      <c r="D15" s="147"/>
      <c r="E15" s="147"/>
      <c r="F15" s="148"/>
      <c r="G15" s="96" t="s">
        <v>12</v>
      </c>
      <c r="H15" s="90"/>
    </row>
    <row r="16" spans="2:17" ht="16.5" customHeight="1" x14ac:dyDescent="0.35">
      <c r="B16" s="6" t="s">
        <v>13</v>
      </c>
      <c r="C16" s="149" t="s">
        <v>14</v>
      </c>
      <c r="D16" s="150"/>
      <c r="E16" s="7" t="s">
        <v>15</v>
      </c>
      <c r="F16" s="32" t="s">
        <v>7</v>
      </c>
      <c r="G16" s="27" t="s">
        <v>16</v>
      </c>
      <c r="H16" s="36" t="s">
        <v>17</v>
      </c>
    </row>
    <row r="17" spans="2:8" ht="21" customHeight="1" x14ac:dyDescent="0.35">
      <c r="B17" s="34" t="s">
        <v>18</v>
      </c>
      <c r="C17" s="99" t="s">
        <v>422</v>
      </c>
      <c r="D17" s="100"/>
      <c r="E17" s="35" t="s">
        <v>59</v>
      </c>
      <c r="F17" s="35" t="s">
        <v>60</v>
      </c>
      <c r="G17" s="30" t="s">
        <v>422</v>
      </c>
      <c r="H17" s="20" t="s">
        <v>423</v>
      </c>
    </row>
    <row r="18" spans="2:8" ht="22.5" customHeight="1" x14ac:dyDescent="0.35">
      <c r="B18" s="88" t="s">
        <v>61</v>
      </c>
      <c r="C18" s="89"/>
      <c r="D18" s="89"/>
      <c r="E18" s="95"/>
      <c r="F18" s="96" t="s">
        <v>19</v>
      </c>
      <c r="G18" s="89"/>
      <c r="H18" s="90"/>
    </row>
    <row r="19" spans="2:8" ht="41.25" customHeight="1" x14ac:dyDescent="0.35">
      <c r="B19" s="29" t="s">
        <v>62</v>
      </c>
      <c r="C19" s="32" t="s">
        <v>63</v>
      </c>
      <c r="D19" s="74" t="s">
        <v>64</v>
      </c>
      <c r="E19" s="32" t="s">
        <v>65</v>
      </c>
      <c r="F19" s="84" t="s">
        <v>66</v>
      </c>
      <c r="G19" s="84"/>
      <c r="H19" s="36" t="s">
        <v>67</v>
      </c>
    </row>
    <row r="20" spans="2:8" ht="18" customHeight="1" x14ac:dyDescent="0.35">
      <c r="B20" s="21" t="s">
        <v>422</v>
      </c>
      <c r="C20" s="33" t="s">
        <v>20</v>
      </c>
      <c r="D20" s="33" t="s">
        <v>422</v>
      </c>
      <c r="E20" s="33" t="s">
        <v>20</v>
      </c>
      <c r="F20" s="108" t="s">
        <v>422</v>
      </c>
      <c r="G20" s="108"/>
      <c r="H20" s="22" t="s">
        <v>74</v>
      </c>
    </row>
    <row r="21" spans="2:8" ht="15.75" customHeight="1" x14ac:dyDescent="0.35">
      <c r="B21" s="88" t="s">
        <v>21</v>
      </c>
      <c r="C21" s="89"/>
      <c r="D21" s="89"/>
      <c r="E21" s="89"/>
      <c r="F21" s="89"/>
      <c r="G21" s="89"/>
      <c r="H21" s="90"/>
    </row>
    <row r="22" spans="2:8" ht="40.5" customHeight="1" x14ac:dyDescent="0.35">
      <c r="B22" s="151" t="s">
        <v>438</v>
      </c>
      <c r="C22" s="102"/>
      <c r="D22" s="102"/>
      <c r="E22" s="102"/>
      <c r="F22" s="102"/>
      <c r="G22" s="102"/>
      <c r="H22" s="152"/>
    </row>
    <row r="23" spans="2:8" ht="15.75" customHeight="1" x14ac:dyDescent="0.35">
      <c r="B23" s="88" t="s">
        <v>22</v>
      </c>
      <c r="C23" s="89"/>
      <c r="D23" s="89"/>
      <c r="E23" s="89"/>
      <c r="F23" s="89"/>
      <c r="G23" s="89"/>
      <c r="H23" s="90"/>
    </row>
    <row r="24" spans="2:8" ht="135" customHeight="1" x14ac:dyDescent="0.35">
      <c r="B24" s="180" t="s">
        <v>437</v>
      </c>
      <c r="C24" s="181"/>
      <c r="D24" s="181"/>
      <c r="E24" s="181"/>
      <c r="F24" s="181"/>
      <c r="G24" s="181"/>
      <c r="H24" s="182"/>
    </row>
    <row r="25" spans="2:8" ht="15.75" customHeight="1" x14ac:dyDescent="0.35">
      <c r="B25" s="88" t="s">
        <v>23</v>
      </c>
      <c r="C25" s="89"/>
      <c r="D25" s="89"/>
      <c r="E25" s="95"/>
      <c r="F25" s="96" t="s">
        <v>24</v>
      </c>
      <c r="G25" s="89"/>
      <c r="H25" s="90"/>
    </row>
    <row r="26" spans="2:8" ht="24.75" customHeight="1" x14ac:dyDescent="0.35">
      <c r="B26" s="153" t="s">
        <v>75</v>
      </c>
      <c r="C26" s="104"/>
      <c r="D26" s="104"/>
      <c r="E26" s="100"/>
      <c r="F26" s="99" t="s">
        <v>426</v>
      </c>
      <c r="G26" s="104"/>
      <c r="H26" s="105"/>
    </row>
    <row r="27" spans="2:8" x14ac:dyDescent="0.35">
      <c r="B27" s="88" t="s">
        <v>25</v>
      </c>
      <c r="C27" s="89"/>
      <c r="D27" s="89"/>
      <c r="E27" s="95"/>
      <c r="F27" s="96" t="s">
        <v>26</v>
      </c>
      <c r="G27" s="89"/>
      <c r="H27" s="90"/>
    </row>
    <row r="28" spans="2:8" ht="15.95" customHeight="1" x14ac:dyDescent="0.35">
      <c r="B28" s="88" t="s">
        <v>27</v>
      </c>
      <c r="C28" s="89"/>
      <c r="D28" s="95"/>
      <c r="E28" s="27" t="s">
        <v>28</v>
      </c>
      <c r="F28" s="32" t="s">
        <v>27</v>
      </c>
      <c r="G28" s="32" t="s">
        <v>29</v>
      </c>
      <c r="H28" s="28" t="s">
        <v>28</v>
      </c>
    </row>
    <row r="29" spans="2:8" ht="25.5" customHeight="1" x14ac:dyDescent="0.35">
      <c r="B29" s="154">
        <v>4.4000000000000004</v>
      </c>
      <c r="C29" s="155"/>
      <c r="D29" s="156"/>
      <c r="E29" s="30">
        <v>2019</v>
      </c>
      <c r="F29" s="5">
        <v>5.8</v>
      </c>
      <c r="G29" s="10">
        <f>(F29-B29)/B29</f>
        <v>0.31818181818181801</v>
      </c>
      <c r="H29" s="9">
        <v>2023</v>
      </c>
    </row>
    <row r="30" spans="2:8" ht="19.5" customHeight="1" x14ac:dyDescent="0.35">
      <c r="B30" s="94" t="s">
        <v>30</v>
      </c>
      <c r="C30" s="84"/>
      <c r="D30" s="84"/>
      <c r="E30" s="84"/>
      <c r="F30" s="84"/>
      <c r="G30" s="84"/>
      <c r="H30" s="106"/>
    </row>
    <row r="31" spans="2:8" ht="19.5" customHeight="1" x14ac:dyDescent="0.35">
      <c r="B31" s="94" t="s">
        <v>68</v>
      </c>
      <c r="C31" s="84"/>
      <c r="D31" s="84"/>
      <c r="E31" s="84"/>
      <c r="F31" s="84" t="s">
        <v>76</v>
      </c>
      <c r="G31" s="84"/>
      <c r="H31" s="106"/>
    </row>
    <row r="32" spans="2:8" ht="26.1" customHeight="1" x14ac:dyDescent="0.35">
      <c r="B32" s="116" t="s">
        <v>31</v>
      </c>
      <c r="C32" s="117"/>
      <c r="D32" s="23" t="s">
        <v>32</v>
      </c>
      <c r="E32" s="79" t="s">
        <v>33</v>
      </c>
      <c r="F32" s="78" t="s">
        <v>31</v>
      </c>
      <c r="G32" s="23" t="s">
        <v>32</v>
      </c>
      <c r="H32" s="80" t="s">
        <v>33</v>
      </c>
    </row>
    <row r="33" spans="2:8" ht="24.95" customHeight="1" x14ac:dyDescent="0.35">
      <c r="B33" s="118" t="s">
        <v>442</v>
      </c>
      <c r="C33" s="119"/>
      <c r="D33" s="76" t="s">
        <v>69</v>
      </c>
      <c r="E33" s="76" t="s">
        <v>413</v>
      </c>
      <c r="F33" s="70" t="s">
        <v>70</v>
      </c>
      <c r="G33" s="76" t="s">
        <v>71</v>
      </c>
      <c r="H33" s="73" t="s">
        <v>72</v>
      </c>
    </row>
    <row r="34" spans="2:8" ht="15" customHeight="1" x14ac:dyDescent="0.35">
      <c r="B34" s="94" t="s">
        <v>34</v>
      </c>
      <c r="C34" s="84"/>
      <c r="D34" s="84"/>
      <c r="E34" s="84"/>
      <c r="F34" s="84"/>
      <c r="G34" s="84"/>
      <c r="H34" s="106"/>
    </row>
    <row r="35" spans="2:8" ht="144.75" customHeight="1" x14ac:dyDescent="0.35">
      <c r="B35" s="176" t="s">
        <v>434</v>
      </c>
      <c r="C35" s="177"/>
      <c r="D35" s="178"/>
      <c r="E35" s="178"/>
      <c r="F35" s="178"/>
      <c r="G35" s="178"/>
      <c r="H35" s="179"/>
    </row>
    <row r="36" spans="2:8" ht="20.100000000000001" customHeight="1" x14ac:dyDescent="0.35">
      <c r="B36" s="94" t="s">
        <v>35</v>
      </c>
      <c r="C36" s="84"/>
      <c r="D36" s="84"/>
      <c r="E36" s="84"/>
      <c r="F36" s="84"/>
      <c r="G36" s="84"/>
      <c r="H36" s="106"/>
    </row>
    <row r="37" spans="2:8" ht="27.95" customHeight="1" x14ac:dyDescent="0.35">
      <c r="B37" s="75" t="s">
        <v>36</v>
      </c>
      <c r="C37" s="32" t="s">
        <v>37</v>
      </c>
      <c r="D37" s="32" t="s">
        <v>38</v>
      </c>
      <c r="E37" s="32" t="s">
        <v>39</v>
      </c>
      <c r="F37" s="32" t="s">
        <v>40</v>
      </c>
      <c r="G37" s="84" t="s">
        <v>41</v>
      </c>
      <c r="H37" s="106"/>
    </row>
    <row r="38" spans="2:8" ht="38.1" customHeight="1" x14ac:dyDescent="0.35">
      <c r="B38" s="83">
        <v>0.86209999999999998</v>
      </c>
      <c r="C38" s="82">
        <v>0.86209999999999998</v>
      </c>
      <c r="D38" s="82">
        <v>0.86209999999999998</v>
      </c>
      <c r="E38" s="82">
        <v>0.86209999999999998</v>
      </c>
      <c r="F38" s="82">
        <v>0.86209999999999998</v>
      </c>
      <c r="G38" s="98"/>
      <c r="H38" s="107"/>
    </row>
    <row r="39" spans="2:8" ht="15.75" customHeight="1" x14ac:dyDescent="0.35">
      <c r="B39" s="173" t="s">
        <v>42</v>
      </c>
      <c r="C39" s="174"/>
      <c r="D39" s="174"/>
      <c r="E39" s="174"/>
      <c r="F39" s="174"/>
      <c r="G39" s="174"/>
      <c r="H39" s="175"/>
    </row>
    <row r="40" spans="2:8" ht="14.1" customHeight="1" x14ac:dyDescent="0.35">
      <c r="B40" s="88" t="s">
        <v>43</v>
      </c>
      <c r="C40" s="89"/>
      <c r="D40" s="89"/>
      <c r="E40" s="95"/>
      <c r="F40" s="96" t="s">
        <v>44</v>
      </c>
      <c r="G40" s="89"/>
      <c r="H40" s="90"/>
    </row>
    <row r="41" spans="2:8" ht="18" customHeight="1" x14ac:dyDescent="0.35">
      <c r="B41" s="153" t="s">
        <v>402</v>
      </c>
      <c r="C41" s="104"/>
      <c r="D41" s="104"/>
      <c r="E41" s="100"/>
      <c r="F41" s="99" t="s">
        <v>402</v>
      </c>
      <c r="G41" s="104"/>
      <c r="H41" s="105"/>
    </row>
    <row r="42" spans="2:8" ht="18" customHeight="1" x14ac:dyDescent="0.35">
      <c r="B42" s="88" t="s">
        <v>45</v>
      </c>
      <c r="C42" s="89"/>
      <c r="D42" s="89"/>
      <c r="E42" s="95"/>
      <c r="F42" s="96" t="s">
        <v>46</v>
      </c>
      <c r="G42" s="89"/>
      <c r="H42" s="90"/>
    </row>
    <row r="43" spans="2:8" ht="18" customHeight="1" x14ac:dyDescent="0.35">
      <c r="B43" s="157" t="s">
        <v>435</v>
      </c>
      <c r="C43" s="158"/>
      <c r="D43" s="158"/>
      <c r="E43" s="158"/>
      <c r="F43" s="99" t="s">
        <v>436</v>
      </c>
      <c r="G43" s="104"/>
      <c r="H43" s="105"/>
    </row>
    <row r="44" spans="2:8" ht="18" customHeight="1" x14ac:dyDescent="0.35">
      <c r="B44" s="88" t="s">
        <v>47</v>
      </c>
      <c r="C44" s="89"/>
      <c r="D44" s="89"/>
      <c r="E44" s="95"/>
      <c r="F44" s="96" t="s">
        <v>48</v>
      </c>
      <c r="G44" s="89"/>
      <c r="H44" s="90"/>
    </row>
    <row r="45" spans="2:8" ht="18" customHeight="1" x14ac:dyDescent="0.35">
      <c r="B45" s="153" t="s">
        <v>402</v>
      </c>
      <c r="C45" s="104"/>
      <c r="D45" s="104"/>
      <c r="E45" s="100"/>
      <c r="F45" s="99" t="s">
        <v>402</v>
      </c>
      <c r="G45" s="104"/>
      <c r="H45" s="105"/>
    </row>
    <row r="46" spans="2:8" ht="18" customHeight="1" x14ac:dyDescent="0.35">
      <c r="B46" s="88" t="s">
        <v>49</v>
      </c>
      <c r="C46" s="89"/>
      <c r="D46" s="89"/>
      <c r="E46" s="95"/>
      <c r="F46" s="96" t="s">
        <v>50</v>
      </c>
      <c r="G46" s="89"/>
      <c r="H46" s="90"/>
    </row>
    <row r="47" spans="2:8" ht="18" customHeight="1" x14ac:dyDescent="0.35">
      <c r="B47" s="153" t="s">
        <v>435</v>
      </c>
      <c r="C47" s="104"/>
      <c r="D47" s="104"/>
      <c r="E47" s="100"/>
      <c r="F47" s="99" t="s">
        <v>436</v>
      </c>
      <c r="G47" s="104"/>
      <c r="H47" s="105"/>
    </row>
    <row r="48" spans="2:8" ht="14.1" customHeight="1" x14ac:dyDescent="0.35">
      <c r="B48" s="159" t="s">
        <v>51</v>
      </c>
      <c r="C48" s="160"/>
      <c r="D48" s="160"/>
      <c r="E48" s="160"/>
      <c r="F48" s="160"/>
      <c r="G48" s="160"/>
      <c r="H48" s="161"/>
    </row>
    <row r="49" spans="2:8" ht="15.95" customHeight="1" x14ac:dyDescent="0.35">
      <c r="B49" s="153" t="s">
        <v>403</v>
      </c>
      <c r="C49" s="104"/>
      <c r="D49" s="104"/>
      <c r="E49" s="104"/>
      <c r="F49" s="104"/>
      <c r="G49" s="104"/>
      <c r="H49" s="105"/>
    </row>
    <row r="50" spans="2:8" ht="16.5" customHeight="1" x14ac:dyDescent="0.35">
      <c r="B50" s="88" t="s">
        <v>52</v>
      </c>
      <c r="C50" s="89"/>
      <c r="D50" s="89"/>
      <c r="E50" s="95"/>
      <c r="F50" s="96" t="s">
        <v>53</v>
      </c>
      <c r="G50" s="89"/>
      <c r="H50" s="90"/>
    </row>
    <row r="51" spans="2:8" ht="30" customHeight="1" x14ac:dyDescent="0.35">
      <c r="B51" s="153" t="s">
        <v>404</v>
      </c>
      <c r="C51" s="104"/>
      <c r="D51" s="104"/>
      <c r="E51" s="100"/>
      <c r="F51" s="99" t="s">
        <v>430</v>
      </c>
      <c r="G51" s="104"/>
      <c r="H51" s="105"/>
    </row>
    <row r="52" spans="2:8" ht="16.5" customHeight="1" x14ac:dyDescent="0.35">
      <c r="B52" s="88" t="s">
        <v>54</v>
      </c>
      <c r="C52" s="89"/>
      <c r="D52" s="89"/>
      <c r="E52" s="95"/>
      <c r="F52" s="96" t="s">
        <v>55</v>
      </c>
      <c r="G52" s="89"/>
      <c r="H52" s="90"/>
    </row>
    <row r="53" spans="2:8" ht="15" customHeight="1" thickBot="1" x14ac:dyDescent="0.4">
      <c r="B53" s="162" t="s">
        <v>405</v>
      </c>
      <c r="C53" s="163"/>
      <c r="D53" s="163"/>
      <c r="E53" s="163"/>
      <c r="F53" s="164" t="s">
        <v>406</v>
      </c>
      <c r="G53" s="165"/>
      <c r="H53" s="166"/>
    </row>
    <row r="54" spans="2:8" ht="44.25" customHeight="1" thickBot="1" x14ac:dyDescent="0.4">
      <c r="B54" s="167"/>
      <c r="C54" s="168"/>
      <c r="D54" s="168"/>
      <c r="E54" s="168"/>
      <c r="F54" s="168"/>
      <c r="G54" s="168"/>
      <c r="H54" s="169"/>
    </row>
    <row r="55" spans="2:8" ht="18" customHeight="1" thickBot="1" x14ac:dyDescent="0.4">
      <c r="B55" s="170" t="s">
        <v>56</v>
      </c>
      <c r="C55" s="171"/>
      <c r="D55" s="171"/>
      <c r="E55" s="171"/>
      <c r="F55" s="171"/>
      <c r="G55" s="171"/>
      <c r="H55" s="172"/>
    </row>
  </sheetData>
  <mergeCells count="73">
    <mergeCell ref="F25:H25"/>
    <mergeCell ref="B26:E26"/>
    <mergeCell ref="F26:H26"/>
    <mergeCell ref="B48:H48"/>
    <mergeCell ref="B49:H49"/>
    <mergeCell ref="B50:E50"/>
    <mergeCell ref="F50:H50"/>
    <mergeCell ref="F31:H31"/>
    <mergeCell ref="B32:C32"/>
    <mergeCell ref="B44:E44"/>
    <mergeCell ref="F44:H44"/>
    <mergeCell ref="B45:E45"/>
    <mergeCell ref="F45:H45"/>
    <mergeCell ref="B46:E46"/>
    <mergeCell ref="F46:H46"/>
    <mergeCell ref="B47:E47"/>
    <mergeCell ref="F47:H47"/>
    <mergeCell ref="G38:H38"/>
    <mergeCell ref="B31:E31"/>
    <mergeCell ref="B55:H55"/>
    <mergeCell ref="B51:E51"/>
    <mergeCell ref="F51:H51"/>
    <mergeCell ref="B52:E52"/>
    <mergeCell ref="F52:H52"/>
    <mergeCell ref="B54:H54"/>
    <mergeCell ref="B53:E53"/>
    <mergeCell ref="F53:H53"/>
    <mergeCell ref="B42:E42"/>
    <mergeCell ref="F42:H42"/>
    <mergeCell ref="B43:E43"/>
    <mergeCell ref="F43:H43"/>
    <mergeCell ref="C11:E11"/>
    <mergeCell ref="F11:H11"/>
    <mergeCell ref="B41:E41"/>
    <mergeCell ref="F41:H41"/>
    <mergeCell ref="B27:E27"/>
    <mergeCell ref="F27:H27"/>
    <mergeCell ref="B28:D28"/>
    <mergeCell ref="B34:H34"/>
    <mergeCell ref="B35:H35"/>
    <mergeCell ref="B36:H36"/>
    <mergeCell ref="B33:C33"/>
    <mergeCell ref="B29:D29"/>
    <mergeCell ref="B39:H39"/>
    <mergeCell ref="B40:E40"/>
    <mergeCell ref="F40:H40"/>
    <mergeCell ref="G37:H37"/>
    <mergeCell ref="C16:D16"/>
    <mergeCell ref="C17:D17"/>
    <mergeCell ref="B30:H30"/>
    <mergeCell ref="B18:E18"/>
    <mergeCell ref="F18:H18"/>
    <mergeCell ref="F19:G19"/>
    <mergeCell ref="F20:G20"/>
    <mergeCell ref="B21:H21"/>
    <mergeCell ref="B22:H22"/>
    <mergeCell ref="B23:H23"/>
    <mergeCell ref="B24:H24"/>
    <mergeCell ref="B25:E25"/>
    <mergeCell ref="B9:E9"/>
    <mergeCell ref="B5:H5"/>
    <mergeCell ref="B6:H6"/>
    <mergeCell ref="B7:H7"/>
    <mergeCell ref="B8:E8"/>
    <mergeCell ref="F8:G8"/>
    <mergeCell ref="F9:G9"/>
    <mergeCell ref="B10:E10"/>
    <mergeCell ref="F10:H10"/>
    <mergeCell ref="B12:H12"/>
    <mergeCell ref="B15:F15"/>
    <mergeCell ref="G15:H15"/>
    <mergeCell ref="C13:D13"/>
    <mergeCell ref="C14:D14"/>
  </mergeCells>
  <conditionalFormatting sqref="B38:F38">
    <cfRule type="containsText" dxfId="100" priority="1" operator="containsText" text="NO APLICA">
      <formula>NOT(ISERROR(SEARCH("NO APLICA",B38)))</formula>
    </cfRule>
    <cfRule type="cellIs" dxfId="99" priority="2" operator="greaterThan">
      <formula>1.2</formula>
    </cfRule>
    <cfRule type="cellIs" dxfId="98" priority="3" operator="lessThan">
      <formula>0.5</formula>
    </cfRule>
    <cfRule type="cellIs" dxfId="97" priority="4" operator="between">
      <formula>0.5</formula>
      <formula>0.7</formula>
    </cfRule>
    <cfRule type="cellIs" dxfId="96" priority="5" operator="greaterThan">
      <formula>0.7</formula>
    </cfRule>
  </conditionalFormatting>
  <printOptions horizontalCentered="1"/>
  <pageMargins left="0.7" right="0.7" top="0.75" bottom="0.75" header="0.3" footer="0.3"/>
  <pageSetup paperSize="309" scale="59" orientation="portrait" r:id="rId1"/>
  <drawing r:id="rId2"/>
  <extLst>
    <ext xmlns:x14="http://schemas.microsoft.com/office/spreadsheetml/2009/9/main" uri="{05C60535-1F16-4fd2-B633-F4F36F0B64E0}">
      <x14:sparklineGroups xmlns:xm="http://schemas.microsoft.com/office/excel/2006/main">
        <x14:sparklineGroup type="column" displayEmptyCellsAs="gap" xr2:uid="{00000000-0003-0000-0200-000002000000}">
          <x14:colorSeries rgb="FF376092"/>
          <x14:colorNegative rgb="FFD00000"/>
          <x14:colorAxis rgb="FF000000"/>
          <x14:colorMarkers rgb="FFD00000"/>
          <x14:colorFirst rgb="FFD00000"/>
          <x14:colorLast rgb="FFD00000"/>
          <x14:colorHigh rgb="FFD00000"/>
          <x14:colorLow rgb="FFD00000"/>
          <x14:sparklines>
            <x14:sparkline>
              <xm:f>'FID FIN 1.01.1 (3)'!B38:F38</xm:f>
              <xm:sqref>G38</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C1:R55"/>
  <sheetViews>
    <sheetView showGridLines="0" topLeftCell="A28" zoomScale="80" zoomScaleNormal="80" workbookViewId="0">
      <selection activeCell="C38" sqref="C38:G38"/>
    </sheetView>
  </sheetViews>
  <sheetFormatPr baseColWidth="10" defaultColWidth="11.42578125" defaultRowHeight="18" x14ac:dyDescent="0.35"/>
  <cols>
    <col min="1" max="3" width="11.42578125" style="1"/>
    <col min="4" max="6" width="15.42578125" style="1" customWidth="1"/>
    <col min="7" max="7" width="13.28515625" style="1" customWidth="1"/>
    <col min="8" max="8" width="12" style="1" customWidth="1"/>
    <col min="9" max="9" width="18.85546875" style="1" customWidth="1"/>
    <col min="10" max="10" width="64" style="1" customWidth="1"/>
    <col min="11" max="16384" width="11.42578125" style="1"/>
  </cols>
  <sheetData>
    <row r="1" spans="3:18" ht="18.75" thickBot="1" x14ac:dyDescent="0.4"/>
    <row r="2" spans="3:18" ht="37.5" customHeight="1" x14ac:dyDescent="0.35">
      <c r="C2" s="11"/>
      <c r="D2" s="12"/>
      <c r="E2" s="12"/>
      <c r="F2" s="12"/>
      <c r="G2" s="12"/>
      <c r="H2" s="12"/>
      <c r="I2" s="13"/>
    </row>
    <row r="3" spans="3:18" ht="37.5" customHeight="1" x14ac:dyDescent="0.35">
      <c r="C3" s="14"/>
      <c r="D3" s="15"/>
      <c r="E3" s="15"/>
      <c r="F3" s="15"/>
      <c r="G3" s="15"/>
      <c r="H3" s="15"/>
      <c r="I3" s="16"/>
    </row>
    <row r="4" spans="3:18" ht="18.75" thickBot="1" x14ac:dyDescent="0.4">
      <c r="C4" s="17"/>
      <c r="D4" s="18"/>
      <c r="E4" s="18"/>
      <c r="F4" s="18"/>
      <c r="G4" s="18"/>
      <c r="H4" s="18"/>
      <c r="I4" s="19"/>
    </row>
    <row r="5" spans="3:18" ht="27" customHeight="1" x14ac:dyDescent="0.35">
      <c r="C5" s="138" t="s">
        <v>414</v>
      </c>
      <c r="D5" s="139"/>
      <c r="E5" s="139"/>
      <c r="F5" s="139"/>
      <c r="G5" s="139"/>
      <c r="H5" s="139"/>
      <c r="I5" s="140"/>
      <c r="K5" s="2"/>
      <c r="L5" s="2"/>
      <c r="M5" s="2"/>
      <c r="N5" s="2"/>
      <c r="O5" s="2"/>
      <c r="P5" s="2"/>
      <c r="Q5" s="2"/>
      <c r="R5" s="2"/>
    </row>
    <row r="6" spans="3:18" ht="18.95" customHeight="1" x14ac:dyDescent="0.35">
      <c r="C6" s="88" t="s">
        <v>0</v>
      </c>
      <c r="D6" s="89"/>
      <c r="E6" s="89"/>
      <c r="F6" s="89"/>
      <c r="G6" s="89"/>
      <c r="H6" s="89"/>
      <c r="I6" s="90"/>
      <c r="K6" s="2"/>
      <c r="L6" s="2"/>
      <c r="M6" s="2"/>
      <c r="N6" s="2"/>
      <c r="O6" s="2"/>
      <c r="P6" s="2"/>
      <c r="Q6" s="2"/>
      <c r="R6" s="2"/>
    </row>
    <row r="7" spans="3:18" ht="27.75" customHeight="1" x14ac:dyDescent="0.35">
      <c r="C7" s="91" t="s">
        <v>395</v>
      </c>
      <c r="D7" s="92"/>
      <c r="E7" s="92"/>
      <c r="F7" s="92"/>
      <c r="G7" s="92"/>
      <c r="H7" s="92"/>
      <c r="I7" s="93"/>
      <c r="K7" s="3"/>
      <c r="L7" s="3"/>
      <c r="M7" s="3"/>
      <c r="N7" s="3"/>
      <c r="O7" s="3"/>
      <c r="P7" s="3"/>
      <c r="Q7" s="3"/>
      <c r="R7" s="3"/>
    </row>
    <row r="8" spans="3:18" ht="36" customHeight="1" x14ac:dyDescent="0.35">
      <c r="C8" s="94" t="s">
        <v>78</v>
      </c>
      <c r="D8" s="95"/>
      <c r="E8" s="84"/>
      <c r="F8" s="84"/>
      <c r="G8" s="96" t="s">
        <v>73</v>
      </c>
      <c r="H8" s="95"/>
      <c r="I8" s="24" t="s">
        <v>1</v>
      </c>
      <c r="K8" s="4"/>
      <c r="L8" s="4"/>
      <c r="M8" s="4"/>
      <c r="N8" s="4"/>
      <c r="O8" s="4"/>
      <c r="P8" s="4"/>
      <c r="Q8" s="4"/>
      <c r="R8" s="4"/>
    </row>
    <row r="9" spans="3:18" ht="23.25" customHeight="1" x14ac:dyDescent="0.35">
      <c r="C9" s="97" t="s">
        <v>235</v>
      </c>
      <c r="D9" s="98"/>
      <c r="E9" s="98"/>
      <c r="F9" s="98"/>
      <c r="G9" s="99" t="s">
        <v>88</v>
      </c>
      <c r="H9" s="100"/>
      <c r="I9" s="31" t="s">
        <v>394</v>
      </c>
      <c r="K9" s="3"/>
      <c r="L9" s="3"/>
      <c r="M9" s="3"/>
      <c r="N9" s="3"/>
      <c r="O9" s="3"/>
      <c r="P9" s="3"/>
      <c r="Q9" s="3"/>
      <c r="R9" s="3"/>
    </row>
    <row r="10" spans="3:18" ht="24" customHeight="1" x14ac:dyDescent="0.35">
      <c r="C10" s="88" t="s">
        <v>2</v>
      </c>
      <c r="D10" s="89"/>
      <c r="E10" s="89"/>
      <c r="F10" s="95"/>
      <c r="G10" s="96" t="s">
        <v>3</v>
      </c>
      <c r="H10" s="89"/>
      <c r="I10" s="90"/>
      <c r="K10" s="4"/>
      <c r="L10" s="4"/>
      <c r="M10" s="4"/>
      <c r="N10" s="4"/>
      <c r="O10" s="4"/>
      <c r="P10" s="4"/>
      <c r="Q10" s="4"/>
      <c r="R10" s="4"/>
    </row>
    <row r="11" spans="3:18" ht="85.5" customHeight="1" x14ac:dyDescent="0.35">
      <c r="C11" s="34" t="s">
        <v>239</v>
      </c>
      <c r="D11" s="101" t="s">
        <v>238</v>
      </c>
      <c r="E11" s="102"/>
      <c r="F11" s="103"/>
      <c r="G11" s="99" t="s">
        <v>222</v>
      </c>
      <c r="H11" s="104"/>
      <c r="I11" s="105"/>
    </row>
    <row r="12" spans="3:18" ht="17.100000000000001" customHeight="1" x14ac:dyDescent="0.35">
      <c r="C12" s="88" t="s">
        <v>4</v>
      </c>
      <c r="D12" s="89"/>
      <c r="E12" s="89"/>
      <c r="F12" s="89"/>
      <c r="G12" s="89"/>
      <c r="H12" s="89"/>
      <c r="I12" s="90"/>
    </row>
    <row r="13" spans="3:18" ht="22.5" customHeight="1" x14ac:dyDescent="0.35">
      <c r="C13" s="29" t="s">
        <v>5</v>
      </c>
      <c r="D13" s="96" t="s">
        <v>6</v>
      </c>
      <c r="E13" s="95"/>
      <c r="F13" s="32" t="s">
        <v>7</v>
      </c>
      <c r="G13" s="32" t="s">
        <v>58</v>
      </c>
      <c r="H13" s="32" t="s">
        <v>8</v>
      </c>
      <c r="I13" s="36" t="s">
        <v>9</v>
      </c>
    </row>
    <row r="14" spans="3:18" ht="18.95" customHeight="1" x14ac:dyDescent="0.35">
      <c r="C14" s="21" t="s">
        <v>79</v>
      </c>
      <c r="D14" s="144" t="s">
        <v>80</v>
      </c>
      <c r="E14" s="145"/>
      <c r="F14" s="33" t="s">
        <v>81</v>
      </c>
      <c r="G14" s="33" t="s">
        <v>82</v>
      </c>
      <c r="H14" s="33" t="s">
        <v>83</v>
      </c>
      <c r="I14" s="22" t="s">
        <v>10</v>
      </c>
    </row>
    <row r="15" spans="3:18" ht="16.5" customHeight="1" x14ac:dyDescent="0.35">
      <c r="C15" s="146" t="s">
        <v>11</v>
      </c>
      <c r="D15" s="147"/>
      <c r="E15" s="147"/>
      <c r="F15" s="147"/>
      <c r="G15" s="148"/>
      <c r="H15" s="96" t="s">
        <v>12</v>
      </c>
      <c r="I15" s="90"/>
    </row>
    <row r="16" spans="3:18" ht="16.5" customHeight="1" x14ac:dyDescent="0.35">
      <c r="C16" s="6" t="s">
        <v>13</v>
      </c>
      <c r="D16" s="149" t="s">
        <v>14</v>
      </c>
      <c r="E16" s="150"/>
      <c r="F16" s="7" t="s">
        <v>15</v>
      </c>
      <c r="G16" s="32" t="s">
        <v>7</v>
      </c>
      <c r="H16" s="27" t="s">
        <v>16</v>
      </c>
      <c r="I16" s="36" t="s">
        <v>17</v>
      </c>
    </row>
    <row r="17" spans="3:9" ht="21" customHeight="1" x14ac:dyDescent="0.35">
      <c r="C17" s="34" t="s">
        <v>18</v>
      </c>
      <c r="D17" s="99" t="s">
        <v>84</v>
      </c>
      <c r="E17" s="100"/>
      <c r="F17" s="35" t="s">
        <v>59</v>
      </c>
      <c r="G17" s="35" t="s">
        <v>60</v>
      </c>
      <c r="H17" s="30" t="s">
        <v>396</v>
      </c>
      <c r="I17" s="20" t="s">
        <v>18</v>
      </c>
    </row>
    <row r="18" spans="3:9" ht="22.5" customHeight="1" x14ac:dyDescent="0.35">
      <c r="C18" s="88" t="s">
        <v>61</v>
      </c>
      <c r="D18" s="89"/>
      <c r="E18" s="89"/>
      <c r="F18" s="95"/>
      <c r="G18" s="96" t="s">
        <v>19</v>
      </c>
      <c r="H18" s="89"/>
      <c r="I18" s="90"/>
    </row>
    <row r="19" spans="3:9" ht="41.25" customHeight="1" x14ac:dyDescent="0.35">
      <c r="C19" s="29" t="s">
        <v>62</v>
      </c>
      <c r="D19" s="32" t="s">
        <v>63</v>
      </c>
      <c r="E19" s="32" t="s">
        <v>64</v>
      </c>
      <c r="F19" s="32" t="s">
        <v>65</v>
      </c>
      <c r="G19" s="84" t="s">
        <v>66</v>
      </c>
      <c r="H19" s="84"/>
      <c r="I19" s="36" t="s">
        <v>67</v>
      </c>
    </row>
    <row r="20" spans="3:9" ht="18" customHeight="1" x14ac:dyDescent="0.35">
      <c r="C20" s="21" t="s">
        <v>86</v>
      </c>
      <c r="D20" s="33" t="s">
        <v>20</v>
      </c>
      <c r="E20" s="33" t="s">
        <v>94</v>
      </c>
      <c r="F20" s="33" t="s">
        <v>94</v>
      </c>
      <c r="G20" s="108" t="s">
        <v>74</v>
      </c>
      <c r="H20" s="108"/>
      <c r="I20" s="22" t="s">
        <v>87</v>
      </c>
    </row>
    <row r="21" spans="3:9" ht="15.75" customHeight="1" x14ac:dyDescent="0.35">
      <c r="C21" s="88" t="s">
        <v>21</v>
      </c>
      <c r="D21" s="89"/>
      <c r="E21" s="89"/>
      <c r="F21" s="89"/>
      <c r="G21" s="89"/>
      <c r="H21" s="89"/>
      <c r="I21" s="90"/>
    </row>
    <row r="22" spans="3:9" ht="60.75" customHeight="1" x14ac:dyDescent="0.35">
      <c r="C22" s="151" t="s">
        <v>397</v>
      </c>
      <c r="D22" s="102"/>
      <c r="E22" s="102"/>
      <c r="F22" s="102"/>
      <c r="G22" s="102"/>
      <c r="H22" s="102"/>
      <c r="I22" s="152"/>
    </row>
    <row r="23" spans="3:9" ht="15.75" customHeight="1" x14ac:dyDescent="0.35">
      <c r="C23" s="88" t="s">
        <v>22</v>
      </c>
      <c r="D23" s="89"/>
      <c r="E23" s="89"/>
      <c r="F23" s="89"/>
      <c r="G23" s="89"/>
      <c r="H23" s="89"/>
      <c r="I23" s="90"/>
    </row>
    <row r="24" spans="3:9" ht="27.75" customHeight="1" x14ac:dyDescent="0.35">
      <c r="C24" s="153" t="s">
        <v>398</v>
      </c>
      <c r="D24" s="104"/>
      <c r="E24" s="104"/>
      <c r="F24" s="104"/>
      <c r="G24" s="104"/>
      <c r="H24" s="104"/>
      <c r="I24" s="105"/>
    </row>
    <row r="25" spans="3:9" ht="15.75" customHeight="1" x14ac:dyDescent="0.35">
      <c r="C25" s="88" t="s">
        <v>23</v>
      </c>
      <c r="D25" s="89"/>
      <c r="E25" s="89"/>
      <c r="F25" s="95"/>
      <c r="G25" s="96" t="s">
        <v>24</v>
      </c>
      <c r="H25" s="89"/>
      <c r="I25" s="90"/>
    </row>
    <row r="26" spans="3:9" ht="24.75" customHeight="1" x14ac:dyDescent="0.35">
      <c r="C26" s="153" t="s">
        <v>75</v>
      </c>
      <c r="D26" s="104"/>
      <c r="E26" s="104"/>
      <c r="F26" s="100"/>
      <c r="G26" s="99" t="s">
        <v>91</v>
      </c>
      <c r="H26" s="104"/>
      <c r="I26" s="105"/>
    </row>
    <row r="27" spans="3:9" x14ac:dyDescent="0.35">
      <c r="C27" s="88" t="s">
        <v>25</v>
      </c>
      <c r="D27" s="89"/>
      <c r="E27" s="89"/>
      <c r="F27" s="95"/>
      <c r="G27" s="96" t="s">
        <v>26</v>
      </c>
      <c r="H27" s="89"/>
      <c r="I27" s="90"/>
    </row>
    <row r="28" spans="3:9" ht="19.5" customHeight="1" x14ac:dyDescent="0.35">
      <c r="C28" s="88" t="s">
        <v>27</v>
      </c>
      <c r="D28" s="89"/>
      <c r="E28" s="95"/>
      <c r="F28" s="27" t="s">
        <v>28</v>
      </c>
      <c r="G28" s="32" t="s">
        <v>27</v>
      </c>
      <c r="H28" s="32" t="s">
        <v>29</v>
      </c>
      <c r="I28" s="28" t="s">
        <v>28</v>
      </c>
    </row>
    <row r="29" spans="3:9" ht="25.5" customHeight="1" x14ac:dyDescent="0.35">
      <c r="C29" s="154">
        <v>44</v>
      </c>
      <c r="D29" s="155"/>
      <c r="E29" s="156"/>
      <c r="F29" s="30">
        <v>2019</v>
      </c>
      <c r="G29" s="5">
        <v>55</v>
      </c>
      <c r="H29" s="69">
        <f>(G29/C29)-1</f>
        <v>0.25</v>
      </c>
      <c r="I29" s="9">
        <v>2023</v>
      </c>
    </row>
    <row r="30" spans="3:9" ht="19.5" customHeight="1" x14ac:dyDescent="0.35">
      <c r="C30" s="94" t="s">
        <v>30</v>
      </c>
      <c r="D30" s="84"/>
      <c r="E30" s="84"/>
      <c r="F30" s="84"/>
      <c r="G30" s="84"/>
      <c r="H30" s="84"/>
      <c r="I30" s="106"/>
    </row>
    <row r="31" spans="3:9" ht="19.5" customHeight="1" x14ac:dyDescent="0.35">
      <c r="C31" s="94" t="s">
        <v>68</v>
      </c>
      <c r="D31" s="84"/>
      <c r="E31" s="84"/>
      <c r="F31" s="84"/>
      <c r="G31" s="84" t="s">
        <v>76</v>
      </c>
      <c r="H31" s="84"/>
      <c r="I31" s="106"/>
    </row>
    <row r="32" spans="3:9" ht="26.1" customHeight="1" x14ac:dyDescent="0.35">
      <c r="C32" s="116" t="s">
        <v>31</v>
      </c>
      <c r="D32" s="117"/>
      <c r="E32" s="23" t="s">
        <v>32</v>
      </c>
      <c r="F32" s="79" t="s">
        <v>33</v>
      </c>
      <c r="G32" s="78" t="s">
        <v>31</v>
      </c>
      <c r="H32" s="23" t="s">
        <v>32</v>
      </c>
      <c r="I32" s="80" t="s">
        <v>33</v>
      </c>
    </row>
    <row r="33" spans="3:9" ht="35.25" customHeight="1" x14ac:dyDescent="0.35">
      <c r="C33" s="97" t="s">
        <v>442</v>
      </c>
      <c r="D33" s="98"/>
      <c r="E33" s="35" t="s">
        <v>69</v>
      </c>
      <c r="F33" s="35" t="s">
        <v>413</v>
      </c>
      <c r="G33" s="70" t="s">
        <v>70</v>
      </c>
      <c r="H33" s="35" t="s">
        <v>71</v>
      </c>
      <c r="I33" s="20" t="s">
        <v>72</v>
      </c>
    </row>
    <row r="34" spans="3:9" ht="15" customHeight="1" x14ac:dyDescent="0.35">
      <c r="C34" s="88" t="s">
        <v>34</v>
      </c>
      <c r="D34" s="89"/>
      <c r="E34" s="89"/>
      <c r="F34" s="89"/>
      <c r="G34" s="89"/>
      <c r="H34" s="89"/>
      <c r="I34" s="90"/>
    </row>
    <row r="35" spans="3:9" ht="158.25" customHeight="1" thickBot="1" x14ac:dyDescent="0.4">
      <c r="C35" s="186" t="s">
        <v>399</v>
      </c>
      <c r="D35" s="187"/>
      <c r="E35" s="188"/>
      <c r="F35" s="188"/>
      <c r="G35" s="188"/>
      <c r="H35" s="188"/>
      <c r="I35" s="189"/>
    </row>
    <row r="36" spans="3:9" ht="20.100000000000001" customHeight="1" thickBot="1" x14ac:dyDescent="0.4">
      <c r="C36" s="190" t="s">
        <v>35</v>
      </c>
      <c r="D36" s="191"/>
      <c r="E36" s="191"/>
      <c r="F36" s="191"/>
      <c r="G36" s="191"/>
      <c r="H36" s="191"/>
      <c r="I36" s="192"/>
    </row>
    <row r="37" spans="3:9" ht="27.95" customHeight="1" thickBot="1" x14ac:dyDescent="0.4">
      <c r="C37" s="25" t="s">
        <v>36</v>
      </c>
      <c r="D37" s="25" t="s">
        <v>37</v>
      </c>
      <c r="E37" s="26" t="s">
        <v>38</v>
      </c>
      <c r="F37" s="25" t="s">
        <v>39</v>
      </c>
      <c r="G37" s="8" t="s">
        <v>40</v>
      </c>
      <c r="H37" s="190" t="s">
        <v>41</v>
      </c>
      <c r="I37" s="192"/>
    </row>
    <row r="38" spans="3:9" ht="38.1" customHeight="1" thickBot="1" x14ac:dyDescent="0.4">
      <c r="C38" s="81">
        <v>1</v>
      </c>
      <c r="D38" s="81">
        <v>1</v>
      </c>
      <c r="E38" s="81">
        <v>1</v>
      </c>
      <c r="F38" s="81">
        <v>1</v>
      </c>
      <c r="G38" s="81">
        <v>1</v>
      </c>
      <c r="H38" s="193"/>
      <c r="I38" s="194"/>
    </row>
    <row r="39" spans="3:9" ht="15.75" customHeight="1" x14ac:dyDescent="0.35">
      <c r="C39" s="173" t="s">
        <v>42</v>
      </c>
      <c r="D39" s="174"/>
      <c r="E39" s="174"/>
      <c r="F39" s="174"/>
      <c r="G39" s="174"/>
      <c r="H39" s="174"/>
      <c r="I39" s="175"/>
    </row>
    <row r="40" spans="3:9" ht="14.1" customHeight="1" x14ac:dyDescent="0.35">
      <c r="C40" s="88" t="s">
        <v>43</v>
      </c>
      <c r="D40" s="89"/>
      <c r="E40" s="89"/>
      <c r="F40" s="95"/>
      <c r="G40" s="96" t="s">
        <v>44</v>
      </c>
      <c r="H40" s="89"/>
      <c r="I40" s="90"/>
    </row>
    <row r="41" spans="3:9" ht="32.25" customHeight="1" x14ac:dyDescent="0.35">
      <c r="C41" s="153" t="s">
        <v>402</v>
      </c>
      <c r="D41" s="104"/>
      <c r="E41" s="104"/>
      <c r="F41" s="100"/>
      <c r="G41" s="99" t="s">
        <v>222</v>
      </c>
      <c r="H41" s="104"/>
      <c r="I41" s="105"/>
    </row>
    <row r="42" spans="3:9" ht="18" customHeight="1" x14ac:dyDescent="0.35">
      <c r="C42" s="88" t="s">
        <v>45</v>
      </c>
      <c r="D42" s="89"/>
      <c r="E42" s="89"/>
      <c r="F42" s="95"/>
      <c r="G42" s="96" t="s">
        <v>46</v>
      </c>
      <c r="H42" s="89"/>
      <c r="I42" s="90"/>
    </row>
    <row r="43" spans="3:9" ht="28.5" customHeight="1" x14ac:dyDescent="0.35">
      <c r="C43" s="184" t="s">
        <v>400</v>
      </c>
      <c r="D43" s="185"/>
      <c r="E43" s="185"/>
      <c r="F43" s="185"/>
      <c r="G43" s="99" t="s">
        <v>401</v>
      </c>
      <c r="H43" s="104"/>
      <c r="I43" s="105"/>
    </row>
    <row r="44" spans="3:9" ht="18" customHeight="1" x14ac:dyDescent="0.35">
      <c r="C44" s="88" t="s">
        <v>47</v>
      </c>
      <c r="D44" s="89"/>
      <c r="E44" s="89"/>
      <c r="F44" s="95"/>
      <c r="G44" s="96" t="s">
        <v>48</v>
      </c>
      <c r="H44" s="89"/>
      <c r="I44" s="90"/>
    </row>
    <row r="45" spans="3:9" ht="31.5" customHeight="1" x14ac:dyDescent="0.35">
      <c r="C45" s="153" t="s">
        <v>402</v>
      </c>
      <c r="D45" s="104"/>
      <c r="E45" s="104"/>
      <c r="F45" s="100"/>
      <c r="G45" s="99" t="s">
        <v>222</v>
      </c>
      <c r="H45" s="104"/>
      <c r="I45" s="105"/>
    </row>
    <row r="46" spans="3:9" ht="18" customHeight="1" x14ac:dyDescent="0.35">
      <c r="C46" s="88" t="s">
        <v>49</v>
      </c>
      <c r="D46" s="89"/>
      <c r="E46" s="89"/>
      <c r="F46" s="95"/>
      <c r="G46" s="96" t="s">
        <v>50</v>
      </c>
      <c r="H46" s="89"/>
      <c r="I46" s="90"/>
    </row>
    <row r="47" spans="3:9" ht="30.75" customHeight="1" x14ac:dyDescent="0.35">
      <c r="C47" s="184" t="s">
        <v>400</v>
      </c>
      <c r="D47" s="185"/>
      <c r="E47" s="185"/>
      <c r="F47" s="185"/>
      <c r="G47" s="99" t="s">
        <v>401</v>
      </c>
      <c r="H47" s="104"/>
      <c r="I47" s="105"/>
    </row>
    <row r="48" spans="3:9" ht="14.1" customHeight="1" x14ac:dyDescent="0.35">
      <c r="C48" s="159" t="s">
        <v>51</v>
      </c>
      <c r="D48" s="160"/>
      <c r="E48" s="160"/>
      <c r="F48" s="160"/>
      <c r="G48" s="160"/>
      <c r="H48" s="160"/>
      <c r="I48" s="161"/>
    </row>
    <row r="49" spans="3:9" ht="15.95" customHeight="1" x14ac:dyDescent="0.35">
      <c r="C49" s="153" t="s">
        <v>403</v>
      </c>
      <c r="D49" s="104"/>
      <c r="E49" s="104"/>
      <c r="F49" s="104"/>
      <c r="G49" s="104"/>
      <c r="H49" s="104"/>
      <c r="I49" s="105"/>
    </row>
    <row r="50" spans="3:9" ht="16.5" customHeight="1" x14ac:dyDescent="0.35">
      <c r="C50" s="88" t="s">
        <v>52</v>
      </c>
      <c r="D50" s="89"/>
      <c r="E50" s="89"/>
      <c r="F50" s="95"/>
      <c r="G50" s="96" t="s">
        <v>53</v>
      </c>
      <c r="H50" s="89"/>
      <c r="I50" s="90"/>
    </row>
    <row r="51" spans="3:9" ht="30" customHeight="1" x14ac:dyDescent="0.35">
      <c r="C51" s="153" t="s">
        <v>404</v>
      </c>
      <c r="D51" s="104"/>
      <c r="E51" s="104"/>
      <c r="F51" s="100"/>
      <c r="G51" s="99" t="s">
        <v>89</v>
      </c>
      <c r="H51" s="104"/>
      <c r="I51" s="105"/>
    </row>
    <row r="52" spans="3:9" ht="16.5" customHeight="1" x14ac:dyDescent="0.35">
      <c r="C52" s="88" t="s">
        <v>54</v>
      </c>
      <c r="D52" s="89"/>
      <c r="E52" s="89"/>
      <c r="F52" s="95"/>
      <c r="G52" s="96" t="s">
        <v>55</v>
      </c>
      <c r="H52" s="89"/>
      <c r="I52" s="90"/>
    </row>
    <row r="53" spans="3:9" ht="15" customHeight="1" thickBot="1" x14ac:dyDescent="0.4">
      <c r="C53" s="183" t="s">
        <v>405</v>
      </c>
      <c r="D53" s="163"/>
      <c r="E53" s="163"/>
      <c r="F53" s="163"/>
      <c r="G53" s="164" t="s">
        <v>406</v>
      </c>
      <c r="H53" s="165"/>
      <c r="I53" s="166"/>
    </row>
    <row r="54" spans="3:9" ht="44.25" customHeight="1" thickBot="1" x14ac:dyDescent="0.4">
      <c r="C54" s="167"/>
      <c r="D54" s="168"/>
      <c r="E54" s="168"/>
      <c r="F54" s="168"/>
      <c r="G54" s="168"/>
      <c r="H54" s="168"/>
      <c r="I54" s="169"/>
    </row>
    <row r="55" spans="3:9" ht="18" customHeight="1" thickBot="1" x14ac:dyDescent="0.4">
      <c r="C55" s="170" t="s">
        <v>56</v>
      </c>
      <c r="D55" s="171"/>
      <c r="E55" s="171"/>
      <c r="F55" s="171"/>
      <c r="G55" s="171"/>
      <c r="H55" s="171"/>
      <c r="I55" s="172"/>
    </row>
  </sheetData>
  <mergeCells count="73">
    <mergeCell ref="C9:F9"/>
    <mergeCell ref="G9:H9"/>
    <mergeCell ref="C5:I5"/>
    <mergeCell ref="C6:I6"/>
    <mergeCell ref="C7:I7"/>
    <mergeCell ref="C8:F8"/>
    <mergeCell ref="G8:H8"/>
    <mergeCell ref="C10:F10"/>
    <mergeCell ref="G10:I10"/>
    <mergeCell ref="D11:F11"/>
    <mergeCell ref="C12:I12"/>
    <mergeCell ref="D13:E13"/>
    <mergeCell ref="C24:I24"/>
    <mergeCell ref="D14:E14"/>
    <mergeCell ref="C15:G15"/>
    <mergeCell ref="H15:I15"/>
    <mergeCell ref="D16:E16"/>
    <mergeCell ref="D17:E17"/>
    <mergeCell ref="C18:F18"/>
    <mergeCell ref="G18:I18"/>
    <mergeCell ref="G19:H19"/>
    <mergeCell ref="G20:H20"/>
    <mergeCell ref="C21:I21"/>
    <mergeCell ref="C22:I22"/>
    <mergeCell ref="C23:I23"/>
    <mergeCell ref="C32:D32"/>
    <mergeCell ref="C25:F25"/>
    <mergeCell ref="G25:I25"/>
    <mergeCell ref="C26:F26"/>
    <mergeCell ref="G26:I26"/>
    <mergeCell ref="C27:F27"/>
    <mergeCell ref="G27:I27"/>
    <mergeCell ref="C28:E28"/>
    <mergeCell ref="C29:E29"/>
    <mergeCell ref="C30:I30"/>
    <mergeCell ref="C31:F31"/>
    <mergeCell ref="G31:I31"/>
    <mergeCell ref="C42:F42"/>
    <mergeCell ref="G42:I42"/>
    <mergeCell ref="C33:D33"/>
    <mergeCell ref="C34:I34"/>
    <mergeCell ref="C35:I35"/>
    <mergeCell ref="C36:I36"/>
    <mergeCell ref="H37:I37"/>
    <mergeCell ref="H38:I38"/>
    <mergeCell ref="C39:I39"/>
    <mergeCell ref="C40:F40"/>
    <mergeCell ref="G40:I40"/>
    <mergeCell ref="C41:F41"/>
    <mergeCell ref="G41:I41"/>
    <mergeCell ref="C49:I49"/>
    <mergeCell ref="C43:F43"/>
    <mergeCell ref="G43:I43"/>
    <mergeCell ref="C44:F44"/>
    <mergeCell ref="G44:I44"/>
    <mergeCell ref="C45:F45"/>
    <mergeCell ref="G45:I45"/>
    <mergeCell ref="C53:F53"/>
    <mergeCell ref="G53:I53"/>
    <mergeCell ref="C54:I54"/>
    <mergeCell ref="C55:I55"/>
    <mergeCell ref="G11:I11"/>
    <mergeCell ref="C50:F50"/>
    <mergeCell ref="G50:I50"/>
    <mergeCell ref="C51:F51"/>
    <mergeCell ref="G51:I51"/>
    <mergeCell ref="C52:F52"/>
    <mergeCell ref="G52:I52"/>
    <mergeCell ref="C46:F46"/>
    <mergeCell ref="G46:I46"/>
    <mergeCell ref="C47:F47"/>
    <mergeCell ref="G47:I47"/>
    <mergeCell ref="C48:I48"/>
  </mergeCells>
  <conditionalFormatting sqref="C38:G38">
    <cfRule type="containsText" dxfId="95" priority="1" operator="containsText" text="NO APLICA">
      <formula>NOT(ISERROR(SEARCH("NO APLICA",C38)))</formula>
    </cfRule>
    <cfRule type="cellIs" dxfId="94" priority="2" operator="greaterThan">
      <formula>1.2</formula>
    </cfRule>
    <cfRule type="cellIs" dxfId="93" priority="3" operator="lessThan">
      <formula>0.5</formula>
    </cfRule>
    <cfRule type="cellIs" dxfId="92" priority="4" operator="between">
      <formula>0.5</formula>
      <formula>0.7</formula>
    </cfRule>
    <cfRule type="cellIs" dxfId="91" priority="5" operator="greaterThan">
      <formula>0.7</formula>
    </cfRule>
  </conditionalFormatting>
  <hyperlinks>
    <hyperlink ref="C53" r:id="rId1" xr:uid="{00000000-0004-0000-0300-000000000000}"/>
  </hyperlinks>
  <printOptions horizontalCentered="1" verticalCentered="1"/>
  <pageMargins left="0.7" right="0.7" top="0.75" bottom="0.75" header="0.3" footer="0.3"/>
  <pageSetup paperSize="309" scale="58"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300-000003000000}">
          <x14:colorSeries rgb="FF376092"/>
          <x14:colorNegative rgb="FFD00000"/>
          <x14:colorAxis rgb="FF000000"/>
          <x14:colorMarkers rgb="FFD00000"/>
          <x14:colorFirst rgb="FFD00000"/>
          <x14:colorLast rgb="FFD00000"/>
          <x14:colorHigh rgb="FFD00000"/>
          <x14:colorLow rgb="FFD00000"/>
          <x14:sparklines>
            <x14:sparkline>
              <xm:f>'P.1.22.1.1 PROPOSITO'!C38:G38</xm:f>
              <xm:sqref>H38</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R55"/>
  <sheetViews>
    <sheetView showGridLines="0" topLeftCell="B34" zoomScaleNormal="100" workbookViewId="0">
      <selection activeCell="C38" sqref="C38:G38"/>
    </sheetView>
  </sheetViews>
  <sheetFormatPr baseColWidth="10" defaultColWidth="11.42578125" defaultRowHeight="18" x14ac:dyDescent="0.35"/>
  <cols>
    <col min="1" max="3" width="11.42578125" style="1"/>
    <col min="4" max="6" width="15.42578125" style="1" customWidth="1"/>
    <col min="7" max="7" width="13.28515625" style="1" customWidth="1"/>
    <col min="8" max="8" width="12" style="1" customWidth="1"/>
    <col min="9" max="9" width="18.85546875" style="1" customWidth="1"/>
    <col min="10" max="10" width="64" style="1" customWidth="1"/>
    <col min="11" max="16384" width="11.42578125" style="1"/>
  </cols>
  <sheetData>
    <row r="1" spans="3:18" ht="18.75" thickBot="1" x14ac:dyDescent="0.4"/>
    <row r="2" spans="3:18" ht="37.5" customHeight="1" x14ac:dyDescent="0.35">
      <c r="C2" s="11"/>
      <c r="D2" s="12"/>
      <c r="E2" s="12"/>
      <c r="F2" s="12"/>
      <c r="G2" s="12"/>
      <c r="H2" s="12"/>
      <c r="I2" s="13"/>
    </row>
    <row r="3" spans="3:18" ht="37.5" customHeight="1" x14ac:dyDescent="0.35">
      <c r="C3" s="14"/>
      <c r="D3" s="15"/>
      <c r="E3" s="15"/>
      <c r="F3" s="15"/>
      <c r="G3" s="15"/>
      <c r="H3" s="15"/>
      <c r="I3" s="16"/>
    </row>
    <row r="4" spans="3:18" ht="18.75" thickBot="1" x14ac:dyDescent="0.4">
      <c r="C4" s="17"/>
      <c r="D4" s="18"/>
      <c r="E4" s="18"/>
      <c r="F4" s="18"/>
      <c r="G4" s="18"/>
      <c r="H4" s="18"/>
      <c r="I4" s="19"/>
    </row>
    <row r="5" spans="3:18" ht="27" customHeight="1" x14ac:dyDescent="0.35">
      <c r="C5" s="138" t="s">
        <v>414</v>
      </c>
      <c r="D5" s="139"/>
      <c r="E5" s="139"/>
      <c r="F5" s="139"/>
      <c r="G5" s="139"/>
      <c r="H5" s="139"/>
      <c r="I5" s="140"/>
      <c r="K5" s="2"/>
      <c r="L5" s="2"/>
      <c r="M5" s="2"/>
      <c r="N5" s="2"/>
      <c r="O5" s="2"/>
      <c r="P5" s="2"/>
      <c r="Q5" s="2"/>
      <c r="R5" s="2"/>
    </row>
    <row r="6" spans="3:18" ht="18.95" customHeight="1" x14ac:dyDescent="0.35">
      <c r="C6" s="88" t="s">
        <v>0</v>
      </c>
      <c r="D6" s="89"/>
      <c r="E6" s="89"/>
      <c r="F6" s="89"/>
      <c r="G6" s="89"/>
      <c r="H6" s="89"/>
      <c r="I6" s="90"/>
      <c r="K6" s="2"/>
      <c r="L6" s="2"/>
      <c r="M6" s="2"/>
      <c r="N6" s="2"/>
      <c r="O6" s="2"/>
      <c r="P6" s="2"/>
      <c r="Q6" s="2"/>
      <c r="R6" s="2"/>
    </row>
    <row r="7" spans="3:18" ht="27.75" customHeight="1" x14ac:dyDescent="0.35">
      <c r="C7" s="91" t="s">
        <v>92</v>
      </c>
      <c r="D7" s="92"/>
      <c r="E7" s="92"/>
      <c r="F7" s="92"/>
      <c r="G7" s="92"/>
      <c r="H7" s="92"/>
      <c r="I7" s="93"/>
      <c r="K7" s="3"/>
      <c r="L7" s="3"/>
      <c r="M7" s="3"/>
      <c r="N7" s="3"/>
      <c r="O7" s="3"/>
      <c r="P7" s="3"/>
      <c r="Q7" s="3"/>
      <c r="R7" s="3"/>
    </row>
    <row r="8" spans="3:18" ht="28.5" customHeight="1" x14ac:dyDescent="0.35">
      <c r="C8" s="94" t="s">
        <v>78</v>
      </c>
      <c r="D8" s="95"/>
      <c r="E8" s="84"/>
      <c r="F8" s="84"/>
      <c r="G8" s="96" t="s">
        <v>73</v>
      </c>
      <c r="H8" s="95"/>
      <c r="I8" s="24" t="s">
        <v>1</v>
      </c>
      <c r="K8" s="4"/>
      <c r="L8" s="4"/>
      <c r="M8" s="4"/>
      <c r="N8" s="4"/>
      <c r="O8" s="4"/>
      <c r="P8" s="4"/>
      <c r="Q8" s="4"/>
      <c r="R8" s="4"/>
    </row>
    <row r="9" spans="3:18" ht="23.25" customHeight="1" x14ac:dyDescent="0.35">
      <c r="C9" s="97" t="s">
        <v>235</v>
      </c>
      <c r="D9" s="98"/>
      <c r="E9" s="98"/>
      <c r="F9" s="98"/>
      <c r="G9" s="99" t="s">
        <v>88</v>
      </c>
      <c r="H9" s="100"/>
      <c r="I9" s="31" t="s">
        <v>93</v>
      </c>
      <c r="K9" s="3"/>
      <c r="L9" s="3"/>
      <c r="M9" s="3"/>
      <c r="N9" s="3"/>
      <c r="O9" s="3"/>
      <c r="P9" s="3"/>
      <c r="Q9" s="3"/>
      <c r="R9" s="3"/>
    </row>
    <row r="10" spans="3:18" ht="24" customHeight="1" x14ac:dyDescent="0.35">
      <c r="C10" s="88" t="s">
        <v>2</v>
      </c>
      <c r="D10" s="89"/>
      <c r="E10" s="89"/>
      <c r="F10" s="95"/>
      <c r="G10" s="96" t="s">
        <v>3</v>
      </c>
      <c r="H10" s="89"/>
      <c r="I10" s="90"/>
      <c r="K10" s="4"/>
      <c r="L10" s="4"/>
      <c r="M10" s="4"/>
      <c r="N10" s="4"/>
      <c r="O10" s="4"/>
      <c r="P10" s="4"/>
      <c r="Q10" s="4"/>
      <c r="R10" s="4"/>
    </row>
    <row r="11" spans="3:18" ht="63.75" customHeight="1" x14ac:dyDescent="0.35">
      <c r="C11" s="34" t="s">
        <v>239</v>
      </c>
      <c r="D11" s="101" t="s">
        <v>238</v>
      </c>
      <c r="E11" s="102"/>
      <c r="F11" s="103"/>
      <c r="G11" s="35" t="s">
        <v>240</v>
      </c>
      <c r="H11" s="99" t="s">
        <v>241</v>
      </c>
      <c r="I11" s="105"/>
    </row>
    <row r="12" spans="3:18" ht="17.100000000000001" customHeight="1" x14ac:dyDescent="0.35">
      <c r="C12" s="88" t="s">
        <v>4</v>
      </c>
      <c r="D12" s="89"/>
      <c r="E12" s="89"/>
      <c r="F12" s="89"/>
      <c r="G12" s="89"/>
      <c r="H12" s="89"/>
      <c r="I12" s="90"/>
    </row>
    <row r="13" spans="3:18" ht="22.5" customHeight="1" x14ac:dyDescent="0.35">
      <c r="C13" s="29" t="s">
        <v>5</v>
      </c>
      <c r="D13" s="96" t="s">
        <v>6</v>
      </c>
      <c r="E13" s="95"/>
      <c r="F13" s="32" t="s">
        <v>7</v>
      </c>
      <c r="G13" s="32" t="s">
        <v>58</v>
      </c>
      <c r="H13" s="32" t="s">
        <v>8</v>
      </c>
      <c r="I13" s="36" t="s">
        <v>9</v>
      </c>
    </row>
    <row r="14" spans="3:18" ht="18.95" customHeight="1" x14ac:dyDescent="0.35">
      <c r="C14" s="21" t="s">
        <v>79</v>
      </c>
      <c r="D14" s="144" t="s">
        <v>80</v>
      </c>
      <c r="E14" s="145"/>
      <c r="F14" s="33" t="s">
        <v>81</v>
      </c>
      <c r="G14" s="33" t="s">
        <v>82</v>
      </c>
      <c r="H14" s="33" t="s">
        <v>83</v>
      </c>
      <c r="I14" s="22" t="s">
        <v>10</v>
      </c>
    </row>
    <row r="15" spans="3:18" ht="16.5" customHeight="1" x14ac:dyDescent="0.35">
      <c r="C15" s="146" t="s">
        <v>11</v>
      </c>
      <c r="D15" s="147"/>
      <c r="E15" s="147"/>
      <c r="F15" s="147"/>
      <c r="G15" s="148"/>
      <c r="H15" s="96" t="s">
        <v>12</v>
      </c>
      <c r="I15" s="90"/>
    </row>
    <row r="16" spans="3:18" ht="16.5" customHeight="1" x14ac:dyDescent="0.35">
      <c r="C16" s="6" t="s">
        <v>13</v>
      </c>
      <c r="D16" s="149" t="s">
        <v>14</v>
      </c>
      <c r="E16" s="150"/>
      <c r="F16" s="7" t="s">
        <v>15</v>
      </c>
      <c r="G16" s="32" t="s">
        <v>7</v>
      </c>
      <c r="H16" s="27" t="s">
        <v>16</v>
      </c>
      <c r="I16" s="36" t="s">
        <v>17</v>
      </c>
    </row>
    <row r="17" spans="3:9" ht="21" customHeight="1" x14ac:dyDescent="0.35">
      <c r="C17" s="34" t="s">
        <v>18</v>
      </c>
      <c r="D17" s="99" t="s">
        <v>84</v>
      </c>
      <c r="E17" s="100"/>
      <c r="F17" s="35" t="s">
        <v>59</v>
      </c>
      <c r="G17" s="35" t="s">
        <v>60</v>
      </c>
      <c r="H17" s="30" t="s">
        <v>18</v>
      </c>
      <c r="I17" s="20" t="s">
        <v>85</v>
      </c>
    </row>
    <row r="18" spans="3:9" ht="22.5" customHeight="1" x14ac:dyDescent="0.35">
      <c r="C18" s="88" t="s">
        <v>61</v>
      </c>
      <c r="D18" s="89"/>
      <c r="E18" s="89"/>
      <c r="F18" s="95"/>
      <c r="G18" s="96" t="s">
        <v>19</v>
      </c>
      <c r="H18" s="89"/>
      <c r="I18" s="90"/>
    </row>
    <row r="19" spans="3:9" ht="41.25" customHeight="1" x14ac:dyDescent="0.35">
      <c r="C19" s="29" t="s">
        <v>62</v>
      </c>
      <c r="D19" s="32" t="s">
        <v>63</v>
      </c>
      <c r="E19" s="32" t="s">
        <v>64</v>
      </c>
      <c r="F19" s="32" t="s">
        <v>65</v>
      </c>
      <c r="G19" s="84" t="s">
        <v>66</v>
      </c>
      <c r="H19" s="84"/>
      <c r="I19" s="36" t="s">
        <v>67</v>
      </c>
    </row>
    <row r="20" spans="3:9" ht="18" customHeight="1" x14ac:dyDescent="0.35">
      <c r="C20" s="21" t="s">
        <v>86</v>
      </c>
      <c r="D20" s="33" t="s">
        <v>20</v>
      </c>
      <c r="E20" s="33" t="s">
        <v>94</v>
      </c>
      <c r="F20" s="33" t="s">
        <v>81</v>
      </c>
      <c r="G20" s="108" t="s">
        <v>74</v>
      </c>
      <c r="H20" s="108"/>
      <c r="I20" s="22" t="s">
        <v>87</v>
      </c>
    </row>
    <row r="21" spans="3:9" ht="15.75" customHeight="1" x14ac:dyDescent="0.35">
      <c r="C21" s="88" t="s">
        <v>21</v>
      </c>
      <c r="D21" s="89"/>
      <c r="E21" s="89"/>
      <c r="F21" s="89"/>
      <c r="G21" s="89"/>
      <c r="H21" s="89"/>
      <c r="I21" s="90"/>
    </row>
    <row r="22" spans="3:9" ht="33" customHeight="1" x14ac:dyDescent="0.35">
      <c r="C22" s="153" t="s">
        <v>95</v>
      </c>
      <c r="D22" s="104"/>
      <c r="E22" s="104"/>
      <c r="F22" s="104"/>
      <c r="G22" s="104"/>
      <c r="H22" s="104"/>
      <c r="I22" s="105"/>
    </row>
    <row r="23" spans="3:9" ht="15.75" customHeight="1" x14ac:dyDescent="0.35">
      <c r="C23" s="88" t="s">
        <v>22</v>
      </c>
      <c r="D23" s="89"/>
      <c r="E23" s="89"/>
      <c r="F23" s="89"/>
      <c r="G23" s="89"/>
      <c r="H23" s="89"/>
      <c r="I23" s="90"/>
    </row>
    <row r="24" spans="3:9" ht="27.75" customHeight="1" x14ac:dyDescent="0.35">
      <c r="C24" s="153" t="s">
        <v>96</v>
      </c>
      <c r="D24" s="104"/>
      <c r="E24" s="104"/>
      <c r="F24" s="104"/>
      <c r="G24" s="104"/>
      <c r="H24" s="104"/>
      <c r="I24" s="105"/>
    </row>
    <row r="25" spans="3:9" ht="15.75" customHeight="1" x14ac:dyDescent="0.35">
      <c r="C25" s="88" t="s">
        <v>23</v>
      </c>
      <c r="D25" s="89"/>
      <c r="E25" s="89"/>
      <c r="F25" s="95"/>
      <c r="G25" s="96" t="s">
        <v>24</v>
      </c>
      <c r="H25" s="89"/>
      <c r="I25" s="90"/>
    </row>
    <row r="26" spans="3:9" ht="24.75" customHeight="1" x14ac:dyDescent="0.35">
      <c r="C26" s="153" t="s">
        <v>75</v>
      </c>
      <c r="D26" s="104"/>
      <c r="E26" s="104"/>
      <c r="F26" s="100"/>
      <c r="G26" s="99" t="s">
        <v>91</v>
      </c>
      <c r="H26" s="104"/>
      <c r="I26" s="105"/>
    </row>
    <row r="27" spans="3:9" x14ac:dyDescent="0.35">
      <c r="C27" s="88" t="s">
        <v>25</v>
      </c>
      <c r="D27" s="89"/>
      <c r="E27" s="89"/>
      <c r="F27" s="95"/>
      <c r="G27" s="96" t="s">
        <v>26</v>
      </c>
      <c r="H27" s="89"/>
      <c r="I27" s="90"/>
    </row>
    <row r="28" spans="3:9" ht="15.95" customHeight="1" x14ac:dyDescent="0.35">
      <c r="C28" s="88" t="s">
        <v>27</v>
      </c>
      <c r="D28" s="89"/>
      <c r="E28" s="95"/>
      <c r="F28" s="27" t="s">
        <v>28</v>
      </c>
      <c r="G28" s="32" t="s">
        <v>27</v>
      </c>
      <c r="H28" s="32" t="s">
        <v>29</v>
      </c>
      <c r="I28" s="28" t="s">
        <v>28</v>
      </c>
    </row>
    <row r="29" spans="3:9" ht="25.5" customHeight="1" x14ac:dyDescent="0.35">
      <c r="C29" s="154" t="s">
        <v>57</v>
      </c>
      <c r="D29" s="155"/>
      <c r="E29" s="156"/>
      <c r="F29" s="30">
        <v>2020</v>
      </c>
      <c r="G29" s="5">
        <v>15583</v>
      </c>
      <c r="H29" s="10">
        <v>0</v>
      </c>
      <c r="I29" s="9">
        <v>2023</v>
      </c>
    </row>
    <row r="30" spans="3:9" ht="19.5" customHeight="1" x14ac:dyDescent="0.35">
      <c r="C30" s="94" t="s">
        <v>30</v>
      </c>
      <c r="D30" s="84"/>
      <c r="E30" s="84"/>
      <c r="F30" s="84"/>
      <c r="G30" s="84"/>
      <c r="H30" s="84"/>
      <c r="I30" s="106"/>
    </row>
    <row r="31" spans="3:9" ht="19.5" customHeight="1" x14ac:dyDescent="0.35">
      <c r="C31" s="94" t="s">
        <v>68</v>
      </c>
      <c r="D31" s="84"/>
      <c r="E31" s="84"/>
      <c r="F31" s="84"/>
      <c r="G31" s="84" t="s">
        <v>76</v>
      </c>
      <c r="H31" s="84"/>
      <c r="I31" s="106"/>
    </row>
    <row r="32" spans="3:9" ht="26.1" customHeight="1" x14ac:dyDescent="0.35">
      <c r="C32" s="116" t="s">
        <v>31</v>
      </c>
      <c r="D32" s="117"/>
      <c r="E32" s="23" t="s">
        <v>32</v>
      </c>
      <c r="F32" s="79" t="s">
        <v>33</v>
      </c>
      <c r="G32" s="78" t="s">
        <v>31</v>
      </c>
      <c r="H32" s="23" t="s">
        <v>32</v>
      </c>
      <c r="I32" s="80" t="s">
        <v>33</v>
      </c>
    </row>
    <row r="33" spans="3:9" ht="38.25" customHeight="1" x14ac:dyDescent="0.35">
      <c r="C33" s="97" t="s">
        <v>442</v>
      </c>
      <c r="D33" s="98"/>
      <c r="E33" s="35" t="s">
        <v>69</v>
      </c>
      <c r="F33" s="35" t="s">
        <v>413</v>
      </c>
      <c r="G33" s="70" t="s">
        <v>70</v>
      </c>
      <c r="H33" s="35" t="s">
        <v>71</v>
      </c>
      <c r="I33" s="20" t="s">
        <v>72</v>
      </c>
    </row>
    <row r="34" spans="3:9" ht="15" customHeight="1" x14ac:dyDescent="0.35">
      <c r="C34" s="88" t="s">
        <v>34</v>
      </c>
      <c r="D34" s="89"/>
      <c r="E34" s="89"/>
      <c r="F34" s="89"/>
      <c r="G34" s="89"/>
      <c r="H34" s="89"/>
      <c r="I34" s="90"/>
    </row>
    <row r="35" spans="3:9" ht="144.75" customHeight="1" thickBot="1" x14ac:dyDescent="0.4">
      <c r="C35" s="186" t="s">
        <v>230</v>
      </c>
      <c r="D35" s="187"/>
      <c r="E35" s="188"/>
      <c r="F35" s="188"/>
      <c r="G35" s="188"/>
      <c r="H35" s="188"/>
      <c r="I35" s="189"/>
    </row>
    <row r="36" spans="3:9" ht="20.100000000000001" customHeight="1" thickBot="1" x14ac:dyDescent="0.4">
      <c r="C36" s="190" t="s">
        <v>35</v>
      </c>
      <c r="D36" s="191"/>
      <c r="E36" s="191"/>
      <c r="F36" s="191"/>
      <c r="G36" s="191"/>
      <c r="H36" s="191"/>
      <c r="I36" s="192"/>
    </row>
    <row r="37" spans="3:9" ht="27.95" customHeight="1" thickBot="1" x14ac:dyDescent="0.4">
      <c r="C37" s="25" t="s">
        <v>36</v>
      </c>
      <c r="D37" s="25" t="s">
        <v>37</v>
      </c>
      <c r="E37" s="26" t="s">
        <v>38</v>
      </c>
      <c r="F37" s="25" t="s">
        <v>39</v>
      </c>
      <c r="G37" s="8" t="s">
        <v>40</v>
      </c>
      <c r="H37" s="190" t="s">
        <v>41</v>
      </c>
      <c r="I37" s="192"/>
    </row>
    <row r="38" spans="3:9" ht="38.1" customHeight="1" thickBot="1" x14ac:dyDescent="0.4">
      <c r="C38" s="81">
        <v>0.92159999999999997</v>
      </c>
      <c r="D38" s="81">
        <v>0.97950000000000004</v>
      </c>
      <c r="E38" s="81">
        <v>0.65449999999999997</v>
      </c>
      <c r="F38" s="81">
        <v>0.56569999999999998</v>
      </c>
      <c r="G38" s="81">
        <v>0.876</v>
      </c>
      <c r="H38" s="193"/>
      <c r="I38" s="194"/>
    </row>
    <row r="39" spans="3:9" ht="15.75" customHeight="1" x14ac:dyDescent="0.35">
      <c r="C39" s="173" t="s">
        <v>42</v>
      </c>
      <c r="D39" s="174"/>
      <c r="E39" s="174"/>
      <c r="F39" s="174"/>
      <c r="G39" s="174"/>
      <c r="H39" s="174"/>
      <c r="I39" s="175"/>
    </row>
    <row r="40" spans="3:9" ht="14.1" customHeight="1" x14ac:dyDescent="0.35">
      <c r="C40" s="88" t="s">
        <v>43</v>
      </c>
      <c r="D40" s="89"/>
      <c r="E40" s="89"/>
      <c r="F40" s="95"/>
      <c r="G40" s="96" t="s">
        <v>44</v>
      </c>
      <c r="H40" s="89"/>
      <c r="I40" s="90"/>
    </row>
    <row r="41" spans="3:9" ht="15.6" customHeight="1" x14ac:dyDescent="0.35">
      <c r="C41" s="153" t="s">
        <v>98</v>
      </c>
      <c r="D41" s="104"/>
      <c r="E41" s="104"/>
      <c r="F41" s="100"/>
      <c r="G41" s="99" t="s">
        <v>97</v>
      </c>
      <c r="H41" s="104"/>
      <c r="I41" s="105"/>
    </row>
    <row r="42" spans="3:9" ht="18" customHeight="1" x14ac:dyDescent="0.35">
      <c r="C42" s="88" t="s">
        <v>45</v>
      </c>
      <c r="D42" s="89"/>
      <c r="E42" s="89"/>
      <c r="F42" s="95"/>
      <c r="G42" s="96" t="s">
        <v>46</v>
      </c>
      <c r="H42" s="89"/>
      <c r="I42" s="90"/>
    </row>
    <row r="43" spans="3:9" ht="28.5" customHeight="1" x14ac:dyDescent="0.35">
      <c r="C43" s="157" t="s">
        <v>99</v>
      </c>
      <c r="D43" s="158"/>
      <c r="E43" s="158"/>
      <c r="F43" s="158"/>
      <c r="G43" s="99" t="s">
        <v>100</v>
      </c>
      <c r="H43" s="104"/>
      <c r="I43" s="105"/>
    </row>
    <row r="44" spans="3:9" ht="18" customHeight="1" x14ac:dyDescent="0.35">
      <c r="C44" s="88" t="s">
        <v>47</v>
      </c>
      <c r="D44" s="89"/>
      <c r="E44" s="89"/>
      <c r="F44" s="95"/>
      <c r="G44" s="96" t="s">
        <v>48</v>
      </c>
      <c r="H44" s="89"/>
      <c r="I44" s="90"/>
    </row>
    <row r="45" spans="3:9" ht="17.45" customHeight="1" x14ac:dyDescent="0.35">
      <c r="C45" s="153" t="s">
        <v>101</v>
      </c>
      <c r="D45" s="104"/>
      <c r="E45" s="104"/>
      <c r="F45" s="100"/>
      <c r="G45" s="99" t="s">
        <v>102</v>
      </c>
      <c r="H45" s="104"/>
      <c r="I45" s="105"/>
    </row>
    <row r="46" spans="3:9" ht="18" customHeight="1" x14ac:dyDescent="0.35">
      <c r="C46" s="88" t="s">
        <v>49</v>
      </c>
      <c r="D46" s="89"/>
      <c r="E46" s="89"/>
      <c r="F46" s="95"/>
      <c r="G46" s="96" t="s">
        <v>50</v>
      </c>
      <c r="H46" s="89"/>
      <c r="I46" s="90"/>
    </row>
    <row r="47" spans="3:9" ht="19.149999999999999" customHeight="1" x14ac:dyDescent="0.35">
      <c r="C47" s="157" t="s">
        <v>99</v>
      </c>
      <c r="D47" s="158"/>
      <c r="E47" s="158"/>
      <c r="F47" s="158"/>
      <c r="G47" s="99" t="s">
        <v>100</v>
      </c>
      <c r="H47" s="104"/>
      <c r="I47" s="105"/>
    </row>
    <row r="48" spans="3:9" ht="14.1" customHeight="1" x14ac:dyDescent="0.35">
      <c r="C48" s="159" t="s">
        <v>51</v>
      </c>
      <c r="D48" s="160"/>
      <c r="E48" s="160"/>
      <c r="F48" s="160"/>
      <c r="G48" s="160"/>
      <c r="H48" s="160"/>
      <c r="I48" s="161"/>
    </row>
    <row r="49" spans="3:9" ht="15.95" customHeight="1" x14ac:dyDescent="0.35">
      <c r="C49" s="153" t="s">
        <v>236</v>
      </c>
      <c r="D49" s="104"/>
      <c r="E49" s="104"/>
      <c r="F49" s="104"/>
      <c r="G49" s="104"/>
      <c r="H49" s="104"/>
      <c r="I49" s="105"/>
    </row>
    <row r="50" spans="3:9" ht="16.5" customHeight="1" x14ac:dyDescent="0.35">
      <c r="C50" s="88" t="s">
        <v>52</v>
      </c>
      <c r="D50" s="89"/>
      <c r="E50" s="89"/>
      <c r="F50" s="95"/>
      <c r="G50" s="96" t="s">
        <v>53</v>
      </c>
      <c r="H50" s="89"/>
      <c r="I50" s="90"/>
    </row>
    <row r="51" spans="3:9" ht="30" customHeight="1" x14ac:dyDescent="0.35">
      <c r="C51" s="153" t="s">
        <v>103</v>
      </c>
      <c r="D51" s="104"/>
      <c r="E51" s="104"/>
      <c r="F51" s="100"/>
      <c r="G51" s="99" t="s">
        <v>89</v>
      </c>
      <c r="H51" s="104"/>
      <c r="I51" s="105"/>
    </row>
    <row r="52" spans="3:9" ht="16.5" customHeight="1" x14ac:dyDescent="0.35">
      <c r="C52" s="88" t="s">
        <v>54</v>
      </c>
      <c r="D52" s="89"/>
      <c r="E52" s="89"/>
      <c r="F52" s="95"/>
      <c r="G52" s="96" t="s">
        <v>55</v>
      </c>
      <c r="H52" s="89"/>
      <c r="I52" s="90"/>
    </row>
    <row r="53" spans="3:9" ht="15" customHeight="1" thickBot="1" x14ac:dyDescent="0.4">
      <c r="C53" s="183" t="s">
        <v>411</v>
      </c>
      <c r="D53" s="163"/>
      <c r="E53" s="163"/>
      <c r="F53" s="163"/>
      <c r="G53" s="164" t="s">
        <v>104</v>
      </c>
      <c r="H53" s="165"/>
      <c r="I53" s="166"/>
    </row>
    <row r="54" spans="3:9" ht="44.25" customHeight="1" thickBot="1" x14ac:dyDescent="0.4">
      <c r="C54" s="167"/>
      <c r="D54" s="168"/>
      <c r="E54" s="168"/>
      <c r="F54" s="168"/>
      <c r="G54" s="168"/>
      <c r="H54" s="168"/>
      <c r="I54" s="169"/>
    </row>
    <row r="55" spans="3:9" ht="18" customHeight="1" thickBot="1" x14ac:dyDescent="0.4">
      <c r="C55" s="170" t="s">
        <v>56</v>
      </c>
      <c r="D55" s="171"/>
      <c r="E55" s="171"/>
      <c r="F55" s="171"/>
      <c r="G55" s="171"/>
      <c r="H55" s="171"/>
      <c r="I55" s="172"/>
    </row>
  </sheetData>
  <mergeCells count="73">
    <mergeCell ref="D13:E13"/>
    <mergeCell ref="C5:I5"/>
    <mergeCell ref="C6:I6"/>
    <mergeCell ref="C7:I7"/>
    <mergeCell ref="C8:F8"/>
    <mergeCell ref="G8:H8"/>
    <mergeCell ref="C9:F9"/>
    <mergeCell ref="G9:H9"/>
    <mergeCell ref="C10:F10"/>
    <mergeCell ref="G10:I10"/>
    <mergeCell ref="D11:F11"/>
    <mergeCell ref="C12:I12"/>
    <mergeCell ref="H11:I11"/>
    <mergeCell ref="C24:I24"/>
    <mergeCell ref="D14:E14"/>
    <mergeCell ref="C15:G15"/>
    <mergeCell ref="H15:I15"/>
    <mergeCell ref="D16:E16"/>
    <mergeCell ref="D17:E17"/>
    <mergeCell ref="C18:F18"/>
    <mergeCell ref="G18:I18"/>
    <mergeCell ref="G19:H19"/>
    <mergeCell ref="G20:H20"/>
    <mergeCell ref="C21:I21"/>
    <mergeCell ref="C22:I22"/>
    <mergeCell ref="C23:I23"/>
    <mergeCell ref="C32:D32"/>
    <mergeCell ref="C25:F25"/>
    <mergeCell ref="G25:I25"/>
    <mergeCell ref="C26:F26"/>
    <mergeCell ref="G26:I26"/>
    <mergeCell ref="C27:F27"/>
    <mergeCell ref="G27:I27"/>
    <mergeCell ref="C28:E28"/>
    <mergeCell ref="C29:E29"/>
    <mergeCell ref="C30:I30"/>
    <mergeCell ref="C31:F31"/>
    <mergeCell ref="G31:I31"/>
    <mergeCell ref="C42:F42"/>
    <mergeCell ref="G42:I42"/>
    <mergeCell ref="C33:D33"/>
    <mergeCell ref="C34:I34"/>
    <mergeCell ref="C35:I35"/>
    <mergeCell ref="C36:I36"/>
    <mergeCell ref="H37:I37"/>
    <mergeCell ref="H38:I38"/>
    <mergeCell ref="C39:I39"/>
    <mergeCell ref="C40:F40"/>
    <mergeCell ref="G40:I40"/>
    <mergeCell ref="C41:F41"/>
    <mergeCell ref="G41:I41"/>
    <mergeCell ref="C49:I49"/>
    <mergeCell ref="C43:F43"/>
    <mergeCell ref="G43:I43"/>
    <mergeCell ref="C44:F44"/>
    <mergeCell ref="G44:I44"/>
    <mergeCell ref="C45:F45"/>
    <mergeCell ref="G45:I45"/>
    <mergeCell ref="C46:F46"/>
    <mergeCell ref="G46:I46"/>
    <mergeCell ref="C47:F47"/>
    <mergeCell ref="G47:I47"/>
    <mergeCell ref="C48:I48"/>
    <mergeCell ref="C53:F53"/>
    <mergeCell ref="G53:I53"/>
    <mergeCell ref="C54:I54"/>
    <mergeCell ref="C55:I55"/>
    <mergeCell ref="C50:F50"/>
    <mergeCell ref="G50:I50"/>
    <mergeCell ref="C51:F51"/>
    <mergeCell ref="G51:I51"/>
    <mergeCell ref="C52:F52"/>
    <mergeCell ref="G52:I52"/>
  </mergeCells>
  <conditionalFormatting sqref="C38:G38">
    <cfRule type="containsText" dxfId="90" priority="1" operator="containsText" text="NO APLICA">
      <formula>NOT(ISERROR(SEARCH("NO APLICA",C38)))</formula>
    </cfRule>
    <cfRule type="cellIs" dxfId="89" priority="2" operator="greaterThan">
      <formula>1.2</formula>
    </cfRule>
    <cfRule type="cellIs" dxfId="88" priority="3" operator="lessThan">
      <formula>0.5</formula>
    </cfRule>
    <cfRule type="cellIs" dxfId="87" priority="4" operator="between">
      <formula>0.5</formula>
      <formula>0.7</formula>
    </cfRule>
    <cfRule type="cellIs" dxfId="86" priority="5" operator="greaterThan">
      <formula>0.7</formula>
    </cfRule>
  </conditionalFormatting>
  <hyperlinks>
    <hyperlink ref="C53" r:id="rId1" xr:uid="{00000000-0004-0000-0400-000000000000}"/>
  </hyperlinks>
  <printOptions horizontalCentered="1" verticalCentered="1"/>
  <pageMargins left="0.7" right="0.7" top="0.75" bottom="0.75" header="0.3" footer="0.3"/>
  <pageSetup paperSize="309"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400-000004000000}">
          <x14:colorSeries rgb="FF376092"/>
          <x14:colorNegative rgb="FFD00000"/>
          <x14:colorAxis rgb="FF000000"/>
          <x14:colorMarkers rgb="FFD00000"/>
          <x14:colorFirst rgb="FFD00000"/>
          <x14:colorLast rgb="FFD00000"/>
          <x14:colorHigh rgb="FFD00000"/>
          <x14:colorLow rgb="FFD00000"/>
          <x14:sparklines>
            <x14:sparkline>
              <xm:f>'C.1.22.1.1.1 PACCI'!C38:G38</xm:f>
              <xm:sqref>H38</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1:R55"/>
  <sheetViews>
    <sheetView showGridLines="0" topLeftCell="C34" zoomScaleNormal="100" workbookViewId="0">
      <selection activeCell="C38" sqref="C38:G38"/>
    </sheetView>
  </sheetViews>
  <sheetFormatPr baseColWidth="10" defaultColWidth="11.42578125" defaultRowHeight="18" x14ac:dyDescent="0.35"/>
  <cols>
    <col min="1" max="4" width="11.42578125" style="1"/>
    <col min="5" max="5" width="13.5703125" style="1" customWidth="1"/>
    <col min="6" max="6" width="12.42578125" style="1" customWidth="1"/>
    <col min="7" max="7" width="13.28515625" style="1" customWidth="1"/>
    <col min="8" max="8" width="12" style="1" customWidth="1"/>
    <col min="9" max="9" width="18.85546875" style="1" customWidth="1"/>
    <col min="10" max="10" width="64" style="1" customWidth="1"/>
    <col min="11" max="16384" width="11.42578125" style="1"/>
  </cols>
  <sheetData>
    <row r="1" spans="3:18" ht="18.75" thickBot="1" x14ac:dyDescent="0.4"/>
    <row r="2" spans="3:18" ht="37.5" customHeight="1" x14ac:dyDescent="0.35">
      <c r="C2" s="11"/>
      <c r="D2" s="12"/>
      <c r="E2" s="12"/>
      <c r="F2" s="12"/>
      <c r="G2" s="12"/>
      <c r="H2" s="12"/>
      <c r="I2" s="13"/>
    </row>
    <row r="3" spans="3:18" ht="37.5" customHeight="1" x14ac:dyDescent="0.35">
      <c r="C3" s="14"/>
      <c r="D3" s="15"/>
      <c r="E3" s="15"/>
      <c r="F3" s="15"/>
      <c r="G3" s="15"/>
      <c r="H3" s="15"/>
      <c r="I3" s="16"/>
    </row>
    <row r="4" spans="3:18" ht="18.75" thickBot="1" x14ac:dyDescent="0.4">
      <c r="C4" s="17"/>
      <c r="D4" s="18"/>
      <c r="E4" s="18"/>
      <c r="F4" s="18"/>
      <c r="G4" s="18"/>
      <c r="H4" s="18"/>
      <c r="I4" s="19"/>
    </row>
    <row r="5" spans="3:18" ht="27" customHeight="1" x14ac:dyDescent="0.35">
      <c r="C5" s="138" t="s">
        <v>414</v>
      </c>
      <c r="D5" s="139"/>
      <c r="E5" s="139"/>
      <c r="F5" s="139"/>
      <c r="G5" s="139"/>
      <c r="H5" s="139"/>
      <c r="I5" s="140"/>
      <c r="K5" s="2"/>
      <c r="L5" s="2"/>
      <c r="M5" s="2"/>
      <c r="N5" s="2"/>
      <c r="O5" s="2"/>
      <c r="P5" s="2"/>
      <c r="Q5" s="2"/>
      <c r="R5" s="2"/>
    </row>
    <row r="6" spans="3:18" ht="18.95" customHeight="1" x14ac:dyDescent="0.35">
      <c r="C6" s="88" t="s">
        <v>0</v>
      </c>
      <c r="D6" s="89"/>
      <c r="E6" s="89"/>
      <c r="F6" s="89"/>
      <c r="G6" s="89"/>
      <c r="H6" s="89"/>
      <c r="I6" s="90"/>
      <c r="K6" s="2"/>
      <c r="L6" s="2"/>
      <c r="M6" s="2"/>
      <c r="N6" s="2"/>
      <c r="O6" s="2"/>
      <c r="P6" s="2"/>
      <c r="Q6" s="2"/>
      <c r="R6" s="2"/>
    </row>
    <row r="7" spans="3:18" ht="27.75" customHeight="1" x14ac:dyDescent="0.35">
      <c r="C7" s="91" t="s">
        <v>105</v>
      </c>
      <c r="D7" s="92"/>
      <c r="E7" s="92"/>
      <c r="F7" s="92"/>
      <c r="G7" s="92"/>
      <c r="H7" s="92"/>
      <c r="I7" s="93"/>
      <c r="K7" s="3"/>
      <c r="L7" s="3"/>
      <c r="M7" s="3"/>
      <c r="N7" s="3"/>
      <c r="O7" s="3"/>
      <c r="P7" s="3"/>
      <c r="Q7" s="3"/>
      <c r="R7" s="3"/>
    </row>
    <row r="8" spans="3:18" ht="28.5" customHeight="1" x14ac:dyDescent="0.35">
      <c r="C8" s="94" t="s">
        <v>78</v>
      </c>
      <c r="D8" s="95"/>
      <c r="E8" s="84"/>
      <c r="F8" s="84"/>
      <c r="G8" s="96" t="s">
        <v>73</v>
      </c>
      <c r="H8" s="95"/>
      <c r="I8" s="24" t="s">
        <v>1</v>
      </c>
      <c r="K8" s="4"/>
      <c r="L8" s="4"/>
      <c r="M8" s="4"/>
      <c r="N8" s="4"/>
      <c r="O8" s="4"/>
      <c r="P8" s="4"/>
      <c r="Q8" s="4"/>
      <c r="R8" s="4"/>
    </row>
    <row r="9" spans="3:18" ht="23.25" customHeight="1" x14ac:dyDescent="0.35">
      <c r="C9" s="97" t="s">
        <v>235</v>
      </c>
      <c r="D9" s="98"/>
      <c r="E9" s="98"/>
      <c r="F9" s="98"/>
      <c r="G9" s="99" t="s">
        <v>88</v>
      </c>
      <c r="H9" s="100"/>
      <c r="I9" s="31" t="s">
        <v>90</v>
      </c>
      <c r="K9" s="3"/>
      <c r="L9" s="3"/>
      <c r="M9" s="3"/>
      <c r="N9" s="3"/>
      <c r="O9" s="3"/>
      <c r="P9" s="3"/>
      <c r="Q9" s="3"/>
      <c r="R9" s="3"/>
    </row>
    <row r="10" spans="3:18" ht="24" customHeight="1" x14ac:dyDescent="0.35">
      <c r="C10" s="88" t="s">
        <v>2</v>
      </c>
      <c r="D10" s="89"/>
      <c r="E10" s="89"/>
      <c r="F10" s="95"/>
      <c r="G10" s="96" t="s">
        <v>3</v>
      </c>
      <c r="H10" s="89"/>
      <c r="I10" s="90"/>
      <c r="K10" s="4"/>
      <c r="L10" s="4"/>
      <c r="M10" s="4"/>
      <c r="N10" s="4"/>
      <c r="O10" s="4"/>
      <c r="P10" s="4"/>
      <c r="Q10" s="4"/>
      <c r="R10" s="4"/>
    </row>
    <row r="11" spans="3:18" ht="81.75" customHeight="1" x14ac:dyDescent="0.35">
      <c r="C11" s="34" t="s">
        <v>239</v>
      </c>
      <c r="D11" s="101" t="s">
        <v>238</v>
      </c>
      <c r="E11" s="102"/>
      <c r="F11" s="103"/>
      <c r="G11" s="35" t="s">
        <v>242</v>
      </c>
      <c r="H11" s="104" t="s">
        <v>243</v>
      </c>
      <c r="I11" s="105"/>
    </row>
    <row r="12" spans="3:18" ht="17.100000000000001" customHeight="1" x14ac:dyDescent="0.35">
      <c r="C12" s="88" t="s">
        <v>4</v>
      </c>
      <c r="D12" s="89"/>
      <c r="E12" s="89"/>
      <c r="F12" s="89"/>
      <c r="G12" s="89"/>
      <c r="H12" s="89"/>
      <c r="I12" s="90"/>
    </row>
    <row r="13" spans="3:18" ht="22.5" customHeight="1" x14ac:dyDescent="0.35">
      <c r="C13" s="29" t="s">
        <v>5</v>
      </c>
      <c r="D13" s="96" t="s">
        <v>6</v>
      </c>
      <c r="E13" s="95"/>
      <c r="F13" s="32" t="s">
        <v>7</v>
      </c>
      <c r="G13" s="32" t="s">
        <v>58</v>
      </c>
      <c r="H13" s="32" t="s">
        <v>8</v>
      </c>
      <c r="I13" s="36" t="s">
        <v>9</v>
      </c>
    </row>
    <row r="14" spans="3:18" ht="18.95" customHeight="1" x14ac:dyDescent="0.35">
      <c r="C14" s="21" t="s">
        <v>79</v>
      </c>
      <c r="D14" s="144" t="s">
        <v>80</v>
      </c>
      <c r="E14" s="145"/>
      <c r="F14" s="33" t="s">
        <v>81</v>
      </c>
      <c r="G14" s="33" t="s">
        <v>82</v>
      </c>
      <c r="H14" s="33" t="s">
        <v>83</v>
      </c>
      <c r="I14" s="22" t="s">
        <v>10</v>
      </c>
    </row>
    <row r="15" spans="3:18" ht="16.5" customHeight="1" x14ac:dyDescent="0.35">
      <c r="C15" s="146" t="s">
        <v>11</v>
      </c>
      <c r="D15" s="147"/>
      <c r="E15" s="147"/>
      <c r="F15" s="147"/>
      <c r="G15" s="148"/>
      <c r="H15" s="96" t="s">
        <v>12</v>
      </c>
      <c r="I15" s="90"/>
    </row>
    <row r="16" spans="3:18" ht="16.5" customHeight="1" x14ac:dyDescent="0.35">
      <c r="C16" s="6" t="s">
        <v>13</v>
      </c>
      <c r="D16" s="149" t="s">
        <v>14</v>
      </c>
      <c r="E16" s="150"/>
      <c r="F16" s="7" t="s">
        <v>15</v>
      </c>
      <c r="G16" s="32" t="s">
        <v>7</v>
      </c>
      <c r="H16" s="27" t="s">
        <v>16</v>
      </c>
      <c r="I16" s="36" t="s">
        <v>17</v>
      </c>
    </row>
    <row r="17" spans="3:9" ht="21" customHeight="1" x14ac:dyDescent="0.35">
      <c r="C17" s="34" t="s">
        <v>18</v>
      </c>
      <c r="D17" s="99" t="s">
        <v>84</v>
      </c>
      <c r="E17" s="100"/>
      <c r="F17" s="35" t="s">
        <v>59</v>
      </c>
      <c r="G17" s="35" t="s">
        <v>60</v>
      </c>
      <c r="H17" s="30" t="s">
        <v>18</v>
      </c>
      <c r="I17" s="20" t="s">
        <v>85</v>
      </c>
    </row>
    <row r="18" spans="3:9" ht="22.5" customHeight="1" x14ac:dyDescent="0.35">
      <c r="C18" s="88" t="s">
        <v>61</v>
      </c>
      <c r="D18" s="89"/>
      <c r="E18" s="89"/>
      <c r="F18" s="95"/>
      <c r="G18" s="96" t="s">
        <v>19</v>
      </c>
      <c r="H18" s="89"/>
      <c r="I18" s="90"/>
    </row>
    <row r="19" spans="3:9" ht="51.75" customHeight="1" x14ac:dyDescent="0.35">
      <c r="C19" s="29" t="s">
        <v>62</v>
      </c>
      <c r="D19" s="32" t="s">
        <v>63</v>
      </c>
      <c r="E19" s="32" t="s">
        <v>64</v>
      </c>
      <c r="F19" s="32" t="s">
        <v>65</v>
      </c>
      <c r="G19" s="84" t="s">
        <v>66</v>
      </c>
      <c r="H19" s="84"/>
      <c r="I19" s="36" t="s">
        <v>67</v>
      </c>
    </row>
    <row r="20" spans="3:9" ht="18" customHeight="1" x14ac:dyDescent="0.35">
      <c r="C20" s="21" t="s">
        <v>86</v>
      </c>
      <c r="D20" s="33" t="s">
        <v>20</v>
      </c>
      <c r="E20" s="33" t="s">
        <v>77</v>
      </c>
      <c r="F20" s="33" t="s">
        <v>219</v>
      </c>
      <c r="G20" s="108" t="s">
        <v>74</v>
      </c>
      <c r="H20" s="108"/>
      <c r="I20" s="22" t="s">
        <v>87</v>
      </c>
    </row>
    <row r="21" spans="3:9" ht="15.75" customHeight="1" x14ac:dyDescent="0.35">
      <c r="C21" s="88" t="s">
        <v>21</v>
      </c>
      <c r="D21" s="89"/>
      <c r="E21" s="89"/>
      <c r="F21" s="89"/>
      <c r="G21" s="89"/>
      <c r="H21" s="89"/>
      <c r="I21" s="90"/>
    </row>
    <row r="22" spans="3:9" ht="40.5" customHeight="1" x14ac:dyDescent="0.35">
      <c r="C22" s="153" t="s">
        <v>245</v>
      </c>
      <c r="D22" s="104"/>
      <c r="E22" s="104"/>
      <c r="F22" s="104"/>
      <c r="G22" s="104"/>
      <c r="H22" s="104"/>
      <c r="I22" s="105"/>
    </row>
    <row r="23" spans="3:9" ht="15.75" customHeight="1" x14ac:dyDescent="0.35">
      <c r="C23" s="88" t="s">
        <v>22</v>
      </c>
      <c r="D23" s="89"/>
      <c r="E23" s="89"/>
      <c r="F23" s="89"/>
      <c r="G23" s="89"/>
      <c r="H23" s="89"/>
      <c r="I23" s="90"/>
    </row>
    <row r="24" spans="3:9" ht="27.75" customHeight="1" x14ac:dyDescent="0.35">
      <c r="C24" s="153" t="s">
        <v>106</v>
      </c>
      <c r="D24" s="104"/>
      <c r="E24" s="104"/>
      <c r="F24" s="104"/>
      <c r="G24" s="104"/>
      <c r="H24" s="104"/>
      <c r="I24" s="105"/>
    </row>
    <row r="25" spans="3:9" ht="15.75" customHeight="1" x14ac:dyDescent="0.35">
      <c r="C25" s="88" t="s">
        <v>23</v>
      </c>
      <c r="D25" s="89"/>
      <c r="E25" s="89"/>
      <c r="F25" s="95"/>
      <c r="G25" s="96" t="s">
        <v>24</v>
      </c>
      <c r="H25" s="89"/>
      <c r="I25" s="90"/>
    </row>
    <row r="26" spans="3:9" ht="24.75" customHeight="1" x14ac:dyDescent="0.35">
      <c r="C26" s="153" t="s">
        <v>75</v>
      </c>
      <c r="D26" s="104"/>
      <c r="E26" s="104"/>
      <c r="F26" s="100"/>
      <c r="G26" s="99" t="s">
        <v>91</v>
      </c>
      <c r="H26" s="104"/>
      <c r="I26" s="105"/>
    </row>
    <row r="27" spans="3:9" x14ac:dyDescent="0.35">
      <c r="C27" s="88" t="s">
        <v>25</v>
      </c>
      <c r="D27" s="89"/>
      <c r="E27" s="89"/>
      <c r="F27" s="95"/>
      <c r="G27" s="96" t="s">
        <v>26</v>
      </c>
      <c r="H27" s="89"/>
      <c r="I27" s="90"/>
    </row>
    <row r="28" spans="3:9" ht="15.95" customHeight="1" x14ac:dyDescent="0.35">
      <c r="C28" s="88" t="s">
        <v>27</v>
      </c>
      <c r="D28" s="89"/>
      <c r="E28" s="95"/>
      <c r="F28" s="27" t="s">
        <v>28</v>
      </c>
      <c r="G28" s="32" t="s">
        <v>27</v>
      </c>
      <c r="H28" s="32" t="s">
        <v>29</v>
      </c>
      <c r="I28" s="28" t="s">
        <v>28</v>
      </c>
    </row>
    <row r="29" spans="3:9" ht="25.5" customHeight="1" x14ac:dyDescent="0.35">
      <c r="C29" s="154" t="s">
        <v>412</v>
      </c>
      <c r="D29" s="155"/>
      <c r="E29" s="156"/>
      <c r="F29" s="30">
        <v>2020</v>
      </c>
      <c r="G29" s="5">
        <v>7</v>
      </c>
      <c r="H29" s="10">
        <v>0</v>
      </c>
      <c r="I29" s="9">
        <v>2023</v>
      </c>
    </row>
    <row r="30" spans="3:9" ht="19.5" customHeight="1" x14ac:dyDescent="0.35">
      <c r="C30" s="94" t="s">
        <v>30</v>
      </c>
      <c r="D30" s="84"/>
      <c r="E30" s="84"/>
      <c r="F30" s="84"/>
      <c r="G30" s="84"/>
      <c r="H30" s="84"/>
      <c r="I30" s="106"/>
    </row>
    <row r="31" spans="3:9" ht="19.5" customHeight="1" x14ac:dyDescent="0.35">
      <c r="C31" s="94" t="s">
        <v>68</v>
      </c>
      <c r="D31" s="84"/>
      <c r="E31" s="84"/>
      <c r="F31" s="84"/>
      <c r="G31" s="84" t="s">
        <v>76</v>
      </c>
      <c r="H31" s="84"/>
      <c r="I31" s="106"/>
    </row>
    <row r="32" spans="3:9" ht="26.1" customHeight="1" x14ac:dyDescent="0.35">
      <c r="C32" s="116" t="s">
        <v>31</v>
      </c>
      <c r="D32" s="117"/>
      <c r="E32" s="23" t="s">
        <v>32</v>
      </c>
      <c r="F32" s="79" t="s">
        <v>33</v>
      </c>
      <c r="G32" s="78" t="s">
        <v>31</v>
      </c>
      <c r="H32" s="23" t="s">
        <v>32</v>
      </c>
      <c r="I32" s="80" t="s">
        <v>33</v>
      </c>
    </row>
    <row r="33" spans="3:9" ht="35.25" customHeight="1" x14ac:dyDescent="0.35">
      <c r="C33" s="97" t="s">
        <v>442</v>
      </c>
      <c r="D33" s="98"/>
      <c r="E33" s="35" t="s">
        <v>69</v>
      </c>
      <c r="F33" s="35" t="s">
        <v>413</v>
      </c>
      <c r="G33" s="70" t="s">
        <v>70</v>
      </c>
      <c r="H33" s="35" t="s">
        <v>71</v>
      </c>
      <c r="I33" s="20" t="s">
        <v>72</v>
      </c>
    </row>
    <row r="34" spans="3:9" ht="15" customHeight="1" x14ac:dyDescent="0.35">
      <c r="C34" s="88" t="s">
        <v>34</v>
      </c>
      <c r="D34" s="89"/>
      <c r="E34" s="89"/>
      <c r="F34" s="89"/>
      <c r="G34" s="89"/>
      <c r="H34" s="89"/>
      <c r="I34" s="90"/>
    </row>
    <row r="35" spans="3:9" ht="144.75" customHeight="1" thickBot="1" x14ac:dyDescent="0.4">
      <c r="C35" s="186" t="s">
        <v>244</v>
      </c>
      <c r="D35" s="187"/>
      <c r="E35" s="188"/>
      <c r="F35" s="188"/>
      <c r="G35" s="188"/>
      <c r="H35" s="188"/>
      <c r="I35" s="189"/>
    </row>
    <row r="36" spans="3:9" ht="20.100000000000001" customHeight="1" thickBot="1" x14ac:dyDescent="0.4">
      <c r="C36" s="190" t="s">
        <v>35</v>
      </c>
      <c r="D36" s="191"/>
      <c r="E36" s="191"/>
      <c r="F36" s="191"/>
      <c r="G36" s="191"/>
      <c r="H36" s="191"/>
      <c r="I36" s="192"/>
    </row>
    <row r="37" spans="3:9" ht="27.95" customHeight="1" thickBot="1" x14ac:dyDescent="0.4">
      <c r="C37" s="25" t="s">
        <v>36</v>
      </c>
      <c r="D37" s="25" t="s">
        <v>37</v>
      </c>
      <c r="E37" s="26" t="s">
        <v>38</v>
      </c>
      <c r="F37" s="25" t="s">
        <v>39</v>
      </c>
      <c r="G37" s="8" t="s">
        <v>40</v>
      </c>
      <c r="H37" s="190" t="s">
        <v>41</v>
      </c>
      <c r="I37" s="192"/>
    </row>
    <row r="38" spans="3:9" ht="38.1" customHeight="1" thickBot="1" x14ac:dyDescent="0.4">
      <c r="C38" s="81">
        <v>1</v>
      </c>
      <c r="D38" s="81">
        <v>1</v>
      </c>
      <c r="E38" s="81">
        <v>1</v>
      </c>
      <c r="F38" s="81">
        <v>1</v>
      </c>
      <c r="G38" s="81">
        <v>1</v>
      </c>
      <c r="H38" s="193"/>
      <c r="I38" s="194"/>
    </row>
    <row r="39" spans="3:9" ht="15.75" customHeight="1" x14ac:dyDescent="0.35">
      <c r="C39" s="173" t="s">
        <v>42</v>
      </c>
      <c r="D39" s="174"/>
      <c r="E39" s="174"/>
      <c r="F39" s="174"/>
      <c r="G39" s="174"/>
      <c r="H39" s="174"/>
      <c r="I39" s="175"/>
    </row>
    <row r="40" spans="3:9" ht="14.1" customHeight="1" x14ac:dyDescent="0.35">
      <c r="C40" s="88" t="s">
        <v>43</v>
      </c>
      <c r="D40" s="89"/>
      <c r="E40" s="89"/>
      <c r="F40" s="95"/>
      <c r="G40" s="96" t="s">
        <v>44</v>
      </c>
      <c r="H40" s="89"/>
      <c r="I40" s="90"/>
    </row>
    <row r="41" spans="3:9" ht="40.5" customHeight="1" x14ac:dyDescent="0.35">
      <c r="C41" s="153" t="s">
        <v>107</v>
      </c>
      <c r="D41" s="104"/>
      <c r="E41" s="104"/>
      <c r="F41" s="100"/>
      <c r="G41" s="99" t="s">
        <v>220</v>
      </c>
      <c r="H41" s="104"/>
      <c r="I41" s="105"/>
    </row>
    <row r="42" spans="3:9" ht="18" customHeight="1" x14ac:dyDescent="0.35">
      <c r="C42" s="88" t="s">
        <v>45</v>
      </c>
      <c r="D42" s="89"/>
      <c r="E42" s="89"/>
      <c r="F42" s="95"/>
      <c r="G42" s="96" t="s">
        <v>46</v>
      </c>
      <c r="H42" s="89"/>
      <c r="I42" s="90"/>
    </row>
    <row r="43" spans="3:9" ht="28.5" customHeight="1" x14ac:dyDescent="0.35">
      <c r="C43" s="184" t="s">
        <v>99</v>
      </c>
      <c r="D43" s="185"/>
      <c r="E43" s="185"/>
      <c r="F43" s="185"/>
      <c r="G43" s="99" t="s">
        <v>108</v>
      </c>
      <c r="H43" s="104"/>
      <c r="I43" s="105"/>
    </row>
    <row r="44" spans="3:9" ht="18" customHeight="1" x14ac:dyDescent="0.35">
      <c r="C44" s="88" t="s">
        <v>47</v>
      </c>
      <c r="D44" s="89"/>
      <c r="E44" s="89"/>
      <c r="F44" s="95"/>
      <c r="G44" s="96" t="s">
        <v>48</v>
      </c>
      <c r="H44" s="89"/>
      <c r="I44" s="90"/>
    </row>
    <row r="45" spans="3:9" ht="43.5" customHeight="1" x14ac:dyDescent="0.35">
      <c r="C45" s="153" t="s">
        <v>109</v>
      </c>
      <c r="D45" s="104"/>
      <c r="E45" s="104"/>
      <c r="F45" s="100"/>
      <c r="G45" s="99" t="s">
        <v>221</v>
      </c>
      <c r="H45" s="104"/>
      <c r="I45" s="105"/>
    </row>
    <row r="46" spans="3:9" ht="18" customHeight="1" x14ac:dyDescent="0.35">
      <c r="C46" s="88" t="s">
        <v>49</v>
      </c>
      <c r="D46" s="89"/>
      <c r="E46" s="89"/>
      <c r="F46" s="95"/>
      <c r="G46" s="96" t="s">
        <v>50</v>
      </c>
      <c r="H46" s="89"/>
      <c r="I46" s="90"/>
    </row>
    <row r="47" spans="3:9" ht="30.75" customHeight="1" x14ac:dyDescent="0.35">
      <c r="C47" s="184" t="s">
        <v>99</v>
      </c>
      <c r="D47" s="185"/>
      <c r="E47" s="185"/>
      <c r="F47" s="185"/>
      <c r="G47" s="99" t="s">
        <v>108</v>
      </c>
      <c r="H47" s="104"/>
      <c r="I47" s="105"/>
    </row>
    <row r="48" spans="3:9" ht="14.1" customHeight="1" x14ac:dyDescent="0.35">
      <c r="C48" s="159" t="s">
        <v>51</v>
      </c>
      <c r="D48" s="160"/>
      <c r="E48" s="160"/>
      <c r="F48" s="160"/>
      <c r="G48" s="160"/>
      <c r="H48" s="160"/>
      <c r="I48" s="161"/>
    </row>
    <row r="49" spans="3:9" ht="15.95" customHeight="1" x14ac:dyDescent="0.35">
      <c r="C49" s="153" t="s">
        <v>236</v>
      </c>
      <c r="D49" s="104"/>
      <c r="E49" s="104"/>
      <c r="F49" s="104"/>
      <c r="G49" s="104"/>
      <c r="H49" s="104"/>
      <c r="I49" s="105"/>
    </row>
    <row r="50" spans="3:9" ht="16.5" customHeight="1" x14ac:dyDescent="0.35">
      <c r="C50" s="88" t="s">
        <v>52</v>
      </c>
      <c r="D50" s="89"/>
      <c r="E50" s="89"/>
      <c r="F50" s="95"/>
      <c r="G50" s="96" t="s">
        <v>53</v>
      </c>
      <c r="H50" s="89"/>
      <c r="I50" s="90"/>
    </row>
    <row r="51" spans="3:9" ht="24" customHeight="1" x14ac:dyDescent="0.35">
      <c r="C51" s="153" t="s">
        <v>103</v>
      </c>
      <c r="D51" s="104"/>
      <c r="E51" s="104"/>
      <c r="F51" s="100"/>
      <c r="G51" s="99" t="s">
        <v>89</v>
      </c>
      <c r="H51" s="104"/>
      <c r="I51" s="105"/>
    </row>
    <row r="52" spans="3:9" ht="16.5" customHeight="1" x14ac:dyDescent="0.35">
      <c r="C52" s="88" t="s">
        <v>54</v>
      </c>
      <c r="D52" s="89"/>
      <c r="E52" s="89"/>
      <c r="F52" s="95"/>
      <c r="G52" s="96" t="s">
        <v>55</v>
      </c>
      <c r="H52" s="89"/>
      <c r="I52" s="90"/>
    </row>
    <row r="53" spans="3:9" ht="15" customHeight="1" thickBot="1" x14ac:dyDescent="0.4">
      <c r="C53" s="183" t="s">
        <v>411</v>
      </c>
      <c r="D53" s="163"/>
      <c r="E53" s="163"/>
      <c r="F53" s="163"/>
      <c r="G53" s="164" t="s">
        <v>104</v>
      </c>
      <c r="H53" s="165"/>
      <c r="I53" s="166"/>
    </row>
    <row r="54" spans="3:9" ht="57.75" customHeight="1" thickBot="1" x14ac:dyDescent="0.4">
      <c r="C54" s="167"/>
      <c r="D54" s="168"/>
      <c r="E54" s="168"/>
      <c r="F54" s="168"/>
      <c r="G54" s="168"/>
      <c r="H54" s="168"/>
      <c r="I54" s="169"/>
    </row>
    <row r="55" spans="3:9" ht="18" customHeight="1" thickBot="1" x14ac:dyDescent="0.4">
      <c r="C55" s="170" t="s">
        <v>56</v>
      </c>
      <c r="D55" s="171"/>
      <c r="E55" s="171"/>
      <c r="F55" s="171"/>
      <c r="G55" s="171"/>
      <c r="H55" s="171"/>
      <c r="I55" s="172"/>
    </row>
  </sheetData>
  <mergeCells count="73">
    <mergeCell ref="D13:E13"/>
    <mergeCell ref="C5:I5"/>
    <mergeCell ref="C6:I6"/>
    <mergeCell ref="C7:I7"/>
    <mergeCell ref="C8:F8"/>
    <mergeCell ref="G8:H8"/>
    <mergeCell ref="C9:F9"/>
    <mergeCell ref="G9:H9"/>
    <mergeCell ref="C10:F10"/>
    <mergeCell ref="G10:I10"/>
    <mergeCell ref="D11:F11"/>
    <mergeCell ref="C12:I12"/>
    <mergeCell ref="H11:I11"/>
    <mergeCell ref="C24:I24"/>
    <mergeCell ref="D14:E14"/>
    <mergeCell ref="C15:G15"/>
    <mergeCell ref="H15:I15"/>
    <mergeCell ref="D16:E16"/>
    <mergeCell ref="D17:E17"/>
    <mergeCell ref="C18:F18"/>
    <mergeCell ref="G18:I18"/>
    <mergeCell ref="G19:H19"/>
    <mergeCell ref="G20:H20"/>
    <mergeCell ref="C21:I21"/>
    <mergeCell ref="C22:I22"/>
    <mergeCell ref="C23:I23"/>
    <mergeCell ref="C32:D32"/>
    <mergeCell ref="C25:F25"/>
    <mergeCell ref="G25:I25"/>
    <mergeCell ref="C26:F26"/>
    <mergeCell ref="G26:I26"/>
    <mergeCell ref="C27:F27"/>
    <mergeCell ref="G27:I27"/>
    <mergeCell ref="C28:E28"/>
    <mergeCell ref="C29:E29"/>
    <mergeCell ref="C30:I30"/>
    <mergeCell ref="C31:F31"/>
    <mergeCell ref="G31:I31"/>
    <mergeCell ref="C42:F42"/>
    <mergeCell ref="G42:I42"/>
    <mergeCell ref="C33:D33"/>
    <mergeCell ref="C34:I34"/>
    <mergeCell ref="C35:I35"/>
    <mergeCell ref="C36:I36"/>
    <mergeCell ref="H37:I37"/>
    <mergeCell ref="H38:I38"/>
    <mergeCell ref="C39:I39"/>
    <mergeCell ref="C40:F40"/>
    <mergeCell ref="G40:I40"/>
    <mergeCell ref="C41:F41"/>
    <mergeCell ref="G41:I41"/>
    <mergeCell ref="C49:I49"/>
    <mergeCell ref="C43:F43"/>
    <mergeCell ref="G43:I43"/>
    <mergeCell ref="C44:F44"/>
    <mergeCell ref="G44:I44"/>
    <mergeCell ref="C45:F45"/>
    <mergeCell ref="G45:I45"/>
    <mergeCell ref="C46:F46"/>
    <mergeCell ref="G46:I46"/>
    <mergeCell ref="C47:F47"/>
    <mergeCell ref="G47:I47"/>
    <mergeCell ref="C48:I48"/>
    <mergeCell ref="C53:F53"/>
    <mergeCell ref="G53:I53"/>
    <mergeCell ref="C54:I54"/>
    <mergeCell ref="C55:I55"/>
    <mergeCell ref="C50:F50"/>
    <mergeCell ref="G50:I50"/>
    <mergeCell ref="C51:F51"/>
    <mergeCell ref="G51:I51"/>
    <mergeCell ref="C52:F52"/>
    <mergeCell ref="G52:I52"/>
  </mergeCells>
  <conditionalFormatting sqref="C38:G38">
    <cfRule type="containsText" dxfId="85" priority="1" operator="containsText" text="NO APLICA">
      <formula>NOT(ISERROR(SEARCH("NO APLICA",C38)))</formula>
    </cfRule>
    <cfRule type="cellIs" dxfId="84" priority="2" operator="greaterThan">
      <formula>1.2</formula>
    </cfRule>
    <cfRule type="cellIs" dxfId="83" priority="3" operator="lessThan">
      <formula>0.5</formula>
    </cfRule>
    <cfRule type="cellIs" dxfId="82" priority="4" operator="between">
      <formula>0.5</formula>
      <formula>0.7</formula>
    </cfRule>
    <cfRule type="cellIs" dxfId="81" priority="5" operator="greaterThan">
      <formula>0.7</formula>
    </cfRule>
  </conditionalFormatting>
  <hyperlinks>
    <hyperlink ref="C53" r:id="rId1" xr:uid="{00000000-0004-0000-0500-000000000000}"/>
  </hyperlinks>
  <printOptions horizontalCentered="1" verticalCentered="1"/>
  <pageMargins left="0.7" right="0.7" top="0.75" bottom="0.75" header="0.3" footer="0.3"/>
  <pageSetup paperSize="309" scale="58"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500-000005000000}">
          <x14:colorSeries rgb="FF376092"/>
          <x14:colorNegative rgb="FFD00000"/>
          <x14:colorAxis rgb="FF000000"/>
          <x14:colorMarkers rgb="FFD00000"/>
          <x14:colorFirst rgb="FFD00000"/>
          <x14:colorLast rgb="FFD00000"/>
          <x14:colorHigh rgb="FFD00000"/>
          <x14:colorLow rgb="FFD00000"/>
          <x14:sparklines>
            <x14:sparkline>
              <xm:f>' A.1.22.1.1.1.1 PESPEAI'!C38:G38</xm:f>
              <xm:sqref>H38</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C1:R55"/>
  <sheetViews>
    <sheetView showGridLines="0" topLeftCell="C34" zoomScaleNormal="100" workbookViewId="0">
      <selection activeCell="C38" sqref="C38:G38"/>
    </sheetView>
  </sheetViews>
  <sheetFormatPr baseColWidth="10" defaultColWidth="11.42578125" defaultRowHeight="18" x14ac:dyDescent="0.35"/>
  <cols>
    <col min="1" max="4" width="11.42578125" style="1"/>
    <col min="5" max="5" width="13.5703125" style="1" customWidth="1"/>
    <col min="6" max="6" width="12.42578125" style="1" customWidth="1"/>
    <col min="7" max="7" width="13.28515625" style="1" customWidth="1"/>
    <col min="8" max="8" width="12" style="1" customWidth="1"/>
    <col min="9" max="9" width="18.85546875" style="1" customWidth="1"/>
    <col min="10" max="10" width="64" style="1" customWidth="1"/>
    <col min="11" max="16384" width="11.42578125" style="1"/>
  </cols>
  <sheetData>
    <row r="1" spans="3:18" ht="18.75" thickBot="1" x14ac:dyDescent="0.4"/>
    <row r="2" spans="3:18" ht="37.5" customHeight="1" x14ac:dyDescent="0.35">
      <c r="C2" s="11"/>
      <c r="D2" s="12"/>
      <c r="E2" s="12"/>
      <c r="F2" s="12"/>
      <c r="G2" s="12"/>
      <c r="H2" s="12"/>
      <c r="I2" s="13"/>
    </row>
    <row r="3" spans="3:18" ht="37.5" customHeight="1" x14ac:dyDescent="0.35">
      <c r="C3" s="14"/>
      <c r="D3" s="15"/>
      <c r="E3" s="15"/>
      <c r="F3" s="15"/>
      <c r="G3" s="15"/>
      <c r="H3" s="15"/>
      <c r="I3" s="16"/>
    </row>
    <row r="4" spans="3:18" ht="18.75" thickBot="1" x14ac:dyDescent="0.4">
      <c r="C4" s="17"/>
      <c r="D4" s="18"/>
      <c r="E4" s="18"/>
      <c r="F4" s="18"/>
      <c r="G4" s="18"/>
      <c r="H4" s="18"/>
      <c r="I4" s="19"/>
    </row>
    <row r="5" spans="3:18" ht="27" customHeight="1" x14ac:dyDescent="0.35">
      <c r="C5" s="138" t="s">
        <v>414</v>
      </c>
      <c r="D5" s="139"/>
      <c r="E5" s="139"/>
      <c r="F5" s="139"/>
      <c r="G5" s="139"/>
      <c r="H5" s="139"/>
      <c r="I5" s="140"/>
      <c r="K5" s="2"/>
      <c r="L5" s="2"/>
      <c r="M5" s="2"/>
      <c r="N5" s="2"/>
      <c r="O5" s="2"/>
      <c r="P5" s="2"/>
      <c r="Q5" s="2"/>
      <c r="R5" s="2"/>
    </row>
    <row r="6" spans="3:18" ht="18.95" customHeight="1" x14ac:dyDescent="0.35">
      <c r="C6" s="88" t="s">
        <v>0</v>
      </c>
      <c r="D6" s="89"/>
      <c r="E6" s="89"/>
      <c r="F6" s="89"/>
      <c r="G6" s="89"/>
      <c r="H6" s="89"/>
      <c r="I6" s="90"/>
      <c r="K6" s="2"/>
      <c r="L6" s="2"/>
      <c r="M6" s="2"/>
      <c r="N6" s="2"/>
      <c r="O6" s="2"/>
      <c r="P6" s="2"/>
      <c r="Q6" s="2"/>
      <c r="R6" s="2"/>
    </row>
    <row r="7" spans="3:18" ht="27.75" customHeight="1" x14ac:dyDescent="0.35">
      <c r="C7" s="91" t="s">
        <v>111</v>
      </c>
      <c r="D7" s="92"/>
      <c r="E7" s="92"/>
      <c r="F7" s="92"/>
      <c r="G7" s="92"/>
      <c r="H7" s="92"/>
      <c r="I7" s="93"/>
      <c r="K7" s="3"/>
      <c r="L7" s="3"/>
      <c r="M7" s="3"/>
      <c r="N7" s="3"/>
      <c r="O7" s="3"/>
      <c r="P7" s="3"/>
      <c r="Q7" s="3"/>
      <c r="R7" s="3"/>
    </row>
    <row r="8" spans="3:18" ht="28.5" customHeight="1" x14ac:dyDescent="0.35">
      <c r="C8" s="94" t="s">
        <v>78</v>
      </c>
      <c r="D8" s="95"/>
      <c r="E8" s="84"/>
      <c r="F8" s="84"/>
      <c r="G8" s="96" t="s">
        <v>73</v>
      </c>
      <c r="H8" s="95"/>
      <c r="I8" s="24" t="s">
        <v>1</v>
      </c>
      <c r="K8" s="4"/>
      <c r="L8" s="4"/>
      <c r="M8" s="4"/>
      <c r="N8" s="4"/>
      <c r="O8" s="4"/>
      <c r="P8" s="4"/>
      <c r="Q8" s="4"/>
      <c r="R8" s="4"/>
    </row>
    <row r="9" spans="3:18" ht="23.25" customHeight="1" x14ac:dyDescent="0.35">
      <c r="C9" s="97" t="s">
        <v>234</v>
      </c>
      <c r="D9" s="98"/>
      <c r="E9" s="98"/>
      <c r="F9" s="98"/>
      <c r="G9" s="99" t="s">
        <v>88</v>
      </c>
      <c r="H9" s="100"/>
      <c r="I9" s="31" t="s">
        <v>90</v>
      </c>
      <c r="K9" s="3"/>
      <c r="L9" s="3"/>
      <c r="M9" s="3"/>
      <c r="N9" s="3"/>
      <c r="O9" s="3"/>
      <c r="P9" s="3"/>
      <c r="Q9" s="3"/>
      <c r="R9" s="3"/>
    </row>
    <row r="10" spans="3:18" ht="24" customHeight="1" x14ac:dyDescent="0.35">
      <c r="C10" s="88" t="s">
        <v>2</v>
      </c>
      <c r="D10" s="89"/>
      <c r="E10" s="89"/>
      <c r="F10" s="95"/>
      <c r="G10" s="96" t="s">
        <v>3</v>
      </c>
      <c r="H10" s="89"/>
      <c r="I10" s="90"/>
      <c r="K10" s="4"/>
      <c r="L10" s="4"/>
      <c r="M10" s="4"/>
      <c r="N10" s="4"/>
      <c r="O10" s="4"/>
      <c r="P10" s="4"/>
      <c r="Q10" s="4"/>
      <c r="R10" s="4"/>
    </row>
    <row r="11" spans="3:18" ht="87" customHeight="1" x14ac:dyDescent="0.35">
      <c r="C11" s="34" t="s">
        <v>239</v>
      </c>
      <c r="D11" s="101" t="s">
        <v>238</v>
      </c>
      <c r="E11" s="102"/>
      <c r="F11" s="103"/>
      <c r="G11" s="35" t="s">
        <v>248</v>
      </c>
      <c r="H11" s="104" t="s">
        <v>247</v>
      </c>
      <c r="I11" s="105"/>
    </row>
    <row r="12" spans="3:18" ht="17.100000000000001" customHeight="1" x14ac:dyDescent="0.35">
      <c r="C12" s="88" t="s">
        <v>4</v>
      </c>
      <c r="D12" s="89"/>
      <c r="E12" s="89"/>
      <c r="F12" s="89"/>
      <c r="G12" s="89"/>
      <c r="H12" s="89"/>
      <c r="I12" s="90"/>
    </row>
    <row r="13" spans="3:18" ht="22.5" customHeight="1" x14ac:dyDescent="0.35">
      <c r="C13" s="29" t="s">
        <v>5</v>
      </c>
      <c r="D13" s="96" t="s">
        <v>6</v>
      </c>
      <c r="E13" s="95"/>
      <c r="F13" s="32" t="s">
        <v>7</v>
      </c>
      <c r="G13" s="32" t="s">
        <v>58</v>
      </c>
      <c r="H13" s="32" t="s">
        <v>8</v>
      </c>
      <c r="I13" s="36" t="s">
        <v>9</v>
      </c>
    </row>
    <row r="14" spans="3:18" ht="18.95" customHeight="1" x14ac:dyDescent="0.35">
      <c r="C14" s="21" t="s">
        <v>79</v>
      </c>
      <c r="D14" s="144" t="s">
        <v>80</v>
      </c>
      <c r="E14" s="145"/>
      <c r="F14" s="33" t="s">
        <v>81</v>
      </c>
      <c r="G14" s="33" t="s">
        <v>82</v>
      </c>
      <c r="H14" s="33" t="s">
        <v>83</v>
      </c>
      <c r="I14" s="22" t="s">
        <v>10</v>
      </c>
    </row>
    <row r="15" spans="3:18" ht="16.5" customHeight="1" x14ac:dyDescent="0.35">
      <c r="C15" s="146" t="s">
        <v>11</v>
      </c>
      <c r="D15" s="147"/>
      <c r="E15" s="147"/>
      <c r="F15" s="147"/>
      <c r="G15" s="148"/>
      <c r="H15" s="96" t="s">
        <v>12</v>
      </c>
      <c r="I15" s="90"/>
    </row>
    <row r="16" spans="3:18" ht="16.5" customHeight="1" x14ac:dyDescent="0.35">
      <c r="C16" s="6" t="s">
        <v>13</v>
      </c>
      <c r="D16" s="149" t="s">
        <v>14</v>
      </c>
      <c r="E16" s="150"/>
      <c r="F16" s="7" t="s">
        <v>15</v>
      </c>
      <c r="G16" s="32" t="s">
        <v>7</v>
      </c>
      <c r="H16" s="27" t="s">
        <v>16</v>
      </c>
      <c r="I16" s="36" t="s">
        <v>17</v>
      </c>
    </row>
    <row r="17" spans="3:9" ht="21" customHeight="1" x14ac:dyDescent="0.35">
      <c r="C17" s="34" t="s">
        <v>18</v>
      </c>
      <c r="D17" s="99" t="s">
        <v>84</v>
      </c>
      <c r="E17" s="100"/>
      <c r="F17" s="35" t="s">
        <v>59</v>
      </c>
      <c r="G17" s="35" t="s">
        <v>60</v>
      </c>
      <c r="H17" s="30" t="s">
        <v>18</v>
      </c>
      <c r="I17" s="20" t="s">
        <v>85</v>
      </c>
    </row>
    <row r="18" spans="3:9" ht="22.5" customHeight="1" x14ac:dyDescent="0.35">
      <c r="C18" s="88" t="s">
        <v>61</v>
      </c>
      <c r="D18" s="89"/>
      <c r="E18" s="89"/>
      <c r="F18" s="95"/>
      <c r="G18" s="96" t="s">
        <v>19</v>
      </c>
      <c r="H18" s="89"/>
      <c r="I18" s="90"/>
    </row>
    <row r="19" spans="3:9" ht="51.75" customHeight="1" x14ac:dyDescent="0.35">
      <c r="C19" s="29" t="s">
        <v>62</v>
      </c>
      <c r="D19" s="32" t="s">
        <v>63</v>
      </c>
      <c r="E19" s="32" t="s">
        <v>64</v>
      </c>
      <c r="F19" s="32" t="s">
        <v>65</v>
      </c>
      <c r="G19" s="84" t="s">
        <v>66</v>
      </c>
      <c r="H19" s="84"/>
      <c r="I19" s="36" t="s">
        <v>67</v>
      </c>
    </row>
    <row r="20" spans="3:9" ht="18" customHeight="1" x14ac:dyDescent="0.35">
      <c r="C20" s="21" t="s">
        <v>86</v>
      </c>
      <c r="D20" s="33" t="s">
        <v>20</v>
      </c>
      <c r="E20" s="33" t="s">
        <v>94</v>
      </c>
      <c r="F20" s="33" t="s">
        <v>81</v>
      </c>
      <c r="G20" s="108" t="s">
        <v>74</v>
      </c>
      <c r="H20" s="108"/>
      <c r="I20" s="22" t="s">
        <v>87</v>
      </c>
    </row>
    <row r="21" spans="3:9" ht="15.75" customHeight="1" x14ac:dyDescent="0.35">
      <c r="C21" s="88" t="s">
        <v>21</v>
      </c>
      <c r="D21" s="89"/>
      <c r="E21" s="89"/>
      <c r="F21" s="89"/>
      <c r="G21" s="89"/>
      <c r="H21" s="89"/>
      <c r="I21" s="90"/>
    </row>
    <row r="22" spans="3:9" ht="40.5" customHeight="1" x14ac:dyDescent="0.35">
      <c r="C22" s="153" t="s">
        <v>223</v>
      </c>
      <c r="D22" s="104"/>
      <c r="E22" s="104"/>
      <c r="F22" s="104"/>
      <c r="G22" s="104"/>
      <c r="H22" s="104"/>
      <c r="I22" s="105"/>
    </row>
    <row r="23" spans="3:9" ht="15.75" customHeight="1" x14ac:dyDescent="0.35">
      <c r="C23" s="88" t="s">
        <v>22</v>
      </c>
      <c r="D23" s="89"/>
      <c r="E23" s="89"/>
      <c r="F23" s="89"/>
      <c r="G23" s="89"/>
      <c r="H23" s="89"/>
      <c r="I23" s="90"/>
    </row>
    <row r="24" spans="3:9" ht="27.75" customHeight="1" x14ac:dyDescent="0.35">
      <c r="C24" s="153" t="s">
        <v>112</v>
      </c>
      <c r="D24" s="104"/>
      <c r="E24" s="104"/>
      <c r="F24" s="104"/>
      <c r="G24" s="104"/>
      <c r="H24" s="104"/>
      <c r="I24" s="105"/>
    </row>
    <row r="25" spans="3:9" ht="15.75" customHeight="1" x14ac:dyDescent="0.35">
      <c r="C25" s="88" t="s">
        <v>23</v>
      </c>
      <c r="D25" s="89"/>
      <c r="E25" s="89"/>
      <c r="F25" s="95"/>
      <c r="G25" s="96" t="s">
        <v>24</v>
      </c>
      <c r="H25" s="89"/>
      <c r="I25" s="90"/>
    </row>
    <row r="26" spans="3:9" ht="24.75" customHeight="1" x14ac:dyDescent="0.35">
      <c r="C26" s="153" t="s">
        <v>75</v>
      </c>
      <c r="D26" s="104"/>
      <c r="E26" s="104"/>
      <c r="F26" s="100"/>
      <c r="G26" s="99" t="s">
        <v>91</v>
      </c>
      <c r="H26" s="104"/>
      <c r="I26" s="105"/>
    </row>
    <row r="27" spans="3:9" x14ac:dyDescent="0.35">
      <c r="C27" s="88" t="s">
        <v>25</v>
      </c>
      <c r="D27" s="89"/>
      <c r="E27" s="89"/>
      <c r="F27" s="95"/>
      <c r="G27" s="96" t="s">
        <v>26</v>
      </c>
      <c r="H27" s="89"/>
      <c r="I27" s="90"/>
    </row>
    <row r="28" spans="3:9" ht="15.95" customHeight="1" x14ac:dyDescent="0.35">
      <c r="C28" s="88" t="s">
        <v>27</v>
      </c>
      <c r="D28" s="89"/>
      <c r="E28" s="95"/>
      <c r="F28" s="27" t="s">
        <v>28</v>
      </c>
      <c r="G28" s="32" t="s">
        <v>27</v>
      </c>
      <c r="H28" s="32" t="s">
        <v>29</v>
      </c>
      <c r="I28" s="28" t="s">
        <v>28</v>
      </c>
    </row>
    <row r="29" spans="3:9" ht="25.5" customHeight="1" x14ac:dyDescent="0.35">
      <c r="C29" s="154" t="s">
        <v>412</v>
      </c>
      <c r="D29" s="155"/>
      <c r="E29" s="156"/>
      <c r="F29" s="30">
        <v>2019</v>
      </c>
      <c r="G29" s="5">
        <v>5</v>
      </c>
      <c r="H29" s="10">
        <v>0</v>
      </c>
      <c r="I29" s="9">
        <v>2023</v>
      </c>
    </row>
    <row r="30" spans="3:9" ht="19.5" customHeight="1" x14ac:dyDescent="0.35">
      <c r="C30" s="94" t="s">
        <v>30</v>
      </c>
      <c r="D30" s="84"/>
      <c r="E30" s="84"/>
      <c r="F30" s="84"/>
      <c r="G30" s="84"/>
      <c r="H30" s="84"/>
      <c r="I30" s="106"/>
    </row>
    <row r="31" spans="3:9" ht="19.5" customHeight="1" x14ac:dyDescent="0.35">
      <c r="C31" s="94" t="s">
        <v>68</v>
      </c>
      <c r="D31" s="84"/>
      <c r="E31" s="84"/>
      <c r="F31" s="84"/>
      <c r="G31" s="84" t="s">
        <v>76</v>
      </c>
      <c r="H31" s="84"/>
      <c r="I31" s="106"/>
    </row>
    <row r="32" spans="3:9" ht="26.1" customHeight="1" x14ac:dyDescent="0.35">
      <c r="C32" s="116" t="s">
        <v>31</v>
      </c>
      <c r="D32" s="117"/>
      <c r="E32" s="23" t="s">
        <v>32</v>
      </c>
      <c r="F32" s="79" t="s">
        <v>33</v>
      </c>
      <c r="G32" s="78" t="s">
        <v>31</v>
      </c>
      <c r="H32" s="23" t="s">
        <v>32</v>
      </c>
      <c r="I32" s="80" t="s">
        <v>33</v>
      </c>
    </row>
    <row r="33" spans="3:9" ht="35.25" customHeight="1" x14ac:dyDescent="0.35">
      <c r="C33" s="97" t="s">
        <v>442</v>
      </c>
      <c r="D33" s="98"/>
      <c r="E33" s="35" t="s">
        <v>69</v>
      </c>
      <c r="F33" s="35" t="s">
        <v>413</v>
      </c>
      <c r="G33" s="70" t="s">
        <v>70</v>
      </c>
      <c r="H33" s="35" t="s">
        <v>71</v>
      </c>
      <c r="I33" s="20" t="s">
        <v>72</v>
      </c>
    </row>
    <row r="34" spans="3:9" ht="15" customHeight="1" x14ac:dyDescent="0.35">
      <c r="C34" s="88" t="s">
        <v>34</v>
      </c>
      <c r="D34" s="89"/>
      <c r="E34" s="89"/>
      <c r="F34" s="89"/>
      <c r="G34" s="89"/>
      <c r="H34" s="89"/>
      <c r="I34" s="90"/>
    </row>
    <row r="35" spans="3:9" ht="144.75" customHeight="1" thickBot="1" x14ac:dyDescent="0.4">
      <c r="C35" s="186" t="s">
        <v>246</v>
      </c>
      <c r="D35" s="187"/>
      <c r="E35" s="188"/>
      <c r="F35" s="188"/>
      <c r="G35" s="188"/>
      <c r="H35" s="188"/>
      <c r="I35" s="189"/>
    </row>
    <row r="36" spans="3:9" ht="20.100000000000001" customHeight="1" thickBot="1" x14ac:dyDescent="0.4">
      <c r="C36" s="190" t="s">
        <v>35</v>
      </c>
      <c r="D36" s="191"/>
      <c r="E36" s="191"/>
      <c r="F36" s="191"/>
      <c r="G36" s="191"/>
      <c r="H36" s="191"/>
      <c r="I36" s="192"/>
    </row>
    <row r="37" spans="3:9" ht="27.95" customHeight="1" thickBot="1" x14ac:dyDescent="0.4">
      <c r="C37" s="25" t="s">
        <v>36</v>
      </c>
      <c r="D37" s="25" t="s">
        <v>37</v>
      </c>
      <c r="E37" s="26" t="s">
        <v>38</v>
      </c>
      <c r="F37" s="25" t="s">
        <v>39</v>
      </c>
      <c r="G37" s="8" t="s">
        <v>40</v>
      </c>
      <c r="H37" s="190" t="s">
        <v>41</v>
      </c>
      <c r="I37" s="192"/>
    </row>
    <row r="38" spans="3:9" ht="38.1" customHeight="1" thickBot="1" x14ac:dyDescent="0.4">
      <c r="C38" s="81">
        <v>1</v>
      </c>
      <c r="D38" s="81">
        <v>1</v>
      </c>
      <c r="E38" s="81" t="s">
        <v>57</v>
      </c>
      <c r="F38" s="81">
        <v>1</v>
      </c>
      <c r="G38" s="81">
        <v>1</v>
      </c>
      <c r="H38" s="193"/>
      <c r="I38" s="194"/>
    </row>
    <row r="39" spans="3:9" ht="15.75" customHeight="1" x14ac:dyDescent="0.35">
      <c r="C39" s="173" t="s">
        <v>42</v>
      </c>
      <c r="D39" s="174"/>
      <c r="E39" s="174"/>
      <c r="F39" s="174"/>
      <c r="G39" s="174"/>
      <c r="H39" s="174"/>
      <c r="I39" s="175"/>
    </row>
    <row r="40" spans="3:9" ht="14.1" customHeight="1" x14ac:dyDescent="0.35">
      <c r="C40" s="88" t="s">
        <v>43</v>
      </c>
      <c r="D40" s="89"/>
      <c r="E40" s="89"/>
      <c r="F40" s="95"/>
      <c r="G40" s="96" t="s">
        <v>44</v>
      </c>
      <c r="H40" s="89"/>
      <c r="I40" s="90"/>
    </row>
    <row r="41" spans="3:9" ht="35.25" customHeight="1" x14ac:dyDescent="0.35">
      <c r="C41" s="153" t="s">
        <v>114</v>
      </c>
      <c r="D41" s="104"/>
      <c r="E41" s="104"/>
      <c r="F41" s="100"/>
      <c r="G41" s="99" t="s">
        <v>97</v>
      </c>
      <c r="H41" s="104"/>
      <c r="I41" s="105"/>
    </row>
    <row r="42" spans="3:9" s="67" customFormat="1" ht="27" customHeight="1" x14ac:dyDescent="0.25">
      <c r="C42" s="88" t="s">
        <v>45</v>
      </c>
      <c r="D42" s="89"/>
      <c r="E42" s="89"/>
      <c r="F42" s="95"/>
      <c r="G42" s="96" t="s">
        <v>46</v>
      </c>
      <c r="H42" s="89"/>
      <c r="I42" s="90"/>
    </row>
    <row r="43" spans="3:9" s="67" customFormat="1" ht="27" customHeight="1" x14ac:dyDescent="0.25">
      <c r="C43" s="157" t="s">
        <v>115</v>
      </c>
      <c r="D43" s="158"/>
      <c r="E43" s="158"/>
      <c r="F43" s="158"/>
      <c r="G43" s="99" t="s">
        <v>100</v>
      </c>
      <c r="H43" s="104"/>
      <c r="I43" s="105"/>
    </row>
    <row r="44" spans="3:9" s="67" customFormat="1" ht="25.5" customHeight="1" x14ac:dyDescent="0.25">
      <c r="C44" s="88" t="s">
        <v>47</v>
      </c>
      <c r="D44" s="89"/>
      <c r="E44" s="89"/>
      <c r="F44" s="95"/>
      <c r="G44" s="96" t="s">
        <v>48</v>
      </c>
      <c r="H44" s="89"/>
      <c r="I44" s="90"/>
    </row>
    <row r="45" spans="3:9" s="67" customFormat="1" ht="25.5" customHeight="1" x14ac:dyDescent="0.25">
      <c r="C45" s="153" t="s">
        <v>101</v>
      </c>
      <c r="D45" s="104"/>
      <c r="E45" s="104"/>
      <c r="F45" s="100"/>
      <c r="G45" s="99" t="s">
        <v>113</v>
      </c>
      <c r="H45" s="104"/>
      <c r="I45" s="105"/>
    </row>
    <row r="46" spans="3:9" s="67" customFormat="1" ht="25.5" customHeight="1" x14ac:dyDescent="0.25">
      <c r="C46" s="88" t="s">
        <v>49</v>
      </c>
      <c r="D46" s="89"/>
      <c r="E46" s="89"/>
      <c r="F46" s="95"/>
      <c r="G46" s="96" t="s">
        <v>50</v>
      </c>
      <c r="H46" s="89"/>
      <c r="I46" s="90"/>
    </row>
    <row r="47" spans="3:9" s="67" customFormat="1" ht="25.5" customHeight="1" x14ac:dyDescent="0.25">
      <c r="C47" s="157" t="s">
        <v>115</v>
      </c>
      <c r="D47" s="158"/>
      <c r="E47" s="158"/>
      <c r="F47" s="158"/>
      <c r="G47" s="99" t="s">
        <v>100</v>
      </c>
      <c r="H47" s="104"/>
      <c r="I47" s="105"/>
    </row>
    <row r="48" spans="3:9" ht="14.1" customHeight="1" x14ac:dyDescent="0.35">
      <c r="C48" s="159" t="s">
        <v>51</v>
      </c>
      <c r="D48" s="160"/>
      <c r="E48" s="160"/>
      <c r="F48" s="160"/>
      <c r="G48" s="160"/>
      <c r="H48" s="160"/>
      <c r="I48" s="161"/>
    </row>
    <row r="49" spans="3:9" ht="15.95" customHeight="1" x14ac:dyDescent="0.35">
      <c r="C49" s="153" t="s">
        <v>236</v>
      </c>
      <c r="D49" s="104"/>
      <c r="E49" s="104"/>
      <c r="F49" s="104"/>
      <c r="G49" s="104"/>
      <c r="H49" s="104"/>
      <c r="I49" s="105"/>
    </row>
    <row r="50" spans="3:9" ht="16.5" customHeight="1" x14ac:dyDescent="0.35">
      <c r="C50" s="88" t="s">
        <v>52</v>
      </c>
      <c r="D50" s="89"/>
      <c r="E50" s="89"/>
      <c r="F50" s="95"/>
      <c r="G50" s="96" t="s">
        <v>53</v>
      </c>
      <c r="H50" s="89"/>
      <c r="I50" s="90"/>
    </row>
    <row r="51" spans="3:9" ht="30" customHeight="1" x14ac:dyDescent="0.35">
      <c r="C51" s="153" t="s">
        <v>103</v>
      </c>
      <c r="D51" s="104"/>
      <c r="E51" s="104"/>
      <c r="F51" s="100"/>
      <c r="G51" s="99" t="s">
        <v>89</v>
      </c>
      <c r="H51" s="104"/>
      <c r="I51" s="105"/>
    </row>
    <row r="52" spans="3:9" ht="16.5" customHeight="1" x14ac:dyDescent="0.35">
      <c r="C52" s="88" t="s">
        <v>54</v>
      </c>
      <c r="D52" s="89"/>
      <c r="E52" s="89"/>
      <c r="F52" s="95"/>
      <c r="G52" s="96" t="s">
        <v>55</v>
      </c>
      <c r="H52" s="89"/>
      <c r="I52" s="90"/>
    </row>
    <row r="53" spans="3:9" ht="15" customHeight="1" thickBot="1" x14ac:dyDescent="0.4">
      <c r="C53" s="183" t="s">
        <v>411</v>
      </c>
      <c r="D53" s="163"/>
      <c r="E53" s="163"/>
      <c r="F53" s="163"/>
      <c r="G53" s="164" t="s">
        <v>104</v>
      </c>
      <c r="H53" s="165"/>
      <c r="I53" s="166"/>
    </row>
    <row r="54" spans="3:9" ht="51" customHeight="1" thickBot="1" x14ac:dyDescent="0.4">
      <c r="C54" s="167"/>
      <c r="D54" s="168"/>
      <c r="E54" s="168"/>
      <c r="F54" s="168"/>
      <c r="G54" s="168"/>
      <c r="H54" s="168"/>
      <c r="I54" s="169"/>
    </row>
    <row r="55" spans="3:9" ht="18" customHeight="1" thickBot="1" x14ac:dyDescent="0.4">
      <c r="C55" s="170" t="s">
        <v>56</v>
      </c>
      <c r="D55" s="171"/>
      <c r="E55" s="171"/>
      <c r="F55" s="171"/>
      <c r="G55" s="171"/>
      <c r="H55" s="171"/>
      <c r="I55" s="172"/>
    </row>
  </sheetData>
  <mergeCells count="73">
    <mergeCell ref="D13:E13"/>
    <mergeCell ref="C5:I5"/>
    <mergeCell ref="C6:I6"/>
    <mergeCell ref="C7:I7"/>
    <mergeCell ref="C8:F8"/>
    <mergeCell ref="G8:H8"/>
    <mergeCell ref="C9:F9"/>
    <mergeCell ref="G9:H9"/>
    <mergeCell ref="C10:F10"/>
    <mergeCell ref="G10:I10"/>
    <mergeCell ref="D11:F11"/>
    <mergeCell ref="C12:I12"/>
    <mergeCell ref="H11:I11"/>
    <mergeCell ref="C24:I24"/>
    <mergeCell ref="D14:E14"/>
    <mergeCell ref="C15:G15"/>
    <mergeCell ref="H15:I15"/>
    <mergeCell ref="D16:E16"/>
    <mergeCell ref="D17:E17"/>
    <mergeCell ref="C18:F18"/>
    <mergeCell ref="G18:I18"/>
    <mergeCell ref="G19:H19"/>
    <mergeCell ref="G20:H20"/>
    <mergeCell ref="C21:I21"/>
    <mergeCell ref="C22:I22"/>
    <mergeCell ref="C23:I23"/>
    <mergeCell ref="C32:D32"/>
    <mergeCell ref="C25:F25"/>
    <mergeCell ref="G25:I25"/>
    <mergeCell ref="C26:F26"/>
    <mergeCell ref="G26:I26"/>
    <mergeCell ref="C27:F27"/>
    <mergeCell ref="G27:I27"/>
    <mergeCell ref="C28:E28"/>
    <mergeCell ref="C29:E29"/>
    <mergeCell ref="C30:I30"/>
    <mergeCell ref="C31:F31"/>
    <mergeCell ref="G31:I31"/>
    <mergeCell ref="C42:F42"/>
    <mergeCell ref="G42:I42"/>
    <mergeCell ref="C33:D33"/>
    <mergeCell ref="C34:I34"/>
    <mergeCell ref="C35:I35"/>
    <mergeCell ref="C36:I36"/>
    <mergeCell ref="H37:I37"/>
    <mergeCell ref="H38:I38"/>
    <mergeCell ref="C39:I39"/>
    <mergeCell ref="C40:F40"/>
    <mergeCell ref="G40:I40"/>
    <mergeCell ref="C41:F41"/>
    <mergeCell ref="G41:I41"/>
    <mergeCell ref="C49:I49"/>
    <mergeCell ref="C43:F43"/>
    <mergeCell ref="G43:I43"/>
    <mergeCell ref="C44:F44"/>
    <mergeCell ref="G44:I44"/>
    <mergeCell ref="C45:F45"/>
    <mergeCell ref="G45:I45"/>
    <mergeCell ref="C46:F46"/>
    <mergeCell ref="G46:I46"/>
    <mergeCell ref="C47:F47"/>
    <mergeCell ref="G47:I47"/>
    <mergeCell ref="C48:I48"/>
    <mergeCell ref="C53:F53"/>
    <mergeCell ref="G53:I53"/>
    <mergeCell ref="C54:I54"/>
    <mergeCell ref="C55:I55"/>
    <mergeCell ref="C50:F50"/>
    <mergeCell ref="G50:I50"/>
    <mergeCell ref="C51:F51"/>
    <mergeCell ref="G51:I51"/>
    <mergeCell ref="C52:F52"/>
    <mergeCell ref="G52:I52"/>
  </mergeCells>
  <conditionalFormatting sqref="C38:G38">
    <cfRule type="containsText" dxfId="80" priority="1" operator="containsText" text="NO APLICA">
      <formula>NOT(ISERROR(SEARCH("NO APLICA",C38)))</formula>
    </cfRule>
    <cfRule type="cellIs" dxfId="79" priority="2" operator="greaterThan">
      <formula>1.2</formula>
    </cfRule>
    <cfRule type="cellIs" dxfId="78" priority="3" operator="lessThan">
      <formula>0.5</formula>
    </cfRule>
    <cfRule type="cellIs" dxfId="77" priority="4" operator="between">
      <formula>0.5</formula>
      <formula>0.7</formula>
    </cfRule>
    <cfRule type="cellIs" dxfId="76" priority="5" operator="greaterThan">
      <formula>0.7</formula>
    </cfRule>
  </conditionalFormatting>
  <hyperlinks>
    <hyperlink ref="C53" r:id="rId1" xr:uid="{00000000-0004-0000-0600-000000000000}"/>
  </hyperlinks>
  <printOptions horizontalCentered="1" verticalCentered="1"/>
  <pageMargins left="0.7" right="0.7" top="0.75" bottom="0.75" header="0.3" footer="0.3"/>
  <pageSetup paperSize="309"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600-000006000000}">
          <x14:colorSeries rgb="FF376092"/>
          <x14:colorNegative rgb="FFD00000"/>
          <x14:colorAxis rgb="FF000000"/>
          <x14:colorMarkers rgb="FFD00000"/>
          <x14:colorFirst rgb="FFD00000"/>
          <x14:colorLast rgb="FFD00000"/>
          <x14:colorHigh rgb="FFD00000"/>
          <x14:colorLow rgb="FFD00000"/>
          <x14:sparklines>
            <x14:sparkline>
              <xm:f>' A.1.22.1.1.1.2 PACCI'!C38:G38</xm:f>
              <xm:sqref>H38</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C1:R55"/>
  <sheetViews>
    <sheetView showGridLines="0" topLeftCell="C34" zoomScaleNormal="100" workbookViewId="0">
      <selection activeCell="C38" sqref="C38:G38"/>
    </sheetView>
  </sheetViews>
  <sheetFormatPr baseColWidth="10" defaultColWidth="11.42578125" defaultRowHeight="18" x14ac:dyDescent="0.35"/>
  <cols>
    <col min="1" max="4" width="11.42578125" style="1"/>
    <col min="5" max="5" width="13.5703125" style="1" customWidth="1"/>
    <col min="6" max="6" width="12.42578125" style="1" customWidth="1"/>
    <col min="7" max="7" width="13.28515625" style="1" customWidth="1"/>
    <col min="8" max="8" width="12" style="1" customWidth="1"/>
    <col min="9" max="9" width="18.85546875" style="1" customWidth="1"/>
    <col min="10" max="10" width="64" style="1" customWidth="1"/>
    <col min="11" max="16384" width="11.42578125" style="1"/>
  </cols>
  <sheetData>
    <row r="1" spans="3:18" ht="18.75" thickBot="1" x14ac:dyDescent="0.4"/>
    <row r="2" spans="3:18" ht="37.5" customHeight="1" x14ac:dyDescent="0.35">
      <c r="C2" s="11"/>
      <c r="D2" s="12"/>
      <c r="E2" s="12"/>
      <c r="F2" s="12"/>
      <c r="G2" s="12"/>
      <c r="H2" s="12"/>
      <c r="I2" s="13"/>
    </row>
    <row r="3" spans="3:18" ht="37.5" customHeight="1" x14ac:dyDescent="0.35">
      <c r="C3" s="14"/>
      <c r="D3" s="15"/>
      <c r="E3" s="15"/>
      <c r="F3" s="15"/>
      <c r="G3" s="15"/>
      <c r="H3" s="15"/>
      <c r="I3" s="16"/>
    </row>
    <row r="4" spans="3:18" ht="18.75" thickBot="1" x14ac:dyDescent="0.4">
      <c r="C4" s="17"/>
      <c r="D4" s="18"/>
      <c r="E4" s="18"/>
      <c r="F4" s="18"/>
      <c r="G4" s="18"/>
      <c r="H4" s="18"/>
      <c r="I4" s="19"/>
    </row>
    <row r="5" spans="3:18" ht="27" customHeight="1" x14ac:dyDescent="0.35">
      <c r="C5" s="138" t="s">
        <v>414</v>
      </c>
      <c r="D5" s="139"/>
      <c r="E5" s="139"/>
      <c r="F5" s="139"/>
      <c r="G5" s="139"/>
      <c r="H5" s="139"/>
      <c r="I5" s="140"/>
      <c r="K5" s="2"/>
      <c r="L5" s="2"/>
      <c r="M5" s="2"/>
      <c r="N5" s="2"/>
      <c r="O5" s="2"/>
      <c r="P5" s="2"/>
      <c r="Q5" s="2"/>
      <c r="R5" s="2"/>
    </row>
    <row r="6" spans="3:18" ht="18.95" customHeight="1" x14ac:dyDescent="0.35">
      <c r="C6" s="88" t="s">
        <v>0</v>
      </c>
      <c r="D6" s="89"/>
      <c r="E6" s="89"/>
      <c r="F6" s="89"/>
      <c r="G6" s="89"/>
      <c r="H6" s="89"/>
      <c r="I6" s="90"/>
      <c r="K6" s="2"/>
      <c r="L6" s="2"/>
      <c r="M6" s="2"/>
      <c r="N6" s="2"/>
      <c r="O6" s="2"/>
      <c r="P6" s="2"/>
      <c r="Q6" s="2"/>
      <c r="R6" s="2"/>
    </row>
    <row r="7" spans="3:18" ht="27.75" customHeight="1" x14ac:dyDescent="0.35">
      <c r="C7" s="91" t="s">
        <v>116</v>
      </c>
      <c r="D7" s="92"/>
      <c r="E7" s="92"/>
      <c r="F7" s="92"/>
      <c r="G7" s="92"/>
      <c r="H7" s="92"/>
      <c r="I7" s="93"/>
      <c r="K7" s="3"/>
      <c r="L7" s="3"/>
      <c r="M7" s="3"/>
      <c r="N7" s="3"/>
      <c r="O7" s="3"/>
      <c r="P7" s="3"/>
      <c r="Q7" s="3"/>
      <c r="R7" s="3"/>
    </row>
    <row r="8" spans="3:18" ht="28.5" customHeight="1" x14ac:dyDescent="0.35">
      <c r="C8" s="94" t="s">
        <v>78</v>
      </c>
      <c r="D8" s="95"/>
      <c r="E8" s="84"/>
      <c r="F8" s="84"/>
      <c r="G8" s="96" t="s">
        <v>73</v>
      </c>
      <c r="H8" s="95"/>
      <c r="I8" s="24" t="s">
        <v>1</v>
      </c>
      <c r="K8" s="4"/>
      <c r="L8" s="4"/>
      <c r="M8" s="4"/>
      <c r="N8" s="4"/>
      <c r="O8" s="4"/>
      <c r="P8" s="4"/>
      <c r="Q8" s="4"/>
      <c r="R8" s="4"/>
    </row>
    <row r="9" spans="3:18" ht="23.25" customHeight="1" x14ac:dyDescent="0.35">
      <c r="C9" s="97" t="s">
        <v>235</v>
      </c>
      <c r="D9" s="98"/>
      <c r="E9" s="98"/>
      <c r="F9" s="98"/>
      <c r="G9" s="99" t="s">
        <v>88</v>
      </c>
      <c r="H9" s="100"/>
      <c r="I9" s="31" t="s">
        <v>90</v>
      </c>
      <c r="K9" s="3"/>
      <c r="L9" s="3"/>
      <c r="M9" s="3"/>
      <c r="N9" s="3"/>
      <c r="O9" s="3"/>
      <c r="P9" s="3"/>
      <c r="Q9" s="3"/>
      <c r="R9" s="3"/>
    </row>
    <row r="10" spans="3:18" ht="24" customHeight="1" x14ac:dyDescent="0.35">
      <c r="C10" s="88" t="s">
        <v>2</v>
      </c>
      <c r="D10" s="89"/>
      <c r="E10" s="89"/>
      <c r="F10" s="95"/>
      <c r="G10" s="96" t="s">
        <v>3</v>
      </c>
      <c r="H10" s="89"/>
      <c r="I10" s="90"/>
      <c r="K10" s="4"/>
      <c r="L10" s="4"/>
      <c r="M10" s="4"/>
      <c r="N10" s="4"/>
      <c r="O10" s="4"/>
      <c r="P10" s="4"/>
      <c r="Q10" s="4"/>
      <c r="R10" s="4"/>
    </row>
    <row r="11" spans="3:18" ht="48.75" customHeight="1" x14ac:dyDescent="0.35">
      <c r="C11" s="34" t="s">
        <v>239</v>
      </c>
      <c r="D11" s="101" t="s">
        <v>238</v>
      </c>
      <c r="E11" s="102"/>
      <c r="F11" s="103"/>
      <c r="G11" s="35" t="s">
        <v>251</v>
      </c>
      <c r="H11" s="102" t="s">
        <v>250</v>
      </c>
      <c r="I11" s="152"/>
    </row>
    <row r="12" spans="3:18" ht="17.100000000000001" customHeight="1" x14ac:dyDescent="0.35">
      <c r="C12" s="88" t="s">
        <v>4</v>
      </c>
      <c r="D12" s="89"/>
      <c r="E12" s="89"/>
      <c r="F12" s="89"/>
      <c r="G12" s="89"/>
      <c r="H12" s="89"/>
      <c r="I12" s="90"/>
    </row>
    <row r="13" spans="3:18" ht="22.5" customHeight="1" x14ac:dyDescent="0.35">
      <c r="C13" s="29" t="s">
        <v>5</v>
      </c>
      <c r="D13" s="96" t="s">
        <v>6</v>
      </c>
      <c r="E13" s="95"/>
      <c r="F13" s="32" t="s">
        <v>7</v>
      </c>
      <c r="G13" s="32" t="s">
        <v>58</v>
      </c>
      <c r="H13" s="32" t="s">
        <v>8</v>
      </c>
      <c r="I13" s="36" t="s">
        <v>9</v>
      </c>
    </row>
    <row r="14" spans="3:18" ht="18.95" customHeight="1" x14ac:dyDescent="0.35">
      <c r="C14" s="21" t="s">
        <v>79</v>
      </c>
      <c r="D14" s="144" t="s">
        <v>80</v>
      </c>
      <c r="E14" s="145"/>
      <c r="F14" s="33" t="s">
        <v>81</v>
      </c>
      <c r="G14" s="33" t="s">
        <v>82</v>
      </c>
      <c r="H14" s="33" t="s">
        <v>83</v>
      </c>
      <c r="I14" s="22" t="s">
        <v>10</v>
      </c>
    </row>
    <row r="15" spans="3:18" ht="16.5" customHeight="1" x14ac:dyDescent="0.35">
      <c r="C15" s="146" t="s">
        <v>11</v>
      </c>
      <c r="D15" s="147"/>
      <c r="E15" s="147"/>
      <c r="F15" s="147"/>
      <c r="G15" s="148"/>
      <c r="H15" s="96" t="s">
        <v>12</v>
      </c>
      <c r="I15" s="90"/>
    </row>
    <row r="16" spans="3:18" ht="16.5" customHeight="1" x14ac:dyDescent="0.35">
      <c r="C16" s="6" t="s">
        <v>13</v>
      </c>
      <c r="D16" s="149" t="s">
        <v>14</v>
      </c>
      <c r="E16" s="150"/>
      <c r="F16" s="7" t="s">
        <v>15</v>
      </c>
      <c r="G16" s="32" t="s">
        <v>7</v>
      </c>
      <c r="H16" s="27" t="s">
        <v>16</v>
      </c>
      <c r="I16" s="36" t="s">
        <v>17</v>
      </c>
    </row>
    <row r="17" spans="3:9" ht="21" customHeight="1" x14ac:dyDescent="0.35">
      <c r="C17" s="34" t="s">
        <v>18</v>
      </c>
      <c r="D17" s="99" t="s">
        <v>84</v>
      </c>
      <c r="E17" s="100"/>
      <c r="F17" s="35" t="s">
        <v>59</v>
      </c>
      <c r="G17" s="35" t="s">
        <v>60</v>
      </c>
      <c r="H17" s="30" t="s">
        <v>18</v>
      </c>
      <c r="I17" s="20" t="s">
        <v>85</v>
      </c>
    </row>
    <row r="18" spans="3:9" ht="22.5" customHeight="1" x14ac:dyDescent="0.35">
      <c r="C18" s="88" t="s">
        <v>61</v>
      </c>
      <c r="D18" s="89"/>
      <c r="E18" s="89"/>
      <c r="F18" s="95"/>
      <c r="G18" s="96" t="s">
        <v>19</v>
      </c>
      <c r="H18" s="89"/>
      <c r="I18" s="90"/>
    </row>
    <row r="19" spans="3:9" ht="51.75" customHeight="1" x14ac:dyDescent="0.35">
      <c r="C19" s="29" t="s">
        <v>62</v>
      </c>
      <c r="D19" s="32" t="s">
        <v>63</v>
      </c>
      <c r="E19" s="32" t="s">
        <v>64</v>
      </c>
      <c r="F19" s="32" t="s">
        <v>65</v>
      </c>
      <c r="G19" s="84" t="s">
        <v>66</v>
      </c>
      <c r="H19" s="84"/>
      <c r="I19" s="36" t="s">
        <v>67</v>
      </c>
    </row>
    <row r="20" spans="3:9" ht="18" customHeight="1" x14ac:dyDescent="0.35">
      <c r="C20" s="21" t="s">
        <v>86</v>
      </c>
      <c r="D20" s="33" t="s">
        <v>20</v>
      </c>
      <c r="E20" s="33" t="s">
        <v>87</v>
      </c>
      <c r="F20" s="33" t="s">
        <v>219</v>
      </c>
      <c r="G20" s="108" t="s">
        <v>74</v>
      </c>
      <c r="H20" s="108"/>
      <c r="I20" s="22" t="s">
        <v>87</v>
      </c>
    </row>
    <row r="21" spans="3:9" ht="15.75" customHeight="1" x14ac:dyDescent="0.35">
      <c r="C21" s="88" t="s">
        <v>21</v>
      </c>
      <c r="D21" s="89"/>
      <c r="E21" s="89"/>
      <c r="F21" s="89"/>
      <c r="G21" s="89"/>
      <c r="H21" s="89"/>
      <c r="I21" s="90"/>
    </row>
    <row r="22" spans="3:9" ht="40.5" customHeight="1" x14ac:dyDescent="0.35">
      <c r="C22" s="153" t="s">
        <v>117</v>
      </c>
      <c r="D22" s="104"/>
      <c r="E22" s="104"/>
      <c r="F22" s="104"/>
      <c r="G22" s="104"/>
      <c r="H22" s="104"/>
      <c r="I22" s="105"/>
    </row>
    <row r="23" spans="3:9" ht="15.75" customHeight="1" x14ac:dyDescent="0.35">
      <c r="C23" s="88" t="s">
        <v>22</v>
      </c>
      <c r="D23" s="89"/>
      <c r="E23" s="89"/>
      <c r="F23" s="89"/>
      <c r="G23" s="89"/>
      <c r="H23" s="89"/>
      <c r="I23" s="90"/>
    </row>
    <row r="24" spans="3:9" ht="27.75" customHeight="1" x14ac:dyDescent="0.35">
      <c r="C24" s="153" t="s">
        <v>110</v>
      </c>
      <c r="D24" s="104"/>
      <c r="E24" s="104"/>
      <c r="F24" s="104"/>
      <c r="G24" s="104"/>
      <c r="H24" s="104"/>
      <c r="I24" s="105"/>
    </row>
    <row r="25" spans="3:9" ht="15.75" customHeight="1" x14ac:dyDescent="0.35">
      <c r="C25" s="88" t="s">
        <v>23</v>
      </c>
      <c r="D25" s="89"/>
      <c r="E25" s="89"/>
      <c r="F25" s="95"/>
      <c r="G25" s="96" t="s">
        <v>24</v>
      </c>
      <c r="H25" s="89"/>
      <c r="I25" s="90"/>
    </row>
    <row r="26" spans="3:9" ht="24.75" customHeight="1" x14ac:dyDescent="0.35">
      <c r="C26" s="153" t="s">
        <v>75</v>
      </c>
      <c r="D26" s="104"/>
      <c r="E26" s="104"/>
      <c r="F26" s="100"/>
      <c r="G26" s="99" t="s">
        <v>91</v>
      </c>
      <c r="H26" s="104"/>
      <c r="I26" s="105"/>
    </row>
    <row r="27" spans="3:9" x14ac:dyDescent="0.35">
      <c r="C27" s="88" t="s">
        <v>25</v>
      </c>
      <c r="D27" s="89"/>
      <c r="E27" s="89"/>
      <c r="F27" s="95"/>
      <c r="G27" s="96" t="s">
        <v>26</v>
      </c>
      <c r="H27" s="89"/>
      <c r="I27" s="90"/>
    </row>
    <row r="28" spans="3:9" ht="15.95" customHeight="1" x14ac:dyDescent="0.35">
      <c r="C28" s="88" t="s">
        <v>27</v>
      </c>
      <c r="D28" s="89"/>
      <c r="E28" s="95"/>
      <c r="F28" s="27" t="s">
        <v>28</v>
      </c>
      <c r="G28" s="32" t="s">
        <v>27</v>
      </c>
      <c r="H28" s="32" t="s">
        <v>29</v>
      </c>
      <c r="I28" s="28" t="s">
        <v>28</v>
      </c>
    </row>
    <row r="29" spans="3:9" ht="25.5" customHeight="1" x14ac:dyDescent="0.35">
      <c r="C29" s="154">
        <v>59</v>
      </c>
      <c r="D29" s="155"/>
      <c r="E29" s="156"/>
      <c r="F29" s="30">
        <v>2020</v>
      </c>
      <c r="G29" s="5">
        <v>83</v>
      </c>
      <c r="H29" s="10">
        <f>(G29/C29)-1</f>
        <v>0.40677966101694918</v>
      </c>
      <c r="I29" s="9">
        <v>2023</v>
      </c>
    </row>
    <row r="30" spans="3:9" ht="19.5" customHeight="1" x14ac:dyDescent="0.35">
      <c r="C30" s="94" t="s">
        <v>30</v>
      </c>
      <c r="D30" s="84"/>
      <c r="E30" s="84"/>
      <c r="F30" s="84"/>
      <c r="G30" s="84"/>
      <c r="H30" s="84"/>
      <c r="I30" s="106"/>
    </row>
    <row r="31" spans="3:9" ht="19.5" customHeight="1" x14ac:dyDescent="0.35">
      <c r="C31" s="94" t="s">
        <v>68</v>
      </c>
      <c r="D31" s="84"/>
      <c r="E31" s="84"/>
      <c r="F31" s="84"/>
      <c r="G31" s="84" t="s">
        <v>76</v>
      </c>
      <c r="H31" s="84"/>
      <c r="I31" s="106"/>
    </row>
    <row r="32" spans="3:9" ht="26.1" customHeight="1" x14ac:dyDescent="0.35">
      <c r="C32" s="116" t="s">
        <v>31</v>
      </c>
      <c r="D32" s="117"/>
      <c r="E32" s="23" t="s">
        <v>32</v>
      </c>
      <c r="F32" s="79" t="s">
        <v>33</v>
      </c>
      <c r="G32" s="78" t="s">
        <v>31</v>
      </c>
      <c r="H32" s="23" t="s">
        <v>32</v>
      </c>
      <c r="I32" s="80" t="s">
        <v>33</v>
      </c>
    </row>
    <row r="33" spans="3:9" ht="35.25" customHeight="1" x14ac:dyDescent="0.35">
      <c r="C33" s="97" t="s">
        <v>442</v>
      </c>
      <c r="D33" s="98"/>
      <c r="E33" s="35" t="s">
        <v>69</v>
      </c>
      <c r="F33" s="35" t="s">
        <v>413</v>
      </c>
      <c r="G33" s="70" t="s">
        <v>70</v>
      </c>
      <c r="H33" s="35" t="s">
        <v>71</v>
      </c>
      <c r="I33" s="20" t="s">
        <v>72</v>
      </c>
    </row>
    <row r="34" spans="3:9" ht="15" customHeight="1" x14ac:dyDescent="0.35">
      <c r="C34" s="88" t="s">
        <v>34</v>
      </c>
      <c r="D34" s="89"/>
      <c r="E34" s="89"/>
      <c r="F34" s="89"/>
      <c r="G34" s="89"/>
      <c r="H34" s="89"/>
      <c r="I34" s="90"/>
    </row>
    <row r="35" spans="3:9" ht="144.75" customHeight="1" thickBot="1" x14ac:dyDescent="0.4">
      <c r="C35" s="186" t="s">
        <v>246</v>
      </c>
      <c r="D35" s="187"/>
      <c r="E35" s="188"/>
      <c r="F35" s="188"/>
      <c r="G35" s="188"/>
      <c r="H35" s="188"/>
      <c r="I35" s="189"/>
    </row>
    <row r="36" spans="3:9" ht="20.100000000000001" customHeight="1" thickBot="1" x14ac:dyDescent="0.4">
      <c r="C36" s="190" t="s">
        <v>35</v>
      </c>
      <c r="D36" s="191"/>
      <c r="E36" s="191"/>
      <c r="F36" s="191"/>
      <c r="G36" s="191"/>
      <c r="H36" s="191"/>
      <c r="I36" s="192"/>
    </row>
    <row r="37" spans="3:9" ht="27.95" customHeight="1" thickBot="1" x14ac:dyDescent="0.4">
      <c r="C37" s="25" t="s">
        <v>36</v>
      </c>
      <c r="D37" s="25" t="s">
        <v>37</v>
      </c>
      <c r="E37" s="26" t="s">
        <v>38</v>
      </c>
      <c r="F37" s="25" t="s">
        <v>39</v>
      </c>
      <c r="G37" s="8" t="s">
        <v>40</v>
      </c>
      <c r="H37" s="190" t="s">
        <v>41</v>
      </c>
      <c r="I37" s="192"/>
    </row>
    <row r="38" spans="3:9" ht="38.1" customHeight="1" thickBot="1" x14ac:dyDescent="0.4">
      <c r="C38" s="81">
        <v>0.96</v>
      </c>
      <c r="D38" s="81">
        <v>1.2</v>
      </c>
      <c r="E38" s="81">
        <v>2.6154000000000002</v>
      </c>
      <c r="F38" s="81">
        <v>0.84</v>
      </c>
      <c r="G38" s="81">
        <v>1.2410000000000001</v>
      </c>
      <c r="H38" s="193"/>
      <c r="I38" s="194"/>
    </row>
    <row r="39" spans="3:9" ht="15.75" customHeight="1" x14ac:dyDescent="0.35">
      <c r="C39" s="173" t="s">
        <v>42</v>
      </c>
      <c r="D39" s="174"/>
      <c r="E39" s="174"/>
      <c r="F39" s="174"/>
      <c r="G39" s="174"/>
      <c r="H39" s="174"/>
      <c r="I39" s="175"/>
    </row>
    <row r="40" spans="3:9" ht="14.1" customHeight="1" x14ac:dyDescent="0.35">
      <c r="C40" s="88" t="s">
        <v>43</v>
      </c>
      <c r="D40" s="89"/>
      <c r="E40" s="89"/>
      <c r="F40" s="95"/>
      <c r="G40" s="96" t="s">
        <v>44</v>
      </c>
      <c r="H40" s="89"/>
      <c r="I40" s="90"/>
    </row>
    <row r="41" spans="3:9" ht="30.75" customHeight="1" x14ac:dyDescent="0.35">
      <c r="C41" s="153" t="s">
        <v>249</v>
      </c>
      <c r="D41" s="104"/>
      <c r="E41" s="104"/>
      <c r="F41" s="100"/>
      <c r="G41" s="99" t="s">
        <v>231</v>
      </c>
      <c r="H41" s="104"/>
      <c r="I41" s="105"/>
    </row>
    <row r="42" spans="3:9" ht="18" customHeight="1" x14ac:dyDescent="0.35">
      <c r="C42" s="88" t="s">
        <v>45</v>
      </c>
      <c r="D42" s="89"/>
      <c r="E42" s="89"/>
      <c r="F42" s="95"/>
      <c r="G42" s="96" t="s">
        <v>46</v>
      </c>
      <c r="H42" s="89"/>
      <c r="I42" s="90"/>
    </row>
    <row r="43" spans="3:9" ht="28.5" customHeight="1" x14ac:dyDescent="0.35">
      <c r="C43" s="157" t="s">
        <v>119</v>
      </c>
      <c r="D43" s="158"/>
      <c r="E43" s="158"/>
      <c r="F43" s="158"/>
      <c r="G43" s="99" t="s">
        <v>224</v>
      </c>
      <c r="H43" s="104"/>
      <c r="I43" s="105"/>
    </row>
    <row r="44" spans="3:9" ht="18" customHeight="1" x14ac:dyDescent="0.35">
      <c r="C44" s="88" t="s">
        <v>47</v>
      </c>
      <c r="D44" s="89"/>
      <c r="E44" s="89"/>
      <c r="F44" s="95"/>
      <c r="G44" s="96" t="s">
        <v>48</v>
      </c>
      <c r="H44" s="89"/>
      <c r="I44" s="90"/>
    </row>
    <row r="45" spans="3:9" ht="32.25" customHeight="1" x14ac:dyDescent="0.35">
      <c r="C45" s="153" t="s">
        <v>118</v>
      </c>
      <c r="D45" s="104"/>
      <c r="E45" s="104"/>
      <c r="F45" s="100"/>
      <c r="G45" s="99" t="s">
        <v>232</v>
      </c>
      <c r="H45" s="104"/>
      <c r="I45" s="105"/>
    </row>
    <row r="46" spans="3:9" ht="18" customHeight="1" x14ac:dyDescent="0.35">
      <c r="C46" s="88" t="s">
        <v>49</v>
      </c>
      <c r="D46" s="89"/>
      <c r="E46" s="89"/>
      <c r="F46" s="95"/>
      <c r="G46" s="96" t="s">
        <v>50</v>
      </c>
      <c r="H46" s="89"/>
      <c r="I46" s="90"/>
    </row>
    <row r="47" spans="3:9" ht="30.75" customHeight="1" x14ac:dyDescent="0.35">
      <c r="C47" s="157" t="s">
        <v>119</v>
      </c>
      <c r="D47" s="158"/>
      <c r="E47" s="158"/>
      <c r="F47" s="158"/>
      <c r="G47" s="99" t="s">
        <v>224</v>
      </c>
      <c r="H47" s="104"/>
      <c r="I47" s="105"/>
    </row>
    <row r="48" spans="3:9" ht="14.1" customHeight="1" x14ac:dyDescent="0.35">
      <c r="C48" s="159" t="s">
        <v>51</v>
      </c>
      <c r="D48" s="160"/>
      <c r="E48" s="160"/>
      <c r="F48" s="160"/>
      <c r="G48" s="160"/>
      <c r="H48" s="160"/>
      <c r="I48" s="161"/>
    </row>
    <row r="49" spans="3:9" ht="15.95" customHeight="1" x14ac:dyDescent="0.35">
      <c r="C49" s="153" t="s">
        <v>236</v>
      </c>
      <c r="D49" s="104"/>
      <c r="E49" s="104"/>
      <c r="F49" s="104"/>
      <c r="G49" s="104"/>
      <c r="H49" s="104"/>
      <c r="I49" s="105"/>
    </row>
    <row r="50" spans="3:9" ht="16.5" customHeight="1" x14ac:dyDescent="0.35">
      <c r="C50" s="88" t="s">
        <v>52</v>
      </c>
      <c r="D50" s="89"/>
      <c r="E50" s="89"/>
      <c r="F50" s="95"/>
      <c r="G50" s="96" t="s">
        <v>53</v>
      </c>
      <c r="H50" s="89"/>
      <c r="I50" s="90"/>
    </row>
    <row r="51" spans="3:9" ht="30" customHeight="1" x14ac:dyDescent="0.35">
      <c r="C51" s="153" t="s">
        <v>103</v>
      </c>
      <c r="D51" s="104"/>
      <c r="E51" s="104"/>
      <c r="F51" s="100"/>
      <c r="G51" s="99" t="s">
        <v>89</v>
      </c>
      <c r="H51" s="104"/>
      <c r="I51" s="105"/>
    </row>
    <row r="52" spans="3:9" ht="16.5" customHeight="1" x14ac:dyDescent="0.35">
      <c r="C52" s="88" t="s">
        <v>54</v>
      </c>
      <c r="D52" s="89"/>
      <c r="E52" s="89"/>
      <c r="F52" s="95"/>
      <c r="G52" s="96" t="s">
        <v>55</v>
      </c>
      <c r="H52" s="89"/>
      <c r="I52" s="90"/>
    </row>
    <row r="53" spans="3:9" ht="15" customHeight="1" thickBot="1" x14ac:dyDescent="0.4">
      <c r="C53" s="183" t="s">
        <v>411</v>
      </c>
      <c r="D53" s="163"/>
      <c r="E53" s="163"/>
      <c r="F53" s="163"/>
      <c r="G53" s="164" t="s">
        <v>104</v>
      </c>
      <c r="H53" s="165"/>
      <c r="I53" s="166"/>
    </row>
    <row r="54" spans="3:9" ht="56.25" customHeight="1" thickBot="1" x14ac:dyDescent="0.4">
      <c r="C54" s="167"/>
      <c r="D54" s="168"/>
      <c r="E54" s="168"/>
      <c r="F54" s="168"/>
      <c r="G54" s="168"/>
      <c r="H54" s="168"/>
      <c r="I54" s="169"/>
    </row>
    <row r="55" spans="3:9" ht="18" customHeight="1" thickBot="1" x14ac:dyDescent="0.4">
      <c r="C55" s="170" t="s">
        <v>56</v>
      </c>
      <c r="D55" s="171"/>
      <c r="E55" s="171"/>
      <c r="F55" s="171"/>
      <c r="G55" s="171"/>
      <c r="H55" s="171"/>
      <c r="I55" s="172"/>
    </row>
  </sheetData>
  <mergeCells count="73">
    <mergeCell ref="D13:E13"/>
    <mergeCell ref="C5:I5"/>
    <mergeCell ref="C6:I6"/>
    <mergeCell ref="C7:I7"/>
    <mergeCell ref="C8:F8"/>
    <mergeCell ref="G8:H8"/>
    <mergeCell ref="C9:F9"/>
    <mergeCell ref="G9:H9"/>
    <mergeCell ref="C10:F10"/>
    <mergeCell ref="G10:I10"/>
    <mergeCell ref="D11:F11"/>
    <mergeCell ref="C12:I12"/>
    <mergeCell ref="H11:I11"/>
    <mergeCell ref="C24:I24"/>
    <mergeCell ref="D14:E14"/>
    <mergeCell ref="C15:G15"/>
    <mergeCell ref="H15:I15"/>
    <mergeCell ref="D16:E16"/>
    <mergeCell ref="D17:E17"/>
    <mergeCell ref="C18:F18"/>
    <mergeCell ref="G18:I18"/>
    <mergeCell ref="G19:H19"/>
    <mergeCell ref="G20:H20"/>
    <mergeCell ref="C21:I21"/>
    <mergeCell ref="C22:I22"/>
    <mergeCell ref="C23:I23"/>
    <mergeCell ref="C32:D32"/>
    <mergeCell ref="C25:F25"/>
    <mergeCell ref="G25:I25"/>
    <mergeCell ref="C26:F26"/>
    <mergeCell ref="G26:I26"/>
    <mergeCell ref="C27:F27"/>
    <mergeCell ref="G27:I27"/>
    <mergeCell ref="C28:E28"/>
    <mergeCell ref="C29:E29"/>
    <mergeCell ref="C30:I30"/>
    <mergeCell ref="C31:F31"/>
    <mergeCell ref="G31:I31"/>
    <mergeCell ref="C42:F42"/>
    <mergeCell ref="G42:I42"/>
    <mergeCell ref="C33:D33"/>
    <mergeCell ref="C34:I34"/>
    <mergeCell ref="C35:I35"/>
    <mergeCell ref="C36:I36"/>
    <mergeCell ref="H37:I37"/>
    <mergeCell ref="H38:I38"/>
    <mergeCell ref="C39:I39"/>
    <mergeCell ref="C40:F40"/>
    <mergeCell ref="G40:I40"/>
    <mergeCell ref="C41:F41"/>
    <mergeCell ref="G41:I41"/>
    <mergeCell ref="C49:I49"/>
    <mergeCell ref="C43:F43"/>
    <mergeCell ref="G43:I43"/>
    <mergeCell ref="C44:F44"/>
    <mergeCell ref="G44:I44"/>
    <mergeCell ref="C45:F45"/>
    <mergeCell ref="G45:I45"/>
    <mergeCell ref="C46:F46"/>
    <mergeCell ref="G46:I46"/>
    <mergeCell ref="C47:F47"/>
    <mergeCell ref="G47:I47"/>
    <mergeCell ref="C48:I48"/>
    <mergeCell ref="C53:F53"/>
    <mergeCell ref="G53:I53"/>
    <mergeCell ref="C54:I54"/>
    <mergeCell ref="C55:I55"/>
    <mergeCell ref="C50:F50"/>
    <mergeCell ref="G50:I50"/>
    <mergeCell ref="C51:F51"/>
    <mergeCell ref="G51:I51"/>
    <mergeCell ref="C52:F52"/>
    <mergeCell ref="G52:I52"/>
  </mergeCells>
  <conditionalFormatting sqref="C38:G38">
    <cfRule type="containsText" dxfId="75" priority="1" operator="containsText" text="NO APLICA">
      <formula>NOT(ISERROR(SEARCH("NO APLICA",C38)))</formula>
    </cfRule>
    <cfRule type="cellIs" dxfId="74" priority="3" operator="lessThan">
      <formula>0.5</formula>
    </cfRule>
    <cfRule type="cellIs" dxfId="73" priority="4" operator="between">
      <formula>0.5</formula>
      <formula>0.7</formula>
    </cfRule>
    <cfRule type="cellIs" dxfId="72" priority="5" operator="greaterThan">
      <formula>0.7</formula>
    </cfRule>
  </conditionalFormatting>
  <hyperlinks>
    <hyperlink ref="C53" r:id="rId1" xr:uid="{00000000-0004-0000-0700-000000000000}"/>
  </hyperlinks>
  <printOptions horizontalCentered="1" verticalCentered="1"/>
  <pageMargins left="0.7" right="0.7" top="0.75" bottom="0.75" header="0.3" footer="0.3"/>
  <pageSetup paperSize="309" scale="61"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700-000007000000}">
          <x14:colorSeries rgb="FF376092"/>
          <x14:colorNegative rgb="FFD00000"/>
          <x14:colorAxis rgb="FF000000"/>
          <x14:colorMarkers rgb="FFD00000"/>
          <x14:colorFirst rgb="FFD00000"/>
          <x14:colorLast rgb="FFD00000"/>
          <x14:colorHigh rgb="FFD00000"/>
          <x14:colorLow rgb="FFD00000"/>
          <x14:sparklines>
            <x14:sparkline>
              <xm:f>' A.1.22.1.1.1.3 PAERC'!C38:G38</xm:f>
              <xm:sqref>H38</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C1:R55"/>
  <sheetViews>
    <sheetView showGridLines="0" topLeftCell="C34" zoomScaleNormal="100" workbookViewId="0">
      <selection activeCell="C38" sqref="C38:G38"/>
    </sheetView>
  </sheetViews>
  <sheetFormatPr baseColWidth="10" defaultColWidth="11.42578125" defaultRowHeight="18" x14ac:dyDescent="0.35"/>
  <cols>
    <col min="1" max="4" width="11.42578125" style="1"/>
    <col min="5" max="5" width="13.5703125" style="1" customWidth="1"/>
    <col min="6" max="6" width="12.42578125" style="1" customWidth="1"/>
    <col min="7" max="7" width="13.28515625" style="1" customWidth="1"/>
    <col min="8" max="8" width="12" style="1" customWidth="1"/>
    <col min="9" max="9" width="18.85546875" style="1" customWidth="1"/>
    <col min="10" max="10" width="64" style="1" customWidth="1"/>
    <col min="11" max="16384" width="11.42578125" style="1"/>
  </cols>
  <sheetData>
    <row r="1" spans="3:18" ht="18.75" thickBot="1" x14ac:dyDescent="0.4"/>
    <row r="2" spans="3:18" ht="37.5" customHeight="1" x14ac:dyDescent="0.35">
      <c r="C2" s="11"/>
      <c r="D2" s="12"/>
      <c r="E2" s="12"/>
      <c r="F2" s="12"/>
      <c r="G2" s="12"/>
      <c r="H2" s="12"/>
      <c r="I2" s="13"/>
    </row>
    <row r="3" spans="3:18" ht="37.5" customHeight="1" x14ac:dyDescent="0.35">
      <c r="C3" s="14"/>
      <c r="D3" s="15"/>
      <c r="E3" s="15"/>
      <c r="F3" s="15"/>
      <c r="G3" s="15"/>
      <c r="H3" s="15"/>
      <c r="I3" s="16"/>
    </row>
    <row r="4" spans="3:18" ht="18.75" thickBot="1" x14ac:dyDescent="0.4">
      <c r="C4" s="17"/>
      <c r="D4" s="18"/>
      <c r="E4" s="18"/>
      <c r="F4" s="18"/>
      <c r="G4" s="18"/>
      <c r="H4" s="18"/>
      <c r="I4" s="19"/>
    </row>
    <row r="5" spans="3:18" ht="27" customHeight="1" x14ac:dyDescent="0.35">
      <c r="C5" s="138" t="s">
        <v>414</v>
      </c>
      <c r="D5" s="139"/>
      <c r="E5" s="139"/>
      <c r="F5" s="139"/>
      <c r="G5" s="139"/>
      <c r="H5" s="139"/>
      <c r="I5" s="140"/>
      <c r="K5" s="2"/>
      <c r="L5" s="2"/>
      <c r="M5" s="2"/>
      <c r="N5" s="2"/>
      <c r="O5" s="2"/>
      <c r="P5" s="2"/>
      <c r="Q5" s="2"/>
      <c r="R5" s="2"/>
    </row>
    <row r="6" spans="3:18" ht="18.95" customHeight="1" x14ac:dyDescent="0.35">
      <c r="C6" s="88" t="s">
        <v>0</v>
      </c>
      <c r="D6" s="89"/>
      <c r="E6" s="89"/>
      <c r="F6" s="89"/>
      <c r="G6" s="89"/>
      <c r="H6" s="89"/>
      <c r="I6" s="90"/>
      <c r="K6" s="2"/>
      <c r="L6" s="2"/>
      <c r="M6" s="2"/>
      <c r="N6" s="2"/>
      <c r="O6" s="2"/>
      <c r="P6" s="2"/>
      <c r="Q6" s="2"/>
      <c r="R6" s="2"/>
    </row>
    <row r="7" spans="3:18" ht="27.75" customHeight="1" x14ac:dyDescent="0.35">
      <c r="C7" s="91" t="s">
        <v>120</v>
      </c>
      <c r="D7" s="92"/>
      <c r="E7" s="92"/>
      <c r="F7" s="92"/>
      <c r="G7" s="92"/>
      <c r="H7" s="92"/>
      <c r="I7" s="93"/>
      <c r="K7" s="3"/>
      <c r="L7" s="3"/>
      <c r="M7" s="3"/>
      <c r="N7" s="3"/>
      <c r="O7" s="3"/>
      <c r="P7" s="3"/>
      <c r="Q7" s="3"/>
      <c r="R7" s="3"/>
    </row>
    <row r="8" spans="3:18" ht="28.5" customHeight="1" x14ac:dyDescent="0.35">
      <c r="C8" s="94" t="s">
        <v>78</v>
      </c>
      <c r="D8" s="95"/>
      <c r="E8" s="84"/>
      <c r="F8" s="84"/>
      <c r="G8" s="96" t="s">
        <v>73</v>
      </c>
      <c r="H8" s="95"/>
      <c r="I8" s="24" t="s">
        <v>1</v>
      </c>
      <c r="K8" s="4"/>
      <c r="L8" s="4"/>
      <c r="M8" s="4"/>
      <c r="N8" s="4"/>
      <c r="O8" s="4"/>
      <c r="P8" s="4"/>
      <c r="Q8" s="4"/>
      <c r="R8" s="4"/>
    </row>
    <row r="9" spans="3:18" ht="23.25" customHeight="1" x14ac:dyDescent="0.35">
      <c r="C9" s="97" t="s">
        <v>235</v>
      </c>
      <c r="D9" s="98"/>
      <c r="E9" s="98"/>
      <c r="F9" s="98"/>
      <c r="G9" s="99" t="s">
        <v>88</v>
      </c>
      <c r="H9" s="100"/>
      <c r="I9" s="31" t="s">
        <v>90</v>
      </c>
      <c r="K9" s="3"/>
      <c r="L9" s="3"/>
      <c r="M9" s="3"/>
      <c r="N9" s="3"/>
      <c r="O9" s="3"/>
      <c r="P9" s="3"/>
      <c r="Q9" s="3"/>
      <c r="R9" s="3"/>
    </row>
    <row r="10" spans="3:18" ht="24" customHeight="1" x14ac:dyDescent="0.35">
      <c r="C10" s="88" t="s">
        <v>2</v>
      </c>
      <c r="D10" s="89"/>
      <c r="E10" s="89"/>
      <c r="F10" s="95"/>
      <c r="G10" s="96" t="s">
        <v>3</v>
      </c>
      <c r="H10" s="89"/>
      <c r="I10" s="90"/>
      <c r="K10" s="4"/>
      <c r="L10" s="4"/>
      <c r="M10" s="4"/>
      <c r="N10" s="4"/>
      <c r="O10" s="4"/>
      <c r="P10" s="4"/>
      <c r="Q10" s="4"/>
      <c r="R10" s="4"/>
    </row>
    <row r="11" spans="3:18" ht="81" customHeight="1" x14ac:dyDescent="0.35">
      <c r="C11" s="34" t="s">
        <v>239</v>
      </c>
      <c r="D11" s="101" t="s">
        <v>238</v>
      </c>
      <c r="E11" s="102"/>
      <c r="F11" s="103"/>
      <c r="G11" s="35" t="s">
        <v>253</v>
      </c>
      <c r="H11" s="102" t="s">
        <v>252</v>
      </c>
      <c r="I11" s="152"/>
    </row>
    <row r="12" spans="3:18" ht="17.100000000000001" customHeight="1" x14ac:dyDescent="0.35">
      <c r="C12" s="88" t="s">
        <v>4</v>
      </c>
      <c r="D12" s="89"/>
      <c r="E12" s="89"/>
      <c r="F12" s="89"/>
      <c r="G12" s="89"/>
      <c r="H12" s="89"/>
      <c r="I12" s="90"/>
    </row>
    <row r="13" spans="3:18" ht="22.5" customHeight="1" x14ac:dyDescent="0.35">
      <c r="C13" s="29" t="s">
        <v>5</v>
      </c>
      <c r="D13" s="96" t="s">
        <v>6</v>
      </c>
      <c r="E13" s="95"/>
      <c r="F13" s="32" t="s">
        <v>7</v>
      </c>
      <c r="G13" s="32" t="s">
        <v>58</v>
      </c>
      <c r="H13" s="32" t="s">
        <v>8</v>
      </c>
      <c r="I13" s="36" t="s">
        <v>9</v>
      </c>
    </row>
    <row r="14" spans="3:18" ht="18.95" customHeight="1" x14ac:dyDescent="0.35">
      <c r="C14" s="21" t="s">
        <v>79</v>
      </c>
      <c r="D14" s="144" t="s">
        <v>80</v>
      </c>
      <c r="E14" s="145"/>
      <c r="F14" s="33" t="s">
        <v>81</v>
      </c>
      <c r="G14" s="33" t="s">
        <v>82</v>
      </c>
      <c r="H14" s="33" t="s">
        <v>83</v>
      </c>
      <c r="I14" s="22" t="s">
        <v>10</v>
      </c>
    </row>
    <row r="15" spans="3:18" ht="16.5" customHeight="1" x14ac:dyDescent="0.35">
      <c r="C15" s="146" t="s">
        <v>11</v>
      </c>
      <c r="D15" s="147"/>
      <c r="E15" s="147"/>
      <c r="F15" s="147"/>
      <c r="G15" s="148"/>
      <c r="H15" s="96" t="s">
        <v>12</v>
      </c>
      <c r="I15" s="90"/>
    </row>
    <row r="16" spans="3:18" ht="16.5" customHeight="1" x14ac:dyDescent="0.35">
      <c r="C16" s="6" t="s">
        <v>13</v>
      </c>
      <c r="D16" s="149" t="s">
        <v>14</v>
      </c>
      <c r="E16" s="150"/>
      <c r="F16" s="7" t="s">
        <v>15</v>
      </c>
      <c r="G16" s="32" t="s">
        <v>7</v>
      </c>
      <c r="H16" s="27" t="s">
        <v>16</v>
      </c>
      <c r="I16" s="36" t="s">
        <v>17</v>
      </c>
    </row>
    <row r="17" spans="3:9" ht="21" customHeight="1" x14ac:dyDescent="0.35">
      <c r="C17" s="34" t="s">
        <v>18</v>
      </c>
      <c r="D17" s="99" t="s">
        <v>84</v>
      </c>
      <c r="E17" s="100"/>
      <c r="F17" s="35" t="s">
        <v>59</v>
      </c>
      <c r="G17" s="35" t="s">
        <v>60</v>
      </c>
      <c r="H17" s="30" t="s">
        <v>18</v>
      </c>
      <c r="I17" s="20" t="s">
        <v>85</v>
      </c>
    </row>
    <row r="18" spans="3:9" ht="22.5" customHeight="1" x14ac:dyDescent="0.35">
      <c r="C18" s="88" t="s">
        <v>61</v>
      </c>
      <c r="D18" s="89"/>
      <c r="E18" s="89"/>
      <c r="F18" s="95"/>
      <c r="G18" s="96" t="s">
        <v>19</v>
      </c>
      <c r="H18" s="89"/>
      <c r="I18" s="90"/>
    </row>
    <row r="19" spans="3:9" ht="51.75" customHeight="1" x14ac:dyDescent="0.35">
      <c r="C19" s="29" t="s">
        <v>62</v>
      </c>
      <c r="D19" s="32" t="s">
        <v>63</v>
      </c>
      <c r="E19" s="32" t="s">
        <v>64</v>
      </c>
      <c r="F19" s="32" t="s">
        <v>65</v>
      </c>
      <c r="G19" s="84" t="s">
        <v>66</v>
      </c>
      <c r="H19" s="84"/>
      <c r="I19" s="36" t="s">
        <v>67</v>
      </c>
    </row>
    <row r="20" spans="3:9" ht="18" customHeight="1" x14ac:dyDescent="0.35">
      <c r="C20" s="21" t="s">
        <v>86</v>
      </c>
      <c r="D20" s="33" t="s">
        <v>20</v>
      </c>
      <c r="E20" s="33" t="s">
        <v>77</v>
      </c>
      <c r="F20" s="33" t="s">
        <v>219</v>
      </c>
      <c r="G20" s="108" t="s">
        <v>74</v>
      </c>
      <c r="H20" s="108"/>
      <c r="I20" s="22" t="s">
        <v>87</v>
      </c>
    </row>
    <row r="21" spans="3:9" ht="15.75" customHeight="1" x14ac:dyDescent="0.35">
      <c r="C21" s="88" t="s">
        <v>21</v>
      </c>
      <c r="D21" s="89"/>
      <c r="E21" s="89"/>
      <c r="F21" s="89"/>
      <c r="G21" s="89"/>
      <c r="H21" s="89"/>
      <c r="I21" s="90"/>
    </row>
    <row r="22" spans="3:9" ht="40.5" customHeight="1" x14ac:dyDescent="0.35">
      <c r="C22" s="153" t="s">
        <v>128</v>
      </c>
      <c r="D22" s="104"/>
      <c r="E22" s="104"/>
      <c r="F22" s="104"/>
      <c r="G22" s="104"/>
      <c r="H22" s="104"/>
      <c r="I22" s="105"/>
    </row>
    <row r="23" spans="3:9" ht="15.75" customHeight="1" x14ac:dyDescent="0.35">
      <c r="C23" s="88" t="s">
        <v>22</v>
      </c>
      <c r="D23" s="89"/>
      <c r="E23" s="89"/>
      <c r="F23" s="89"/>
      <c r="G23" s="89"/>
      <c r="H23" s="89"/>
      <c r="I23" s="90"/>
    </row>
    <row r="24" spans="3:9" ht="27.75" customHeight="1" x14ac:dyDescent="0.35">
      <c r="C24" s="153" t="s">
        <v>121</v>
      </c>
      <c r="D24" s="104"/>
      <c r="E24" s="104"/>
      <c r="F24" s="104"/>
      <c r="G24" s="104"/>
      <c r="H24" s="104"/>
      <c r="I24" s="105"/>
    </row>
    <row r="25" spans="3:9" ht="15.75" customHeight="1" x14ac:dyDescent="0.35">
      <c r="C25" s="88" t="s">
        <v>23</v>
      </c>
      <c r="D25" s="89"/>
      <c r="E25" s="89"/>
      <c r="F25" s="95"/>
      <c r="G25" s="96" t="s">
        <v>24</v>
      </c>
      <c r="H25" s="89"/>
      <c r="I25" s="90"/>
    </row>
    <row r="26" spans="3:9" ht="24.75" customHeight="1" x14ac:dyDescent="0.35">
      <c r="C26" s="153" t="s">
        <v>75</v>
      </c>
      <c r="D26" s="104"/>
      <c r="E26" s="104"/>
      <c r="F26" s="100"/>
      <c r="G26" s="99" t="s">
        <v>91</v>
      </c>
      <c r="H26" s="104"/>
      <c r="I26" s="105"/>
    </row>
    <row r="27" spans="3:9" x14ac:dyDescent="0.35">
      <c r="C27" s="88" t="s">
        <v>25</v>
      </c>
      <c r="D27" s="89"/>
      <c r="E27" s="89"/>
      <c r="F27" s="95"/>
      <c r="G27" s="96" t="s">
        <v>26</v>
      </c>
      <c r="H27" s="89"/>
      <c r="I27" s="90"/>
    </row>
    <row r="28" spans="3:9" ht="15.95" customHeight="1" x14ac:dyDescent="0.35">
      <c r="C28" s="88" t="s">
        <v>27</v>
      </c>
      <c r="D28" s="89"/>
      <c r="E28" s="95"/>
      <c r="F28" s="27" t="s">
        <v>28</v>
      </c>
      <c r="G28" s="32" t="s">
        <v>27</v>
      </c>
      <c r="H28" s="32" t="s">
        <v>29</v>
      </c>
      <c r="I28" s="28" t="s">
        <v>28</v>
      </c>
    </row>
    <row r="29" spans="3:9" ht="25.5" customHeight="1" x14ac:dyDescent="0.35">
      <c r="C29" s="154">
        <v>10168</v>
      </c>
      <c r="D29" s="155"/>
      <c r="E29" s="156"/>
      <c r="F29" s="30">
        <v>2020</v>
      </c>
      <c r="G29" s="5">
        <v>9100</v>
      </c>
      <c r="H29" s="10">
        <f>(G29/C29)-1</f>
        <v>-0.10503540519276156</v>
      </c>
      <c r="I29" s="9">
        <v>2023</v>
      </c>
    </row>
    <row r="30" spans="3:9" ht="19.5" customHeight="1" x14ac:dyDescent="0.35">
      <c r="C30" s="94" t="s">
        <v>30</v>
      </c>
      <c r="D30" s="84"/>
      <c r="E30" s="84"/>
      <c r="F30" s="84"/>
      <c r="G30" s="84"/>
      <c r="H30" s="84"/>
      <c r="I30" s="106"/>
    </row>
    <row r="31" spans="3:9" ht="19.5" customHeight="1" x14ac:dyDescent="0.35">
      <c r="C31" s="94" t="s">
        <v>68</v>
      </c>
      <c r="D31" s="84"/>
      <c r="E31" s="84"/>
      <c r="F31" s="84"/>
      <c r="G31" s="84" t="s">
        <v>76</v>
      </c>
      <c r="H31" s="84"/>
      <c r="I31" s="106"/>
    </row>
    <row r="32" spans="3:9" ht="26.1" customHeight="1" x14ac:dyDescent="0.35">
      <c r="C32" s="116" t="s">
        <v>31</v>
      </c>
      <c r="D32" s="117"/>
      <c r="E32" s="23" t="s">
        <v>32</v>
      </c>
      <c r="F32" s="79" t="s">
        <v>33</v>
      </c>
      <c r="G32" s="78" t="s">
        <v>31</v>
      </c>
      <c r="H32" s="23" t="s">
        <v>32</v>
      </c>
      <c r="I32" s="80" t="s">
        <v>33</v>
      </c>
    </row>
    <row r="33" spans="3:9" ht="35.25" customHeight="1" x14ac:dyDescent="0.35">
      <c r="C33" s="97" t="s">
        <v>442</v>
      </c>
      <c r="D33" s="98"/>
      <c r="E33" s="35" t="s">
        <v>69</v>
      </c>
      <c r="F33" s="35" t="s">
        <v>413</v>
      </c>
      <c r="G33" s="70" t="s">
        <v>70</v>
      </c>
      <c r="H33" s="35" t="s">
        <v>71</v>
      </c>
      <c r="I33" s="20" t="s">
        <v>72</v>
      </c>
    </row>
    <row r="34" spans="3:9" ht="15" customHeight="1" x14ac:dyDescent="0.35">
      <c r="C34" s="88" t="s">
        <v>34</v>
      </c>
      <c r="D34" s="89"/>
      <c r="E34" s="89"/>
      <c r="F34" s="89"/>
      <c r="G34" s="89"/>
      <c r="H34" s="89"/>
      <c r="I34" s="90"/>
    </row>
    <row r="35" spans="3:9" ht="144.75" customHeight="1" thickBot="1" x14ac:dyDescent="0.4">
      <c r="C35" s="186" t="s">
        <v>246</v>
      </c>
      <c r="D35" s="187"/>
      <c r="E35" s="188"/>
      <c r="F35" s="188"/>
      <c r="G35" s="188"/>
      <c r="H35" s="188"/>
      <c r="I35" s="189"/>
    </row>
    <row r="36" spans="3:9" ht="20.100000000000001" customHeight="1" thickBot="1" x14ac:dyDescent="0.4">
      <c r="C36" s="190" t="s">
        <v>35</v>
      </c>
      <c r="D36" s="191"/>
      <c r="E36" s="191"/>
      <c r="F36" s="191"/>
      <c r="G36" s="191"/>
      <c r="H36" s="191"/>
      <c r="I36" s="192"/>
    </row>
    <row r="37" spans="3:9" ht="27.95" customHeight="1" thickBot="1" x14ac:dyDescent="0.4">
      <c r="C37" s="25" t="s">
        <v>36</v>
      </c>
      <c r="D37" s="25" t="s">
        <v>37</v>
      </c>
      <c r="E37" s="26" t="s">
        <v>38</v>
      </c>
      <c r="F37" s="25" t="s">
        <v>39</v>
      </c>
      <c r="G37" s="8" t="s">
        <v>40</v>
      </c>
      <c r="H37" s="190" t="s">
        <v>41</v>
      </c>
      <c r="I37" s="192"/>
    </row>
    <row r="38" spans="3:9" ht="38.1" customHeight="1" thickBot="1" x14ac:dyDescent="0.4">
      <c r="C38" s="81">
        <v>1.4779</v>
      </c>
      <c r="D38" s="81">
        <v>1.0035000000000001</v>
      </c>
      <c r="E38" s="81">
        <v>1.425</v>
      </c>
      <c r="F38" s="81">
        <v>0.90800000000000003</v>
      </c>
      <c r="G38" s="81">
        <v>1.0296000000000001</v>
      </c>
      <c r="H38" s="193"/>
      <c r="I38" s="194"/>
    </row>
    <row r="39" spans="3:9" ht="15.75" customHeight="1" x14ac:dyDescent="0.35">
      <c r="C39" s="173" t="s">
        <v>42</v>
      </c>
      <c r="D39" s="174"/>
      <c r="E39" s="174"/>
      <c r="F39" s="174"/>
      <c r="G39" s="174"/>
      <c r="H39" s="174"/>
      <c r="I39" s="175"/>
    </row>
    <row r="40" spans="3:9" ht="14.1" customHeight="1" x14ac:dyDescent="0.35">
      <c r="C40" s="88" t="s">
        <v>43</v>
      </c>
      <c r="D40" s="89"/>
      <c r="E40" s="89"/>
      <c r="F40" s="95"/>
      <c r="G40" s="96" t="s">
        <v>44</v>
      </c>
      <c r="H40" s="89"/>
      <c r="I40" s="90"/>
    </row>
    <row r="41" spans="3:9" ht="38.25" customHeight="1" x14ac:dyDescent="0.35">
      <c r="C41" s="153" t="s">
        <v>125</v>
      </c>
      <c r="D41" s="104"/>
      <c r="E41" s="104"/>
      <c r="F41" s="100"/>
      <c r="G41" s="99" t="s">
        <v>122</v>
      </c>
      <c r="H41" s="104"/>
      <c r="I41" s="105"/>
    </row>
    <row r="42" spans="3:9" ht="18" customHeight="1" x14ac:dyDescent="0.35">
      <c r="C42" s="88" t="s">
        <v>45</v>
      </c>
      <c r="D42" s="89"/>
      <c r="E42" s="89"/>
      <c r="F42" s="95"/>
      <c r="G42" s="96" t="s">
        <v>46</v>
      </c>
      <c r="H42" s="89"/>
      <c r="I42" s="90"/>
    </row>
    <row r="43" spans="3:9" ht="28.5" customHeight="1" x14ac:dyDescent="0.35">
      <c r="C43" s="157" t="s">
        <v>126</v>
      </c>
      <c r="D43" s="158"/>
      <c r="E43" s="158"/>
      <c r="F43" s="158"/>
      <c r="G43" s="99" t="s">
        <v>225</v>
      </c>
      <c r="H43" s="104"/>
      <c r="I43" s="105"/>
    </row>
    <row r="44" spans="3:9" ht="18" customHeight="1" x14ac:dyDescent="0.35">
      <c r="C44" s="88" t="s">
        <v>47</v>
      </c>
      <c r="D44" s="89"/>
      <c r="E44" s="89"/>
      <c r="F44" s="95"/>
      <c r="G44" s="96" t="s">
        <v>48</v>
      </c>
      <c r="H44" s="89"/>
      <c r="I44" s="90"/>
    </row>
    <row r="45" spans="3:9" ht="40.5" customHeight="1" x14ac:dyDescent="0.35">
      <c r="C45" s="153" t="s">
        <v>124</v>
      </c>
      <c r="D45" s="104"/>
      <c r="E45" s="104"/>
      <c r="F45" s="100"/>
      <c r="G45" s="99" t="s">
        <v>123</v>
      </c>
      <c r="H45" s="104"/>
      <c r="I45" s="105"/>
    </row>
    <row r="46" spans="3:9" ht="18" customHeight="1" x14ac:dyDescent="0.35">
      <c r="C46" s="88" t="s">
        <v>49</v>
      </c>
      <c r="D46" s="89"/>
      <c r="E46" s="89"/>
      <c r="F46" s="95"/>
      <c r="G46" s="96" t="s">
        <v>50</v>
      </c>
      <c r="H46" s="89"/>
      <c r="I46" s="90"/>
    </row>
    <row r="47" spans="3:9" ht="30.75" customHeight="1" x14ac:dyDescent="0.35">
      <c r="C47" s="157" t="s">
        <v>126</v>
      </c>
      <c r="D47" s="158"/>
      <c r="E47" s="158"/>
      <c r="F47" s="158"/>
      <c r="G47" s="99" t="s">
        <v>225</v>
      </c>
      <c r="H47" s="104"/>
      <c r="I47" s="105"/>
    </row>
    <row r="48" spans="3:9" ht="14.1" customHeight="1" x14ac:dyDescent="0.35">
      <c r="C48" s="159" t="s">
        <v>51</v>
      </c>
      <c r="D48" s="160"/>
      <c r="E48" s="160"/>
      <c r="F48" s="160"/>
      <c r="G48" s="160"/>
      <c r="H48" s="160"/>
      <c r="I48" s="161"/>
    </row>
    <row r="49" spans="3:9" ht="15.95" customHeight="1" x14ac:dyDescent="0.35">
      <c r="C49" s="153" t="s">
        <v>236</v>
      </c>
      <c r="D49" s="104"/>
      <c r="E49" s="104"/>
      <c r="F49" s="104"/>
      <c r="G49" s="104"/>
      <c r="H49" s="104"/>
      <c r="I49" s="105"/>
    </row>
    <row r="50" spans="3:9" ht="16.5" customHeight="1" x14ac:dyDescent="0.35">
      <c r="C50" s="88" t="s">
        <v>52</v>
      </c>
      <c r="D50" s="89"/>
      <c r="E50" s="89"/>
      <c r="F50" s="95"/>
      <c r="G50" s="96" t="s">
        <v>53</v>
      </c>
      <c r="H50" s="89"/>
      <c r="I50" s="90"/>
    </row>
    <row r="51" spans="3:9" ht="30" customHeight="1" x14ac:dyDescent="0.35">
      <c r="C51" s="153" t="s">
        <v>103</v>
      </c>
      <c r="D51" s="104"/>
      <c r="E51" s="104"/>
      <c r="F51" s="100"/>
      <c r="G51" s="99" t="s">
        <v>89</v>
      </c>
      <c r="H51" s="104"/>
      <c r="I51" s="105"/>
    </row>
    <row r="52" spans="3:9" ht="16.5" customHeight="1" x14ac:dyDescent="0.35">
      <c r="C52" s="88" t="s">
        <v>54</v>
      </c>
      <c r="D52" s="89"/>
      <c r="E52" s="89"/>
      <c r="F52" s="95"/>
      <c r="G52" s="96" t="s">
        <v>55</v>
      </c>
      <c r="H52" s="89"/>
      <c r="I52" s="90"/>
    </row>
    <row r="53" spans="3:9" ht="15" customHeight="1" thickBot="1" x14ac:dyDescent="0.4">
      <c r="C53" s="183" t="s">
        <v>411</v>
      </c>
      <c r="D53" s="163"/>
      <c r="E53" s="163"/>
      <c r="F53" s="163"/>
      <c r="G53" s="164" t="s">
        <v>104</v>
      </c>
      <c r="H53" s="165"/>
      <c r="I53" s="166"/>
    </row>
    <row r="54" spans="3:9" ht="55.5" customHeight="1" thickBot="1" x14ac:dyDescent="0.4">
      <c r="C54" s="167"/>
      <c r="D54" s="168"/>
      <c r="E54" s="168"/>
      <c r="F54" s="168"/>
      <c r="G54" s="168"/>
      <c r="H54" s="168"/>
      <c r="I54" s="169"/>
    </row>
    <row r="55" spans="3:9" ht="18" customHeight="1" thickBot="1" x14ac:dyDescent="0.4">
      <c r="C55" s="170" t="s">
        <v>56</v>
      </c>
      <c r="D55" s="171"/>
      <c r="E55" s="171"/>
      <c r="F55" s="171"/>
      <c r="G55" s="171"/>
      <c r="H55" s="171"/>
      <c r="I55" s="172"/>
    </row>
  </sheetData>
  <mergeCells count="73">
    <mergeCell ref="D13:E13"/>
    <mergeCell ref="C5:I5"/>
    <mergeCell ref="C6:I6"/>
    <mergeCell ref="C7:I7"/>
    <mergeCell ref="C8:F8"/>
    <mergeCell ref="G8:H8"/>
    <mergeCell ref="C9:F9"/>
    <mergeCell ref="G9:H9"/>
    <mergeCell ref="C10:F10"/>
    <mergeCell ref="G10:I10"/>
    <mergeCell ref="D11:F11"/>
    <mergeCell ref="C12:I12"/>
    <mergeCell ref="H11:I11"/>
    <mergeCell ref="C24:I24"/>
    <mergeCell ref="D14:E14"/>
    <mergeCell ref="C15:G15"/>
    <mergeCell ref="H15:I15"/>
    <mergeCell ref="D16:E16"/>
    <mergeCell ref="D17:E17"/>
    <mergeCell ref="C18:F18"/>
    <mergeCell ref="G18:I18"/>
    <mergeCell ref="G19:H19"/>
    <mergeCell ref="G20:H20"/>
    <mergeCell ref="C21:I21"/>
    <mergeCell ref="C22:I22"/>
    <mergeCell ref="C23:I23"/>
    <mergeCell ref="C32:D32"/>
    <mergeCell ref="C25:F25"/>
    <mergeCell ref="G25:I25"/>
    <mergeCell ref="C26:F26"/>
    <mergeCell ref="G26:I26"/>
    <mergeCell ref="C27:F27"/>
    <mergeCell ref="G27:I27"/>
    <mergeCell ref="C28:E28"/>
    <mergeCell ref="C29:E29"/>
    <mergeCell ref="C30:I30"/>
    <mergeCell ref="C31:F31"/>
    <mergeCell ref="G31:I31"/>
    <mergeCell ref="C42:F42"/>
    <mergeCell ref="G42:I42"/>
    <mergeCell ref="C33:D33"/>
    <mergeCell ref="C34:I34"/>
    <mergeCell ref="C35:I35"/>
    <mergeCell ref="C36:I36"/>
    <mergeCell ref="H37:I37"/>
    <mergeCell ref="H38:I38"/>
    <mergeCell ref="C39:I39"/>
    <mergeCell ref="C40:F40"/>
    <mergeCell ref="G40:I40"/>
    <mergeCell ref="C41:F41"/>
    <mergeCell ref="G41:I41"/>
    <mergeCell ref="C49:I49"/>
    <mergeCell ref="C43:F43"/>
    <mergeCell ref="G43:I43"/>
    <mergeCell ref="C44:F44"/>
    <mergeCell ref="G44:I44"/>
    <mergeCell ref="C45:F45"/>
    <mergeCell ref="G45:I45"/>
    <mergeCell ref="C46:F46"/>
    <mergeCell ref="G46:I46"/>
    <mergeCell ref="C47:F47"/>
    <mergeCell ref="G47:I47"/>
    <mergeCell ref="C48:I48"/>
    <mergeCell ref="C53:F53"/>
    <mergeCell ref="G53:I53"/>
    <mergeCell ref="C54:I54"/>
    <mergeCell ref="C55:I55"/>
    <mergeCell ref="C50:F50"/>
    <mergeCell ref="G50:I50"/>
    <mergeCell ref="C51:F51"/>
    <mergeCell ref="G51:I51"/>
    <mergeCell ref="C52:F52"/>
    <mergeCell ref="G52:I52"/>
  </mergeCells>
  <conditionalFormatting sqref="C38:G38">
    <cfRule type="containsText" dxfId="71" priority="1" operator="containsText" text="NO APLICA">
      <formula>NOT(ISERROR(SEARCH("NO APLICA",C38)))</formula>
    </cfRule>
    <cfRule type="cellIs" dxfId="70" priority="2" operator="lessThan">
      <formula>0.5</formula>
    </cfRule>
    <cfRule type="cellIs" dxfId="69" priority="3" operator="between">
      <formula>0.5</formula>
      <formula>0.7</formula>
    </cfRule>
    <cfRule type="cellIs" dxfId="68" priority="4" operator="greaterThan">
      <formula>0.7</formula>
    </cfRule>
  </conditionalFormatting>
  <hyperlinks>
    <hyperlink ref="C53" r:id="rId1" xr:uid="{00000000-0004-0000-0800-000000000000}"/>
  </hyperlinks>
  <printOptions horizontalCentered="1" verticalCentered="1"/>
  <pageMargins left="0.7" right="0.7" top="0.75" bottom="0.75" header="0.3" footer="0.3"/>
  <pageSetup paperSize="309"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800-000008000000}">
          <x14:colorSeries rgb="FF376092"/>
          <x14:colorNegative rgb="FFD00000"/>
          <x14:colorAxis rgb="FF000000"/>
          <x14:colorMarkers rgb="FFD00000"/>
          <x14:colorFirst rgb="FFD00000"/>
          <x14:colorLast rgb="FFD00000"/>
          <x14:colorHigh rgb="FFD00000"/>
          <x14:colorLow rgb="FFD00000"/>
          <x14:sparklines>
            <x14:sparkline>
              <xm:f>' A.1.22.1.1.1.4 PCDPISO'!C38:G38</xm:f>
              <xm:sqref>H38</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3</vt:i4>
      </vt:variant>
    </vt:vector>
  </HeadingPairs>
  <TitlesOfParts>
    <vt:vector size="29" baseType="lpstr">
      <vt:lpstr>FID FIN 1.01.1</vt:lpstr>
      <vt:lpstr>FID FIN 1.01.1 (2)</vt:lpstr>
      <vt:lpstr>FID FIN 1.01.1 (3)</vt:lpstr>
      <vt:lpstr>P.1.22.1.1 PROPOSITO</vt:lpstr>
      <vt:lpstr>C.1.22.1.1.1 PACCI</vt:lpstr>
      <vt:lpstr> A.1.22.1.1.1.1 PESPEAI</vt:lpstr>
      <vt:lpstr> A.1.22.1.1.1.2 PACCI</vt:lpstr>
      <vt:lpstr> A.1.22.1.1.1.3 PAERC</vt:lpstr>
      <vt:lpstr> A.1.22.1.1.1.4 PCDPISO</vt:lpstr>
      <vt:lpstr> A.1.22.1.1.1.5 PRPSMI</vt:lpstr>
      <vt:lpstr> A.1.22.1.1.1.6 PEADSUTYS</vt:lpstr>
      <vt:lpstr> A.1.22.1.1.1.7 PEPMACSCC</vt:lpstr>
      <vt:lpstr> A.1.22.1.1.1.8 PCAAAPS</vt:lpstr>
      <vt:lpstr> A.1.22.1.1.1.9 PICCS</vt:lpstr>
      <vt:lpstr> A.1.22.1.1.1.10 TVQDR</vt:lpstr>
      <vt:lpstr> A.1.22.1.1.1.11 PPA</vt:lpstr>
      <vt:lpstr> A.1.22.1.1.1.12 PSISPP</vt:lpstr>
      <vt:lpstr> A.1.22.1.1.1.13 PICNIE</vt:lpstr>
      <vt:lpstr> A.1.22.1.1.1.14</vt:lpstr>
      <vt:lpstr> A.1.22.1.1.1.15</vt:lpstr>
      <vt:lpstr> A.1.22.1.1.1.16</vt:lpstr>
      <vt:lpstr> A.1.22.1.1.1.17</vt:lpstr>
      <vt:lpstr> A.1.22.1.1.1.18</vt:lpstr>
      <vt:lpstr> A.1.22.1.1.1.19</vt:lpstr>
      <vt:lpstr> A.1.22.1.1.1.20</vt:lpstr>
      <vt:lpstr> A.1.22.1.1.1.21</vt:lpstr>
      <vt:lpstr>'FID FIN 1.01.1'!Área_de_impresión</vt:lpstr>
      <vt:lpstr>'FID FIN 1.01.1 (2)'!Área_de_impresión</vt:lpstr>
      <vt:lpstr>'FID FIN 1.01.1 (3)'!Área_de_impresión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Propietario</cp:lastModifiedBy>
  <cp:revision/>
  <cp:lastPrinted>2024-01-18T16:44:32Z</cp:lastPrinted>
  <dcterms:created xsi:type="dcterms:W3CDTF">2021-02-17T19:36:04Z</dcterms:created>
  <dcterms:modified xsi:type="dcterms:W3CDTF">2024-01-18T16:44:34Z</dcterms:modified>
  <cp:category/>
  <cp:contentStatus/>
</cp:coreProperties>
</file>