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BJ-ARRE-875\Desktop\CUARTO TRIMESTRE\"/>
    </mc:Choice>
  </mc:AlternateContent>
  <xr:revisionPtr revIDLastSave="0" documentId="8_{22E37988-5C84-4084-9623-7463A46D7348}" xr6:coauthVersionLast="47" xr6:coauthVersionMax="47" xr10:uidLastSave="{00000000-0000-0000-0000-000000000000}"/>
  <bookViews>
    <workbookView xWindow="-120" yWindow="-120" windowWidth="29040" windowHeight="15720" tabRatio="939" xr2:uid="{00000000-000D-0000-FFFF-FFFF00000000}"/>
  </bookViews>
  <sheets>
    <sheet name="P 4.19.1.1" sheetId="61" r:id="rId1"/>
    <sheet name="C 4.19.1.1.1" sheetId="69" r:id="rId2"/>
    <sheet name="A 4.19.1.1.1.1" sheetId="65" r:id="rId3"/>
    <sheet name="A 4.19.1.1.1.2" sheetId="66" r:id="rId4"/>
    <sheet name="A 4.19.1.1.1.3" sheetId="67" r:id="rId5"/>
    <sheet name="C 4.19.1.1.2" sheetId="71" r:id="rId6"/>
    <sheet name="A 4.19.1.1.2.1" sheetId="62" r:id="rId7"/>
    <sheet name="C 4.19.1.1.3" sheetId="56" r:id="rId8"/>
    <sheet name="A 4.19.1.1.3.1" sheetId="63" r:id="rId9"/>
    <sheet name="A 4.19.1.1.3.2" sheetId="68" r:id="rId10"/>
  </sheets>
  <definedNames>
    <definedName name="_xlnm.Print_Area" localSheetId="3">'A 4.19.1.1.1.2'!$C$1:$I$55</definedName>
    <definedName name="_xlnm.Print_Area" localSheetId="4">'A 4.19.1.1.1.3'!$C$1:$I$55</definedName>
    <definedName name="_xlnm.Print_Area" localSheetId="6">'A 4.19.1.1.2.1'!$C$1:$I$55</definedName>
    <definedName name="_xlnm.Print_Area" localSheetId="8">'A 4.19.1.1.3.1'!$C$1:$I$55</definedName>
    <definedName name="_xlnm.Print_Area" localSheetId="9">'A 4.19.1.1.3.2'!$C$1:$I$55</definedName>
    <definedName name="_xlnm.Print_Area" localSheetId="1">'C 4.19.1.1.1'!$C$1:$I$55</definedName>
    <definedName name="_xlnm.Print_Area" localSheetId="5">'C 4.19.1.1.2'!$C$1:$I$55</definedName>
    <definedName name="_xlnm.Print_Area" localSheetId="7">'C 4.19.1.1.3'!$C$1:$I$55</definedName>
    <definedName name="_xlnm.Print_Area" localSheetId="0">'P 4.19.1.1'!$C$1:$I$55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<sst xmlns="http://schemas.openxmlformats.org/spreadsheetml/2006/main" count="1215" uniqueCount="223">
  <si>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</si>
  <si>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</si>
  <si>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</si>
  <si>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</si>
  <si>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</si>
  <si>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</si>
  <si>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</si>
  <si>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</si>
  <si>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</si>
  <si>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</si>
  <si>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</si>
  <si>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</si>
  <si>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</si>
  <si>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</si>
  <si>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</si>
  <si>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</si>
  <si>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</si>
  <si>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</si>
  <si>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</si>
  <si>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</si>
  <si>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</si>
  <si>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</si>
  <si>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</si>
  <si>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</si>
  <si>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</si>
  <si>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</si>
  <si>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</si>
  <si>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</si>
  <si>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</si>
  <si>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</si>
  <si>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</si>
  <si>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</si>
  <si>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</si>
  <si>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</si>
  <si>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</si>
  <si>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</si>
  <si>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</si>
  <si>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</si>
  <si>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</si>
  <si>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</si>
  <si>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</si>
  <si>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</si>
  <si>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</si>
  <si>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</si>
  <si>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</si>
  <si>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</si>
  <si>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</si>
  <si>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</si>
  <si>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</si>
  <si>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</si>
  <si>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</si>
  <si>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</si>
  <si>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</si>
  <si>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</si>
  <si>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</si>
  <si>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</si>
  <si>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</si>
  <si>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</si>
  <si>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</si>
  <si>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</si>
  <si>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</si>
  <si>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</si>
  <si>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</si>
  <si>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</si>
  <si>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  )</t>
  </si>
  <si>
    <t>(X)</t>
  </si>
  <si>
    <t xml:space="preserve"> (       )</t>
  </si>
  <si>
    <t>(    X   )</t>
  </si>
  <si>
    <t>(     X   )</t>
  </si>
  <si>
    <t>4.4.1</t>
  </si>
  <si>
    <t>Realizar actividades deportivas, recreativas, sociales y de entretenimiento dirigidas a la población del municipio a través de la práctica profesional y amateur del futbol.</t>
  </si>
  <si>
    <t>Realizar actividades deportivas por medio del futbol en el sector amateur.</t>
  </si>
  <si>
    <t>4.4.1.1</t>
  </si>
  <si>
    <t>Componente</t>
  </si>
  <si>
    <t>Realizar actividades deportivas por medio del futbol en el sector amateur.
Actividades conformadas por los Centros de Formación de Pioneros.</t>
  </si>
  <si>
    <t>Porcentaje</t>
  </si>
  <si>
    <t>Trimestral</t>
  </si>
  <si>
    <t>NADSAR</t>
  </si>
  <si>
    <t>Número de actividades deportivas del sector amateur realizadas</t>
  </si>
  <si>
    <t>Número de Actividades Deportivas del Sector Amateur Programadas</t>
  </si>
  <si>
    <t>NADSAP</t>
  </si>
  <si>
    <t>Actividades</t>
  </si>
  <si>
    <t>Archivos de registros de actividades delos Centros de formación</t>
  </si>
  <si>
    <t>Lic. Julio Góngora Arceo</t>
  </si>
  <si>
    <t>Asociación de Fútbol Pioneros A.C.</t>
  </si>
  <si>
    <t>jugongorajr@hotmail.com</t>
  </si>
  <si>
    <t>Propósito</t>
  </si>
  <si>
    <t>Participar en los partidos de las categorías semiprofesionales y profesionales.</t>
  </si>
  <si>
    <t>4.4.1.2</t>
  </si>
  <si>
    <t>NCPAAF</t>
  </si>
  <si>
    <t>úmero de Ciudadanos que participaron o asistieron en actividades futbolisticas.</t>
  </si>
  <si>
    <t>NCEPAAF</t>
  </si>
  <si>
    <t>Número de Ciudadanos estimados que participaron o asistieron en actividades futbolisticas</t>
  </si>
  <si>
    <t>Registros de actividades futbolísticas</t>
  </si>
  <si>
    <t>Ciudadanos</t>
  </si>
  <si>
    <t>Lic. David Martínez González</t>
  </si>
  <si>
    <t>dmgcancun@hotmail.com</t>
  </si>
  <si>
    <t>Actividad</t>
  </si>
  <si>
    <t>Este indicador mide la cantidad de admisiones de niños (as) y jòvenes que ingresan a los equipos de futbol amateur que desarrolla la Asociación de Fútbol Pioneros A.C. en sus centros de formación (CEFOR)</t>
  </si>
  <si>
    <t>Participantes</t>
  </si>
  <si>
    <t>Registro de niñas. niños y jóvenes inscritos</t>
  </si>
  <si>
    <t xml:space="preserve">Realizar eventos recreativos a través de la práctica del futbol </t>
  </si>
  <si>
    <t>4.4.1.3</t>
  </si>
  <si>
    <t>NERPFR</t>
  </si>
  <si>
    <t xml:space="preserve">Número de Eventos Recreativos de la Práctica de Fútbol realizados </t>
  </si>
  <si>
    <t>NERPFP</t>
  </si>
  <si>
    <t>Número de Eventos Recreativos de la Práctica de Fútbol programadas</t>
  </si>
  <si>
    <t>Documentos con registros de los eventos realizados</t>
  </si>
  <si>
    <t>Eventos</t>
  </si>
  <si>
    <t xml:space="preserve"> Número de Participación en partidos de Categoría Semiprofesional y profesional Realizados</t>
  </si>
  <si>
    <t>NPPCSPR</t>
  </si>
  <si>
    <t>Número de Participación en partidos de Categoría Semiprofesional y profesional Programados</t>
  </si>
  <si>
    <t>Registros de partidos realizados profesionales y semiprofesionales</t>
  </si>
  <si>
    <t>Partidos</t>
  </si>
  <si>
    <t>Lic. Gloria Vela Iñigo</t>
  </si>
  <si>
    <t>Directora General</t>
  </si>
  <si>
    <t>gloriavelainigo21@gmail.com</t>
  </si>
  <si>
    <t>Asistentes</t>
  </si>
  <si>
    <t>Este indicador mide el aforo o asistentes del Municipio de Benito Juárez en los partidos de fútbol de la 3ra División profesional del equipo Pioneros de la Asociación de Fútbol Pioneros A.C.</t>
  </si>
  <si>
    <t>Número de asistentes a los partidos de fútbol profesional de Tercera División Profesional.</t>
  </si>
  <si>
    <t>NAPFSP:</t>
  </si>
  <si>
    <t>NAPFSPP:</t>
  </si>
  <si>
    <t>Número de asistentes a los partidos de fútbol profesional de Tercera División Profesional programados.</t>
  </si>
  <si>
    <t>Registro documental de los partidos de tercera división</t>
  </si>
  <si>
    <t>Este indicador mide el aforo o asistentes del Municipio de Benito Juárez en los partidos de fútbol Semiprofesional del equipo Pioneros de la Asociación de Fútbol Pioneros A.C.</t>
  </si>
  <si>
    <t>Número de asistentes a los partidos de fútbol semiprofesional.</t>
  </si>
  <si>
    <t>NAPFS</t>
  </si>
  <si>
    <t>Registro documental de los partidos semiprofesionales división</t>
  </si>
  <si>
    <t>NAPFSPP</t>
  </si>
  <si>
    <t>Número de asistentes a los partidos de fútbol Semiprofesional programados.</t>
  </si>
  <si>
    <t>Realizar eventos y/o campañas sociales con instituciones privadas o públicas.</t>
  </si>
  <si>
    <t>4.4.1.4</t>
  </si>
  <si>
    <t>Número de ciudadanos en actividades futbolísticas organizadas.</t>
  </si>
  <si>
    <t>Número de ciudadanos en actividades futbolísticas programadas.</t>
  </si>
  <si>
    <t>NCAFP</t>
  </si>
  <si>
    <t>Registro documental de informes realizados</t>
  </si>
  <si>
    <t>Informes</t>
  </si>
  <si>
    <t>Directora Administrativa</t>
  </si>
  <si>
    <t>Registro de logística y organización de los eventos</t>
  </si>
  <si>
    <t>Directora general</t>
  </si>
  <si>
    <t>Con esta información se miden los informes y análisis de tipo administrativo, financiero y contables como resultado de la aplicación del presupuesto en las actividades y eventos realizados.</t>
  </si>
  <si>
    <t>NIFAR:</t>
  </si>
  <si>
    <t>Número de informes financieros y administrativos realizados.</t>
  </si>
  <si>
    <t>Registro de informes</t>
  </si>
  <si>
    <t>NIFAP:</t>
  </si>
  <si>
    <t>Número de informes financieros y administrativos programados.</t>
  </si>
  <si>
    <t>NEIFAR</t>
  </si>
  <si>
    <t xml:space="preserve">Número de ejecución de informes financieros y administrativos realizados. </t>
  </si>
  <si>
    <t>NEIFAP</t>
  </si>
  <si>
    <t>Número de ejecución de informes financieros y administrativos programados</t>
  </si>
  <si>
    <t>Vicepresidente</t>
  </si>
  <si>
    <t>Este indicador mide la cantidad de personas, aficionadas(os) y deportistas del futbol que asisten o participan en las actividades futbolíticas o sociales desarrolladas por la Asociación de Fútbol Pioneros A.C.</t>
  </si>
  <si>
    <t>Este indicador mide la cantidad de partidos de las categorías semiprofesionales y profesionales.</t>
  </si>
  <si>
    <t>Realizar eventos y/o campañas sociales con instituciones privadas o públicas con la realización de actividades sociales, culturales y futbolísiticas en la que participe y asista la comunidad  en fomento de acciones positivas en beneficio del Municipio.</t>
  </si>
  <si>
    <t>NCAFO</t>
  </si>
  <si>
    <t>Registro de actividades de los Centros de formación</t>
  </si>
  <si>
    <t>NARE</t>
  </si>
  <si>
    <t>Número de admisiones realizadas</t>
  </si>
  <si>
    <t>NAE</t>
  </si>
  <si>
    <t>Numero de adminsiones estimadas</t>
  </si>
  <si>
    <t>Director de Centros de Formación</t>
  </si>
  <si>
    <t>Este indicador mide la cantidad de eventos recreativos a través de la práctica del futbol.</t>
  </si>
  <si>
    <t>Regular
(comportamiento constante dentro de un rango)</t>
  </si>
  <si>
    <t>Nominal
(no existen datos históricos)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</si>
  <si>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</si>
  <si>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</si>
  <si>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</si>
  <si>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</si>
  <si>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entre 0 y 0.1</t>
  </si>
  <si>
    <t>mayor o igual a 0.1</t>
  </si>
  <si>
    <t>Ascendente</t>
  </si>
  <si>
    <t>Descendente ( estos parametros podrán variar de acuerdo al indicador)</t>
  </si>
  <si>
    <t xml:space="preserve"> (  X    )</t>
  </si>
  <si>
    <t>Seleccionar el comportamiento del Indicador hacia la meta.
(ascendente o descendente + regular o nominal)</t>
  </si>
  <si>
    <t>(   X      )</t>
  </si>
  <si>
    <t>(    X     )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</si>
  <si>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Registro de pertidos de futbol organizados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Archivos de Dirección General Leffort de registro de partidos de fútbol de la Asociación de Futbol Pioneros A.C.  </t>
    </r>
  </si>
  <si>
    <t>(    X    )</t>
  </si>
  <si>
    <t>(     )</t>
  </si>
  <si>
    <t>(       )</t>
  </si>
  <si>
    <t>(    )</t>
  </si>
  <si>
    <t>(   X    )</t>
  </si>
  <si>
    <t>(         )</t>
  </si>
  <si>
    <r>
      <rPr>
        <b/>
        <sz val="9"/>
        <color theme="1"/>
        <rFont val="Calibri"/>
        <family val="2"/>
        <scheme val="minor"/>
      </rPr>
      <t>PERPF:</t>
    </r>
    <r>
      <rPr>
        <sz val="9"/>
        <color theme="1"/>
        <rFont val="Calibri"/>
        <family val="2"/>
        <scheme val="minor"/>
      </rPr>
      <t xml:space="preserve"> Porcentaje de Eventos Recreativos de la Práctica del Fútbol </t>
    </r>
  </si>
  <si>
    <r>
      <rPr>
        <b/>
        <sz val="9"/>
        <color theme="1"/>
        <rFont val="Calibri"/>
        <family val="2"/>
        <scheme val="minor"/>
      </rPr>
      <t>PCPAAF:</t>
    </r>
    <r>
      <rPr>
        <sz val="9"/>
        <color theme="1"/>
        <rFont val="Calibri"/>
        <family val="2"/>
        <scheme val="minor"/>
      </rPr>
      <t xml:space="preserve"> Porcentaje de ciudadanos que participan o asisten en actividades futbolísticas.</t>
    </r>
  </si>
  <si>
    <r>
      <rPr>
        <b/>
        <sz val="9"/>
        <color theme="1"/>
        <rFont val="Calibri"/>
        <family val="2"/>
        <scheme val="minor"/>
      </rPr>
      <t>E-PPA 4.19</t>
    </r>
    <r>
      <rPr>
        <sz val="9"/>
        <color theme="1"/>
        <rFont val="Calibri"/>
        <family val="2"/>
        <scheme val="minor"/>
      </rPr>
      <t xml:space="preserve"> PROGRAMA PIONEROS FÚTBOL CANCUN</t>
    </r>
  </si>
  <si>
    <r>
      <rPr>
        <b/>
        <sz val="9"/>
        <color theme="1"/>
        <rFont val="Calibri"/>
        <family val="2"/>
        <scheme val="minor"/>
      </rPr>
      <t xml:space="preserve">E-PPA 4.19 </t>
    </r>
    <r>
      <rPr>
        <sz val="9"/>
        <color theme="1"/>
        <rFont val="Calibri"/>
        <family val="2"/>
        <scheme val="minor"/>
      </rPr>
      <t>PROGRAMA PIONEROS FÚTBOL CANCUN</t>
    </r>
  </si>
  <si>
    <r>
      <rPr>
        <b/>
        <sz val="9"/>
        <color theme="1"/>
        <rFont val="Calibri"/>
        <family val="2"/>
        <scheme val="minor"/>
      </rPr>
      <t>PAPFS:</t>
    </r>
    <r>
      <rPr>
        <sz val="9"/>
        <color theme="1"/>
        <rFont val="Calibri"/>
        <family val="2"/>
        <scheme val="minor"/>
      </rPr>
      <t xml:space="preserve"> Porcentaje de asistentes en los partidos de fútbol Semiprofesional</t>
    </r>
  </si>
  <si>
    <r>
      <rPr>
        <b/>
        <sz val="9"/>
        <color theme="1"/>
        <rFont val="Calibri"/>
        <family val="2"/>
        <scheme val="minor"/>
      </rPr>
      <t xml:space="preserve">PCAFO: </t>
    </r>
    <r>
      <rPr>
        <sz val="9"/>
        <color theme="1"/>
        <rFont val="Calibri"/>
        <family val="2"/>
        <scheme val="minor"/>
      </rPr>
      <t xml:space="preserve">Porcentaje de ciudadanos en actividades de fútbol organizadas. </t>
    </r>
  </si>
  <si>
    <r>
      <rPr>
        <b/>
        <sz val="9"/>
        <color theme="1"/>
        <rFont val="Calibri"/>
        <family val="2"/>
        <scheme val="minor"/>
      </rPr>
      <t>PIFA:</t>
    </r>
    <r>
      <rPr>
        <sz val="9"/>
        <color theme="1"/>
        <rFont val="Calibri"/>
        <family val="2"/>
        <scheme val="minor"/>
      </rPr>
      <t xml:space="preserve"> Porcentaje de informes financieros y administrativos.</t>
    </r>
  </si>
  <si>
    <r>
      <rPr>
        <b/>
        <sz val="9"/>
        <color theme="1"/>
        <rFont val="Calibri"/>
        <family val="2"/>
        <scheme val="minor"/>
      </rPr>
      <t xml:space="preserve">PEIFA: </t>
    </r>
    <r>
      <rPr>
        <sz val="9"/>
        <color theme="1"/>
        <rFont val="Calibri"/>
        <family val="2"/>
        <scheme val="minor"/>
      </rPr>
      <t>Porcentaje de ejecución de informes financieros y administrativos.</t>
    </r>
  </si>
  <si>
    <r>
      <rPr>
        <b/>
        <sz val="9"/>
        <color theme="1"/>
        <rFont val="Calibri"/>
        <family val="2"/>
        <scheme val="minor"/>
      </rPr>
      <t>PADSA:</t>
    </r>
    <r>
      <rPr>
        <sz val="9"/>
        <color theme="1"/>
        <rFont val="Calibri"/>
        <family val="2"/>
        <scheme val="minor"/>
      </rPr>
      <t xml:space="preserve"> Porcentaje de Actividades deportivas del Sector Amateur</t>
    </r>
  </si>
  <si>
    <r>
      <rPr>
        <b/>
        <sz val="9"/>
        <color theme="1"/>
        <rFont val="Calibri"/>
        <family val="2"/>
        <scheme val="minor"/>
      </rPr>
      <t>PANJSA:</t>
    </r>
    <r>
      <rPr>
        <sz val="9"/>
        <color theme="1"/>
        <rFont val="Calibri"/>
        <family val="2"/>
        <scheme val="minor"/>
      </rPr>
      <t xml:space="preserve"> Porcentaje admisiones de niños(as) y jovenes al sector amateur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</si>
  <si>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Registro de ciudadanos asistentes en los partidos de futbol organizados y ciudadanos participantes en actividades de los centros de formación Pioneros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Archivos de Dirección General Leffort de registro de partidos de fútbol y participantes en los centros de formación.  </t>
    </r>
  </si>
  <si>
    <r>
      <rPr>
        <b/>
        <sz val="9"/>
        <color theme="1"/>
        <rFont val="Calibri"/>
        <family val="2"/>
        <scheme val="minor"/>
      </rPr>
      <t>PPPCSP:</t>
    </r>
    <r>
      <rPr>
        <sz val="9"/>
        <color theme="1"/>
        <rFont val="Calibri"/>
        <family val="2"/>
        <scheme val="minor"/>
      </rPr>
      <t xml:space="preserve"> Porcentaje de partidos de categoría Semiprofesional y profesionales realizados</t>
    </r>
  </si>
  <si>
    <r>
      <rPr>
        <b/>
        <sz val="9"/>
        <color theme="1"/>
        <rFont val="Calibri"/>
        <family val="2"/>
        <scheme val="minor"/>
      </rPr>
      <t xml:space="preserve">PAPFTP: </t>
    </r>
    <r>
      <rPr>
        <sz val="9"/>
        <color theme="1"/>
        <rFont val="Calibri"/>
        <family val="2"/>
        <scheme val="minor"/>
      </rPr>
      <t>Porcentaje de asistentes en los partidos de fútbol de la Tercera División profesional</t>
    </r>
  </si>
  <si>
    <t>No aplica</t>
  </si>
  <si>
    <t>DEPENDENCIA RESPONSABLE</t>
  </si>
  <si>
    <t xml:space="preserve">
PCPAAF=(NCPAAF/NCPAAF) x 100
</t>
  </si>
  <si>
    <t>ASOCIACIÓN DE FUTBOL PIONEROS A.C.</t>
  </si>
  <si>
    <t xml:space="preserve">
PPPCSP= (NPPR/NPPP)*100
</t>
  </si>
  <si>
    <t xml:space="preserve">
PAPFTP= (NAPFTP/NAPFTPP)*100
</t>
  </si>
  <si>
    <t xml:space="preserve">
PAPFS= (NAPFS/NAPFSP)*100
</t>
  </si>
  <si>
    <t xml:space="preserve">
PCAFO=(NPAFO/NPAFP) x 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</si>
  <si>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PIFA= (NIFAR/NIFAP)*100    
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</si>
  <si>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Carpeta de Reportes Trimestrales de la Dirección Administrativa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Dirección Administrativa de la Asociación de Fútbol Pioneros A.C. 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Lefort en Dirección Administrativa Lefort 01 ADMONAP/DirAdministrativa/Avances financieros 2022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</si>
  <si>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PEIFA= (NEIFAR/NEIFAP)*100    
</t>
  </si>
  <si>
    <r>
      <rPr>
        <b/>
        <sz val="9"/>
        <color theme="1"/>
        <rFont val="Calibri"/>
        <family val="2"/>
        <scheme val="minor"/>
      </rPr>
      <t xml:space="preserve">Nombre del Documento: </t>
    </r>
    <r>
      <rPr>
        <sz val="9"/>
        <color theme="1"/>
        <rFont val="Calibri"/>
        <family val="2"/>
        <scheme val="minor"/>
      </rPr>
      <t xml:space="preserve">Carpeta de Reportes Trimestrales de la Dirección Administrativa 
</t>
    </r>
    <r>
      <rPr>
        <b/>
        <sz val="9"/>
        <color theme="1"/>
        <rFont val="Calibri"/>
        <family val="2"/>
        <scheme val="minor"/>
      </rPr>
      <t xml:space="preserve">Nombre de quien genera la información: </t>
    </r>
    <r>
      <rPr>
        <sz val="9"/>
        <color theme="1"/>
        <rFont val="Calibri"/>
        <family val="2"/>
        <scheme val="minor"/>
      </rPr>
      <t xml:space="preserve">Dirección Administrativa de la Asociación de Fútbol Pioneros A.C. 
</t>
    </r>
    <r>
      <rPr>
        <b/>
        <sz val="9"/>
        <color theme="1"/>
        <rFont val="Calibri"/>
        <family val="2"/>
        <scheme val="minor"/>
      </rPr>
      <t xml:space="preserve">Periodicidad con que se genera la información: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Liga de la página donde se localiza la información o ubicación: </t>
    </r>
    <r>
      <rPr>
        <sz val="9"/>
        <color theme="1"/>
        <rFont val="Calibri"/>
        <family val="2"/>
        <scheme val="minor"/>
      </rPr>
      <t>Carpeta Lefort en Dirección Administrativa Lefort 01 ADMONAP/DirAdministrativa/Avances financieros 2022</t>
    </r>
  </si>
  <si>
    <t xml:space="preserve">PADSA=(NADSAR/NADSAP) X 100
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</si>
  <si>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actividades de los centros de formación, ciudadanos asistentes y participantes en los partidos.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Gerencia de centro de formación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Estadio cancun 86, Archivos de Centros de Formación Leffort de registro de actividades de los centros de formación.</t>
    </r>
  </si>
  <si>
    <t xml:space="preserve">
PANJSA= (NARE/NAES)*100
</t>
  </si>
  <si>
    <r>
      <t>Nombre del Documento:</t>
    </r>
    <r>
      <rPr>
        <sz val="9"/>
        <color theme="1"/>
        <rFont val="Calibri"/>
        <family val="2"/>
        <scheme val="minor"/>
      </rPr>
      <t xml:space="preserve"> Informes de Registro de admision a equipos del sector amateour en los Centros de Formación.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Gerencia de centros de formación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Estadio cancun 86, Administracion Leffort No. 6  Y 7, Nomenclatura AFPAC/DCF/2022</t>
    </r>
  </si>
  <si>
    <t xml:space="preserve">PERPF=(NERPFR/NERPFP) X 100
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</si>
  <si>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eventos de los centros de formación, parrtidos de fútbol.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Gerencia de centro de formación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Estadio cancun 86, Archivos de Centros de Formación Leffort de registro de eventos de los centros de formación. Partidos de fútbol.</t>
    </r>
  </si>
  <si>
    <t>(      )</t>
  </si>
  <si>
    <t>(        )</t>
  </si>
  <si>
    <t>contador.pioneros@gmail.com</t>
  </si>
  <si>
    <t>C. Aurora Ramos Policarpo</t>
  </si>
  <si>
    <t>Ficha de Indicador de Desempeño. FID 2023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</si>
  <si>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Registro de partidos de futbol semiprfesional realizados (Cedulas arbitrales)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Estadio cancun 86, Direccion general, direccion operativa  Leffort   Nomenclatura AFPAC/Semiprofesional/2023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</si>
  <si>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Informe de Registro de partidos de futbol 3ra división realizados (Cedulas arbitrales)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Direccion general, direccion operativa  Leffort   Nomenclatura AFPAC/Tercera División/2023 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</si>
  <si>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Registro de Participacion de actividades sociales y culturales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Trimestral3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Estadio cancun 86, Administracion Leffort No. 4  Nomenclatura AFPAC/DC/2022</t>
    </r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</si>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</sst>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5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0" borderId="23" xfId="0" applyFont="1" applyBorder="1"/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6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0" fontId="14" fillId="9" borderId="19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9" fillId="0" borderId="21" xfId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972DE3B-5D50-4CDD-9AA9-22984FFD3741}"/>
  </cellStyles>
  <dxfs count="2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</xdr:row>
      <xdr:rowOff>94458</xdr:rowOff>
    </xdr:from>
    <xdr:to>
      <xdr:col>8</xdr:col>
      <xdr:colOff>1120334</xdr:colOff>
      <xdr:row>3</xdr:row>
      <xdr:rowOff>23813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C3EFB-3863-4970-B7C0-D08C94C09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7019" y="165896"/>
          <a:ext cx="1006034" cy="881855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141819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99DDF2-9562-438F-B4AE-03D6E583C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177801</xdr:colOff>
      <xdr:row>1</xdr:row>
      <xdr:rowOff>114301</xdr:rowOff>
    </xdr:from>
    <xdr:to>
      <xdr:col>8</xdr:col>
      <xdr:colOff>1309157</xdr:colOff>
      <xdr:row>3</xdr:row>
      <xdr:rowOff>147712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6EDCC6-A580-496C-9C86-1767AFEF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7301" y="209551"/>
          <a:ext cx="1131356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4DC714-11DA-4727-A753-0AEECE1B3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102395</xdr:colOff>
      <xdr:row>1</xdr:row>
      <xdr:rowOff>118270</xdr:rowOff>
    </xdr:from>
    <xdr:to>
      <xdr:col>8</xdr:col>
      <xdr:colOff>1227139</xdr:colOff>
      <xdr:row>3</xdr:row>
      <xdr:rowOff>151682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E59988-E97D-40A5-8C9A-D5DE1520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270" y="189708"/>
          <a:ext cx="1124744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155048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34FBE6-77CE-48A5-B09C-E96A98A9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387347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5E275B-1C58-4992-A96C-7DD077AF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F1E650-98B8-4F64-8968-911364C2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1</xdr:row>
      <xdr:rowOff>82551</xdr:rowOff>
    </xdr:from>
    <xdr:to>
      <xdr:col>8</xdr:col>
      <xdr:colOff>1150406</xdr:colOff>
      <xdr:row>3</xdr:row>
      <xdr:rowOff>106555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21164-7EB2-4D79-8692-826D54138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1" y="167218"/>
          <a:ext cx="1131355" cy="976504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65AFA2-4898-40F5-A0A7-B6F064D4F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982135</xdr:colOff>
      <xdr:row>1</xdr:row>
      <xdr:rowOff>114301</xdr:rowOff>
    </xdr:from>
    <xdr:to>
      <xdr:col>8</xdr:col>
      <xdr:colOff>1058098</xdr:colOff>
      <xdr:row>3</xdr:row>
      <xdr:rowOff>147713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CA54F9-918E-4C06-B060-EF46756E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2468" y="177801"/>
          <a:ext cx="1107838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152402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10F005-0516-478C-A43D-59B34ABF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451909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FDEC2D-1EC8-4FE6-A27D-DA9A578E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868" y="319618"/>
          <a:ext cx="1256241" cy="981678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46E1E1-6C4D-4EDF-9F0B-CC329A59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8284" y="376768"/>
          <a:ext cx="2156884" cy="8325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971551</xdr:colOff>
      <xdr:row>1</xdr:row>
      <xdr:rowOff>58738</xdr:rowOff>
    </xdr:from>
    <xdr:to>
      <xdr:col>8</xdr:col>
      <xdr:colOff>1012827</xdr:colOff>
      <xdr:row>3</xdr:row>
      <xdr:rowOff>92150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FE235-13FA-4B42-BB31-23440FFBE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7114" y="130176"/>
          <a:ext cx="1124744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168276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9C3998-550C-4A90-A057-4AD6BAAC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823385</xdr:colOff>
      <xdr:row>1</xdr:row>
      <xdr:rowOff>103717</xdr:rowOff>
    </xdr:from>
    <xdr:to>
      <xdr:col>8</xdr:col>
      <xdr:colOff>970491</xdr:colOff>
      <xdr:row>3</xdr:row>
      <xdr:rowOff>128897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35299-924E-4C39-B8DD-6464C8E9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8635" y="177800"/>
          <a:ext cx="1131356" cy="977680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03C270-735A-43FE-8231-FC8982E1B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717551</xdr:colOff>
      <xdr:row>1</xdr:row>
      <xdr:rowOff>135467</xdr:rowOff>
    </xdr:from>
    <xdr:to>
      <xdr:col>8</xdr:col>
      <xdr:colOff>864657</xdr:colOff>
      <xdr:row>3</xdr:row>
      <xdr:rowOff>168879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CF598C-4F14-401C-95DE-3CFFE5857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1" y="251884"/>
          <a:ext cx="1131356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AED768-1E42-49A2-86B9-F70184BCD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mgcancun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ugongorajr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loriavelainigo21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loriavelainigo21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loriavelainigo21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loriavelainigo21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ontador.pioneros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ontador.pioneros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ugongorajr@hot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ugongoraj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45DD-A364-4F4D-ABBB-3A18A0FF716C}">
  <sheetPr>
    <pageSetUpPr fitToPage="1"/>
  </sheetPr>
  <dimension ref="C1:R55"/>
  <sheetViews>
    <sheetView showGridLines="0" tabSelected="1" zoomScale="80" zoomScaleNormal="80" workbookViewId="0">
      <selection activeCell="G38" sqref="G38"/>
    </sheetView>
  </sheetViews>
  <sheetFormatPr baseColWidth="10" defaultColWidth="11.42578125" defaultRowHeight="18" x14ac:dyDescent="0.35"/>
  <cols>
    <col min="1" max="1" width="4.42578125" style="1" customWidth="1"/>
    <col min="2" max="2" width="5.42578125" style="1" customWidth="1"/>
    <col min="3" max="8" width="14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6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9.9499999999999993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184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4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32.25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86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8" customHeight="1" x14ac:dyDescent="0.35">
      <c r="C11" s="28" t="s">
        <v>69</v>
      </c>
      <c r="D11" s="66" t="s">
        <v>70</v>
      </c>
      <c r="E11" s="67"/>
      <c r="F11" s="68"/>
      <c r="G11" s="54" t="s">
        <v>196</v>
      </c>
      <c r="H11" s="52"/>
      <c r="I11" s="5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25.3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4.75" customHeight="1" x14ac:dyDescent="0.35">
      <c r="C18" s="71" t="s">
        <v>173</v>
      </c>
      <c r="D18" s="72"/>
      <c r="E18" s="72"/>
      <c r="F18" s="73"/>
      <c r="G18" s="56" t="s">
        <v>22</v>
      </c>
      <c r="H18" s="65"/>
      <c r="I18" s="63"/>
    </row>
    <row r="19" spans="3:9" ht="55.5" customHeight="1" x14ac:dyDescent="0.35">
      <c r="C19" s="45" t="s">
        <v>23</v>
      </c>
      <c r="D19" s="46" t="s">
        <v>24</v>
      </c>
      <c r="E19" s="46" t="s">
        <v>162</v>
      </c>
      <c r="F19" s="4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67</v>
      </c>
      <c r="D20" s="33" t="s">
        <v>27</v>
      </c>
      <c r="E20" s="33" t="s">
        <v>214</v>
      </c>
      <c r="F20" s="33" t="s">
        <v>27</v>
      </c>
      <c r="G20" s="75" t="s">
        <v>68</v>
      </c>
      <c r="H20" s="75"/>
      <c r="I20" s="5" t="s">
        <v>68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31.35" customHeight="1" x14ac:dyDescent="0.35">
      <c r="C22" s="51" t="s">
        <v>151</v>
      </c>
      <c r="D22" s="52"/>
      <c r="E22" s="52"/>
      <c r="F22" s="52"/>
      <c r="G22" s="52"/>
      <c r="H22" s="52"/>
      <c r="I22" s="55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3.75" customHeight="1" x14ac:dyDescent="0.35">
      <c r="C24" s="51" t="s">
        <v>198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5.4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22.7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9400</v>
      </c>
      <c r="D29" s="52"/>
      <c r="E29" s="53"/>
      <c r="F29" s="30">
        <v>2019</v>
      </c>
      <c r="G29" s="6">
        <v>11700</v>
      </c>
      <c r="H29" s="12">
        <v>0.24460000000000001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24.75" customHeight="1" x14ac:dyDescent="0.35">
      <c r="C31" s="64" t="s">
        <v>170</v>
      </c>
      <c r="D31" s="65"/>
      <c r="E31" s="65"/>
      <c r="F31" s="57"/>
      <c r="G31" s="56" t="s">
        <v>171</v>
      </c>
      <c r="H31" s="65"/>
      <c r="I31" s="57"/>
    </row>
    <row r="32" spans="3:9" ht="26.25" customHeight="1" x14ac:dyDescent="0.35">
      <c r="C32" s="85" t="s">
        <v>38</v>
      </c>
      <c r="D32" s="86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87" t="s">
        <v>164</v>
      </c>
      <c r="D33" s="88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93.4" customHeight="1" thickBot="1" x14ac:dyDescent="0.4">
      <c r="C35" s="89" t="s">
        <v>193</v>
      </c>
      <c r="D35" s="90"/>
      <c r="E35" s="90"/>
      <c r="F35" s="90"/>
      <c r="G35" s="90"/>
      <c r="H35" s="90"/>
      <c r="I35" s="91"/>
    </row>
    <row r="36" spans="3:9" ht="32.6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1.0410999999999999</v>
      </c>
      <c r="D38" s="10">
        <v>1.0651999999999999</v>
      </c>
      <c r="E38" s="10">
        <v>1.2082999999999999</v>
      </c>
      <c r="F38" s="10">
        <v>1.0746</v>
      </c>
      <c r="G38" s="10">
        <v>1.0504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7.4" customHeight="1" x14ac:dyDescent="0.35">
      <c r="C41" s="51" t="s">
        <v>89</v>
      </c>
      <c r="D41" s="52"/>
      <c r="E41" s="52"/>
      <c r="F41" s="53"/>
      <c r="G41" s="54" t="s">
        <v>90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16.7" customHeight="1" x14ac:dyDescent="0.35">
      <c r="C43" s="51" t="s">
        <v>93</v>
      </c>
      <c r="D43" s="52"/>
      <c r="E43" s="52"/>
      <c r="F43" s="53"/>
      <c r="G43" s="54" t="s">
        <v>94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24" customHeight="1" x14ac:dyDescent="0.35">
      <c r="C45" s="51" t="s">
        <v>91</v>
      </c>
      <c r="D45" s="52"/>
      <c r="E45" s="52"/>
      <c r="F45" s="53"/>
      <c r="G45" s="54" t="s">
        <v>92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93</v>
      </c>
      <c r="D47" s="52"/>
      <c r="E47" s="52"/>
      <c r="F47" s="52"/>
      <c r="G47" s="54" t="s">
        <v>94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95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150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96</v>
      </c>
      <c r="D53" s="110"/>
      <c r="E53" s="110"/>
      <c r="F53" s="111"/>
      <c r="G53" s="112">
        <v>9981476856</v>
      </c>
      <c r="H53" s="113"/>
      <c r="I53" s="114"/>
    </row>
    <row r="54" spans="3:9" ht="47.25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7:F27"/>
    <mergeCell ref="G27:I27"/>
    <mergeCell ref="C30:I30"/>
    <mergeCell ref="C32:D32"/>
    <mergeCell ref="C33:D33"/>
    <mergeCell ref="C31:F31"/>
    <mergeCell ref="G31:I31"/>
    <mergeCell ref="C28:E28"/>
    <mergeCell ref="C29:E29"/>
    <mergeCell ref="C5:I5"/>
    <mergeCell ref="C6:I6"/>
    <mergeCell ref="C7:I7"/>
    <mergeCell ref="C8:F8"/>
    <mergeCell ref="C9:F9"/>
    <mergeCell ref="C23:I23"/>
    <mergeCell ref="C24:I24"/>
    <mergeCell ref="C25:F25"/>
    <mergeCell ref="G25:I25"/>
    <mergeCell ref="C18:F18"/>
    <mergeCell ref="G18:I18"/>
    <mergeCell ref="G19:H19"/>
    <mergeCell ref="G20:H20"/>
    <mergeCell ref="C21:I21"/>
    <mergeCell ref="C26:F26"/>
    <mergeCell ref="G26:I26"/>
    <mergeCell ref="G11:I11"/>
    <mergeCell ref="G8:H8"/>
    <mergeCell ref="G9:H9"/>
    <mergeCell ref="D16:E16"/>
    <mergeCell ref="D17:E17"/>
    <mergeCell ref="C15:G15"/>
    <mergeCell ref="H15:I15"/>
    <mergeCell ref="C10:F10"/>
    <mergeCell ref="G10:I10"/>
    <mergeCell ref="D11:F11"/>
    <mergeCell ref="C12:I12"/>
    <mergeCell ref="D13:E13"/>
    <mergeCell ref="D14:E14"/>
    <mergeCell ref="C22:I22"/>
  </mergeCells>
  <conditionalFormatting sqref="C38:G38">
    <cfRule type="cellIs" dxfId="212" priority="1" operator="equal">
      <formula>"NO APLICA"</formula>
    </cfRule>
    <cfRule type="cellIs" dxfId="211" priority="2" operator="lessThan">
      <formula>0.5</formula>
    </cfRule>
    <cfRule type="cellIs" dxfId="210" priority="3" operator="greaterThan">
      <formula>1.2</formula>
    </cfRule>
    <cfRule type="cellIs" dxfId="209" priority="4" operator="between">
      <formula>0.5</formula>
      <formula>0.7</formula>
    </cfRule>
    <cfRule type="cellIs" dxfId="208" priority="5" operator="greaterThanOrEqual">
      <formula>0.7</formula>
    </cfRule>
  </conditionalFormatting>
  <hyperlinks>
    <hyperlink ref="C53" r:id="rId1" xr:uid="{3E931EDE-856B-4598-9231-6918C6FDA6F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8656C19-C381-48B7-BD01-5CD2DA8524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4.19.1.1'!C38:G38</xm:f>
              <xm:sqref>H38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551-952A-43FC-B5FF-15803870A01F}">
  <sheetPr>
    <pageSetUpPr fitToPage="1"/>
  </sheetPr>
  <dimension ref="C1:R55"/>
  <sheetViews>
    <sheetView showGridLines="0" topLeftCell="A25" zoomScaleNormal="100" workbookViewId="0">
      <selection activeCell="C39" sqref="C39:I39"/>
    </sheetView>
  </sheetViews>
  <sheetFormatPr baseColWidth="10" defaultColWidth="11.42578125" defaultRowHeight="18" x14ac:dyDescent="0.35"/>
  <cols>
    <col min="1" max="2" width="11.42578125" style="1"/>
    <col min="3" max="8" width="14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8.1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18.75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183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1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97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7.25" customHeight="1" x14ac:dyDescent="0.35">
      <c r="C11" s="28" t="s">
        <v>69</v>
      </c>
      <c r="D11" s="54" t="s">
        <v>70</v>
      </c>
      <c r="E11" s="52"/>
      <c r="F11" s="53"/>
      <c r="G11" s="29" t="s">
        <v>102</v>
      </c>
      <c r="H11" s="84" t="s">
        <v>101</v>
      </c>
      <c r="I11" s="11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5.35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45.95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179</v>
      </c>
      <c r="F20" s="33" t="s">
        <v>215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27.4" customHeight="1" x14ac:dyDescent="0.35">
      <c r="C22" s="124" t="s">
        <v>161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6" customHeight="1" x14ac:dyDescent="0.35">
      <c r="C24" s="51" t="s">
        <v>212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7.45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5</v>
      </c>
      <c r="D29" s="52"/>
      <c r="E29" s="53"/>
      <c r="F29" s="30">
        <v>2019</v>
      </c>
      <c r="G29" s="6">
        <v>45</v>
      </c>
      <c r="H29" s="12">
        <v>8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96" customHeight="1" thickBot="1" x14ac:dyDescent="0.4">
      <c r="C35" s="89" t="s">
        <v>213</v>
      </c>
      <c r="D35" s="90"/>
      <c r="E35" s="90"/>
      <c r="F35" s="90"/>
      <c r="G35" s="90"/>
      <c r="H35" s="90"/>
      <c r="I35" s="91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5" customHeight="1" x14ac:dyDescent="0.35">
      <c r="C39" s="127" t="s">
        <v>49</v>
      </c>
      <c r="D39" s="128"/>
      <c r="E39" s="128"/>
      <c r="F39" s="128"/>
      <c r="G39" s="128"/>
      <c r="H39" s="128"/>
      <c r="I39" s="129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3.45" customHeight="1" x14ac:dyDescent="0.35">
      <c r="C41" s="51" t="s">
        <v>103</v>
      </c>
      <c r="D41" s="52"/>
      <c r="E41" s="52"/>
      <c r="F41" s="53"/>
      <c r="G41" s="54" t="s">
        <v>104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107</v>
      </c>
      <c r="D43" s="52"/>
      <c r="E43" s="52"/>
      <c r="F43" s="53"/>
      <c r="G43" s="54" t="s">
        <v>108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105</v>
      </c>
      <c r="D45" s="52"/>
      <c r="E45" s="52"/>
      <c r="F45" s="53"/>
      <c r="G45" s="54" t="s">
        <v>106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107</v>
      </c>
      <c r="D47" s="52"/>
      <c r="E47" s="52"/>
      <c r="F47" s="52"/>
      <c r="G47" s="54" t="s">
        <v>108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83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160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85</v>
      </c>
      <c r="D53" s="110"/>
      <c r="E53" s="110"/>
      <c r="F53" s="111"/>
      <c r="G53" s="112">
        <v>9982054649</v>
      </c>
      <c r="H53" s="113"/>
      <c r="I53" s="114"/>
    </row>
    <row r="54" spans="3:9" ht="38.450000000000003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1:F31"/>
    <mergeCell ref="G31:I31"/>
    <mergeCell ref="C28:E28"/>
    <mergeCell ref="C29:E29"/>
    <mergeCell ref="C34:I34"/>
    <mergeCell ref="C35:I35"/>
    <mergeCell ref="C36:I36"/>
    <mergeCell ref="C39:I39"/>
    <mergeCell ref="C40:F40"/>
    <mergeCell ref="G40:I40"/>
    <mergeCell ref="H38:I38"/>
    <mergeCell ref="H37:I37"/>
    <mergeCell ref="C41:F41"/>
    <mergeCell ref="G41:I41"/>
    <mergeCell ref="C42:F42"/>
    <mergeCell ref="G42:I42"/>
    <mergeCell ref="C43:F43"/>
    <mergeCell ref="G43:I43"/>
    <mergeCell ref="C55:I55"/>
    <mergeCell ref="C51:F51"/>
    <mergeCell ref="G51:I51"/>
    <mergeCell ref="C52:F52"/>
    <mergeCell ref="G52:I52"/>
    <mergeCell ref="C53:F53"/>
    <mergeCell ref="G53:I53"/>
    <mergeCell ref="C54:I54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30:I30"/>
    <mergeCell ref="C15:G15"/>
    <mergeCell ref="H15:I15"/>
    <mergeCell ref="C10:F10"/>
    <mergeCell ref="D16:E16"/>
    <mergeCell ref="D17:E17"/>
    <mergeCell ref="D14:E14"/>
    <mergeCell ref="G10:I10"/>
    <mergeCell ref="D11:F11"/>
    <mergeCell ref="H11:I11"/>
    <mergeCell ref="C12:I12"/>
    <mergeCell ref="D13:E13"/>
    <mergeCell ref="C18:F18"/>
    <mergeCell ref="G18:I18"/>
    <mergeCell ref="G19:H19"/>
    <mergeCell ref="G20:H20"/>
  </mergeCells>
  <conditionalFormatting sqref="C38">
    <cfRule type="cellIs" dxfId="9" priority="6" operator="equal">
      <formula>"NO APLICA"</formula>
    </cfRule>
    <cfRule type="cellIs" dxfId="8" priority="7" operator="lessThan">
      <formula>0.5</formula>
    </cfRule>
    <cfRule type="cellIs" dxfId="7" priority="8" operator="greaterThan">
      <formula>1.2</formula>
    </cfRule>
    <cfRule type="cellIs" dxfId="6" priority="9" operator="between">
      <formula>0.5</formula>
      <formula>0.7</formula>
    </cfRule>
    <cfRule type="cellIs" dxfId="5" priority="10" operator="greaterThanOrEqual">
      <formula>0.7</formula>
    </cfRule>
  </conditionalFormatting>
  <conditionalFormatting sqref="D38:G38">
    <cfRule type="cellIs" dxfId="4" priority="1" operator="equal">
      <formula>"NO APLICA"</formula>
    </cfRule>
    <cfRule type="cellIs" dxfId="3" priority="2" operator="lessThan">
      <formula>0.5</formula>
    </cfRule>
    <cfRule type="cellIs" dxfId="2" priority="3" operator="greaterThan">
      <formula>1.2</formula>
    </cfRule>
    <cfRule type="cellIs" dxfId="1" priority="4" operator="between">
      <formula>0.5</formula>
      <formula>0.7</formula>
    </cfRule>
    <cfRule type="cellIs" dxfId="0" priority="5" operator="greaterThanOrEqual">
      <formula>0.7</formula>
    </cfRule>
  </conditionalFormatting>
  <hyperlinks>
    <hyperlink ref="C53" r:id="rId1" xr:uid="{2BB8692A-61DE-4B87-B63D-92939EF86C1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E2229D5-0B9B-42AA-891A-71DFDB57B2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4.19.1.1.3.2'!C38:G38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15F2-6291-4DAC-870F-99D35D3E7010}">
  <sheetPr>
    <pageSetUpPr fitToPage="1"/>
  </sheetPr>
  <dimension ref="C1:R55"/>
  <sheetViews>
    <sheetView showGridLines="0" topLeftCell="A22" zoomScale="80" zoomScaleNormal="80" workbookViewId="0">
      <selection activeCell="G38" sqref="G38"/>
    </sheetView>
  </sheetViews>
  <sheetFormatPr baseColWidth="10" defaultColWidth="11.42578125" defaultRowHeight="18" x14ac:dyDescent="0.35"/>
  <cols>
    <col min="1" max="2" width="11.42578125" style="1"/>
    <col min="3" max="8" width="14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5.45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18.75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194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4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33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73</v>
      </c>
      <c r="K9" s="3"/>
      <c r="L9" s="3"/>
      <c r="M9" s="3"/>
      <c r="N9" s="3"/>
      <c r="O9" s="3"/>
      <c r="P9" s="3"/>
      <c r="Q9" s="3"/>
      <c r="R9" s="3"/>
    </row>
    <row r="10" spans="3:18" ht="33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8" customHeight="1" x14ac:dyDescent="0.35">
      <c r="C11" s="28" t="s">
        <v>69</v>
      </c>
      <c r="D11" s="66" t="s">
        <v>70</v>
      </c>
      <c r="E11" s="67"/>
      <c r="F11" s="68"/>
      <c r="G11" s="29" t="s">
        <v>88</v>
      </c>
      <c r="H11" s="84" t="s">
        <v>87</v>
      </c>
      <c r="I11" s="11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172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5.35" customHeight="1" x14ac:dyDescent="0.35">
      <c r="C18" s="71" t="s">
        <v>173</v>
      </c>
      <c r="D18" s="72"/>
      <c r="E18" s="72"/>
      <c r="F18" s="73"/>
      <c r="G18" s="56" t="s">
        <v>22</v>
      </c>
      <c r="H18" s="65"/>
      <c r="I18" s="63"/>
    </row>
    <row r="19" spans="3:9" ht="42" customHeight="1" x14ac:dyDescent="0.35">
      <c r="C19" s="44" t="s">
        <v>23</v>
      </c>
      <c r="D19" s="46" t="s">
        <v>24</v>
      </c>
      <c r="E19" s="46" t="s">
        <v>162</v>
      </c>
      <c r="F19" s="4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180</v>
      </c>
      <c r="E20" s="33" t="s">
        <v>214</v>
      </c>
      <c r="F20" s="33" t="s">
        <v>27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25.35" customHeight="1" x14ac:dyDescent="0.35">
      <c r="C22" s="124" t="s">
        <v>152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27.75" customHeight="1" x14ac:dyDescent="0.35">
      <c r="C24" s="51" t="s">
        <v>200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8.75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23.4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15</v>
      </c>
      <c r="D29" s="52"/>
      <c r="E29" s="53"/>
      <c r="F29" s="30">
        <v>2019</v>
      </c>
      <c r="G29" s="6">
        <v>20</v>
      </c>
      <c r="H29" s="12">
        <v>0.33329999999999999</v>
      </c>
      <c r="I29" s="11">
        <v>2022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24.75" customHeight="1" x14ac:dyDescent="0.35">
      <c r="C31" s="82" t="s">
        <v>170</v>
      </c>
      <c r="D31" s="74"/>
      <c r="E31" s="74"/>
      <c r="F31" s="56"/>
      <c r="G31" s="82" t="s">
        <v>171</v>
      </c>
      <c r="H31" s="74"/>
      <c r="I31" s="123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1" t="s">
        <v>164</v>
      </c>
      <c r="D33" s="122"/>
      <c r="E33" s="47" t="s">
        <v>165</v>
      </c>
      <c r="F33" s="47" t="s">
        <v>166</v>
      </c>
      <c r="G33" s="48" t="s">
        <v>167</v>
      </c>
      <c r="H33" s="47" t="s">
        <v>168</v>
      </c>
      <c r="I33" s="49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113.25" customHeight="1" thickBot="1" x14ac:dyDescent="0.4">
      <c r="C35" s="116" t="s">
        <v>176</v>
      </c>
      <c r="D35" s="117"/>
      <c r="E35" s="117"/>
      <c r="F35" s="117"/>
      <c r="G35" s="117"/>
      <c r="H35" s="117"/>
      <c r="I35" s="118"/>
    </row>
    <row r="36" spans="3:9" ht="30.7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1.75" customHeight="1" x14ac:dyDescent="0.35">
      <c r="C41" s="51" t="s">
        <v>110</v>
      </c>
      <c r="D41" s="52"/>
      <c r="E41" s="52"/>
      <c r="F41" s="53"/>
      <c r="G41" s="54" t="s">
        <v>109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112</v>
      </c>
      <c r="D43" s="52"/>
      <c r="E43" s="52"/>
      <c r="F43" s="53"/>
      <c r="G43" s="54" t="s">
        <v>113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110</v>
      </c>
      <c r="D45" s="52"/>
      <c r="E45" s="52"/>
      <c r="F45" s="53"/>
      <c r="G45" s="54" t="s">
        <v>111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112</v>
      </c>
      <c r="D47" s="52"/>
      <c r="E47" s="52"/>
      <c r="F47" s="52"/>
      <c r="G47" s="54" t="s">
        <v>113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114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115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116</v>
      </c>
      <c r="D53" s="110"/>
      <c r="E53" s="110"/>
      <c r="F53" s="111"/>
      <c r="G53" s="112">
        <v>9981492540</v>
      </c>
      <c r="H53" s="113"/>
      <c r="I53" s="114"/>
    </row>
    <row r="54" spans="3:9" ht="52.5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1:F31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28:E28"/>
    <mergeCell ref="C18:F18"/>
    <mergeCell ref="C55:I55"/>
    <mergeCell ref="C51:F51"/>
    <mergeCell ref="G51:I51"/>
    <mergeCell ref="C52:F52"/>
    <mergeCell ref="G52:I52"/>
    <mergeCell ref="C53:F53"/>
    <mergeCell ref="G53:I53"/>
    <mergeCell ref="G46:I46"/>
    <mergeCell ref="C41:F41"/>
    <mergeCell ref="G41:I41"/>
    <mergeCell ref="C42:F42"/>
    <mergeCell ref="G42:I42"/>
    <mergeCell ref="C43:F43"/>
    <mergeCell ref="G43:I43"/>
    <mergeCell ref="D13:E13"/>
    <mergeCell ref="D14:E14"/>
    <mergeCell ref="D16:E16"/>
    <mergeCell ref="D17:E17"/>
    <mergeCell ref="C54:I54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C10:F10"/>
    <mergeCell ref="G10:I10"/>
    <mergeCell ref="D11:F11"/>
    <mergeCell ref="H11:I11"/>
    <mergeCell ref="C12:I12"/>
    <mergeCell ref="G18:I18"/>
    <mergeCell ref="G19:H19"/>
    <mergeCell ref="G20:H20"/>
    <mergeCell ref="C15:G15"/>
    <mergeCell ref="H15:I15"/>
  </mergeCells>
  <conditionalFormatting sqref="C38">
    <cfRule type="cellIs" dxfId="207" priority="21" operator="equal">
      <formula>"NO APLICA"</formula>
    </cfRule>
    <cfRule type="cellIs" dxfId="206" priority="22" operator="lessThan">
      <formula>0.5</formula>
    </cfRule>
    <cfRule type="cellIs" dxfId="205" priority="23" operator="greaterThan">
      <formula>1.2</formula>
    </cfRule>
    <cfRule type="cellIs" dxfId="204" priority="24" operator="between">
      <formula>0.5</formula>
      <formula>0.7</formula>
    </cfRule>
    <cfRule type="cellIs" dxfId="203" priority="25" operator="greaterThanOrEqual">
      <formula>0.7</formula>
    </cfRule>
  </conditionalFormatting>
  <conditionalFormatting sqref="D38">
    <cfRule type="cellIs" dxfId="202" priority="16" operator="equal">
      <formula>"NO APLICA"</formula>
    </cfRule>
    <cfRule type="cellIs" dxfId="201" priority="17" operator="lessThan">
      <formula>0.5</formula>
    </cfRule>
    <cfRule type="cellIs" dxfId="200" priority="18" operator="greaterThan">
      <formula>1.2</formula>
    </cfRule>
    <cfRule type="cellIs" dxfId="199" priority="19" operator="between">
      <formula>0.5</formula>
      <formula>0.7</formula>
    </cfRule>
    <cfRule type="cellIs" dxfId="198" priority="20" operator="greaterThanOrEqual">
      <formula>0.7</formula>
    </cfRule>
  </conditionalFormatting>
  <conditionalFormatting sqref="E38">
    <cfRule type="cellIs" dxfId="197" priority="11" operator="equal">
      <formula>"NO APLICA"</formula>
    </cfRule>
    <cfRule type="cellIs" dxfId="196" priority="12" operator="lessThan">
      <formula>0.5</formula>
    </cfRule>
    <cfRule type="cellIs" dxfId="195" priority="13" operator="greaterThan">
      <formula>1.2</formula>
    </cfRule>
    <cfRule type="cellIs" dxfId="194" priority="14" operator="between">
      <formula>0.5</formula>
      <formula>0.7</formula>
    </cfRule>
    <cfRule type="cellIs" dxfId="193" priority="15" operator="greaterThanOrEqual">
      <formula>0.7</formula>
    </cfRule>
  </conditionalFormatting>
  <conditionalFormatting sqref="F38">
    <cfRule type="cellIs" dxfId="192" priority="6" operator="equal">
      <formula>"NO APLICA"</formula>
    </cfRule>
    <cfRule type="cellIs" dxfId="191" priority="7" operator="lessThan">
      <formula>0.5</formula>
    </cfRule>
    <cfRule type="cellIs" dxfId="190" priority="8" operator="greaterThan">
      <formula>1.2</formula>
    </cfRule>
    <cfRule type="cellIs" dxfId="189" priority="9" operator="between">
      <formula>0.5</formula>
      <formula>0.7</formula>
    </cfRule>
    <cfRule type="cellIs" dxfId="188" priority="10" operator="greaterThanOrEqual">
      <formula>0.7</formula>
    </cfRule>
  </conditionalFormatting>
  <conditionalFormatting sqref="G38">
    <cfRule type="cellIs" dxfId="187" priority="1" operator="equal">
      <formula>"NO APLICA"</formula>
    </cfRule>
    <cfRule type="cellIs" dxfId="186" priority="2" operator="lessThan">
      <formula>0.5</formula>
    </cfRule>
    <cfRule type="cellIs" dxfId="185" priority="3" operator="greaterThan">
      <formula>1.2</formula>
    </cfRule>
    <cfRule type="cellIs" dxfId="184" priority="4" operator="between">
      <formula>0.5</formula>
      <formula>0.7</formula>
    </cfRule>
    <cfRule type="cellIs" dxfId="183" priority="5" operator="greaterThanOrEqual">
      <formula>0.7</formula>
    </cfRule>
  </conditionalFormatting>
  <hyperlinks>
    <hyperlink ref="C53" r:id="rId1" xr:uid="{417504C0-AD7C-47AA-A9AC-8B15BABDBBB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CB39107-7C74-4231-8F29-AE0FA98062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4.19.1.1.1'!C38:G38</xm:f>
              <xm:sqref>H38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0FA6-B7AB-48F8-B59C-2A3423144163}">
  <sheetPr>
    <pageSetUpPr fitToPage="1"/>
  </sheetPr>
  <dimension ref="C1:R55"/>
  <sheetViews>
    <sheetView showGridLines="0" topLeftCell="B28" zoomScaleNormal="100" workbookViewId="0">
      <selection activeCell="G38" sqref="G38"/>
    </sheetView>
  </sheetViews>
  <sheetFormatPr baseColWidth="10" defaultColWidth="11.42578125" defaultRowHeight="18" x14ac:dyDescent="0.35"/>
  <cols>
    <col min="1" max="4" width="11.42578125" style="1"/>
    <col min="5" max="5" width="14.140625" style="1" customWidth="1"/>
    <col min="6" max="6" width="16.7109375" style="1" customWidth="1"/>
    <col min="7" max="7" width="14.5703125" style="1" customWidth="1"/>
    <col min="8" max="8" width="15.7109375" style="1" customWidth="1"/>
    <col min="9" max="9" width="11.42578125" style="1"/>
    <col min="10" max="10" width="64" style="1" customWidth="1"/>
    <col min="11" max="16384" width="11.42578125" style="1"/>
  </cols>
  <sheetData>
    <row r="1" spans="3:18" ht="9.4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12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195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19.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186</v>
      </c>
      <c r="D9" s="84"/>
      <c r="E9" s="84"/>
      <c r="F9" s="84"/>
      <c r="G9" s="54" t="s">
        <v>199</v>
      </c>
      <c r="H9" s="53"/>
      <c r="I9" s="31" t="s">
        <v>97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7.25" customHeight="1" x14ac:dyDescent="0.35">
      <c r="C11" s="28" t="s">
        <v>69</v>
      </c>
      <c r="D11" s="66" t="s">
        <v>70</v>
      </c>
      <c r="E11" s="67"/>
      <c r="F11" s="68"/>
      <c r="G11" s="54" t="s">
        <v>196</v>
      </c>
      <c r="H11" s="52"/>
      <c r="I11" s="5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6.65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46.7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181</v>
      </c>
      <c r="D20" s="33" t="s">
        <v>178</v>
      </c>
      <c r="E20" s="33" t="s">
        <v>178</v>
      </c>
      <c r="F20" s="33" t="s">
        <v>27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48" customHeight="1" x14ac:dyDescent="0.35">
      <c r="C22" s="124" t="s">
        <v>118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28.5" customHeight="1" x14ac:dyDescent="0.35">
      <c r="C24" s="51" t="s">
        <v>201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20.100000000000001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4500</v>
      </c>
      <c r="D29" s="52"/>
      <c r="E29" s="53"/>
      <c r="F29" s="30">
        <v>2019</v>
      </c>
      <c r="G29" s="6">
        <v>6000</v>
      </c>
      <c r="H29" s="12">
        <v>0.33329999999999999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26.2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4.9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8.7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117.75" customHeight="1" thickBot="1" x14ac:dyDescent="0.4">
      <c r="C35" s="89" t="s">
        <v>220</v>
      </c>
      <c r="D35" s="90"/>
      <c r="E35" s="90"/>
      <c r="F35" s="90"/>
      <c r="G35" s="90"/>
      <c r="H35" s="90"/>
      <c r="I35" s="91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50">
        <v>1.4375</v>
      </c>
      <c r="D38" s="10">
        <v>1.8077000000000001</v>
      </c>
      <c r="E38" s="10">
        <v>1.1786000000000001</v>
      </c>
      <c r="F38" s="10">
        <v>1.1175999999999999</v>
      </c>
      <c r="G38" s="10">
        <v>1.6033999999999999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2.5" customHeight="1" x14ac:dyDescent="0.35">
      <c r="C41" s="51" t="s">
        <v>120</v>
      </c>
      <c r="D41" s="52"/>
      <c r="E41" s="52"/>
      <c r="F41" s="53"/>
      <c r="G41" s="54" t="s">
        <v>119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123</v>
      </c>
      <c r="D43" s="52"/>
      <c r="E43" s="52"/>
      <c r="F43" s="52"/>
      <c r="G43" s="54" t="s">
        <v>117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121</v>
      </c>
      <c r="D45" s="52"/>
      <c r="E45" s="52"/>
      <c r="F45" s="53"/>
      <c r="G45" s="54" t="s">
        <v>122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123</v>
      </c>
      <c r="D47" s="52"/>
      <c r="E47" s="52"/>
      <c r="F47" s="52"/>
      <c r="G47" s="54" t="s">
        <v>117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114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115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116</v>
      </c>
      <c r="D53" s="110"/>
      <c r="E53" s="110"/>
      <c r="F53" s="111"/>
      <c r="G53" s="112">
        <v>9981492540</v>
      </c>
      <c r="H53" s="113"/>
      <c r="I53" s="114"/>
    </row>
    <row r="54" spans="3:9" ht="32.65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5:I55"/>
    <mergeCell ref="C51:F51"/>
    <mergeCell ref="G51:I51"/>
    <mergeCell ref="C52:F52"/>
    <mergeCell ref="G52:I52"/>
    <mergeCell ref="C53:F53"/>
    <mergeCell ref="G53:I53"/>
    <mergeCell ref="C48:I48"/>
    <mergeCell ref="C49:I49"/>
    <mergeCell ref="C50:F50"/>
    <mergeCell ref="G50:I50"/>
    <mergeCell ref="C54:I54"/>
    <mergeCell ref="C45:F45"/>
    <mergeCell ref="G45:I45"/>
    <mergeCell ref="C46:F46"/>
    <mergeCell ref="G46:I46"/>
    <mergeCell ref="C47:F47"/>
    <mergeCell ref="G47:I47"/>
    <mergeCell ref="C42:F42"/>
    <mergeCell ref="G42:I42"/>
    <mergeCell ref="C43:F43"/>
    <mergeCell ref="G43:I43"/>
    <mergeCell ref="C44:F44"/>
    <mergeCell ref="G44:I44"/>
    <mergeCell ref="H37:I37"/>
    <mergeCell ref="H38:I38"/>
    <mergeCell ref="C34:I34"/>
    <mergeCell ref="C41:F41"/>
    <mergeCell ref="G41:I41"/>
    <mergeCell ref="C35:I35"/>
    <mergeCell ref="C36:I36"/>
    <mergeCell ref="C39:I39"/>
    <mergeCell ref="C40:F40"/>
    <mergeCell ref="G40:I40"/>
    <mergeCell ref="C26:F26"/>
    <mergeCell ref="G26:I26"/>
    <mergeCell ref="C27:F27"/>
    <mergeCell ref="G27:I27"/>
    <mergeCell ref="C30:I30"/>
    <mergeCell ref="C32:D32"/>
    <mergeCell ref="G31:I31"/>
    <mergeCell ref="C33:D33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D38">
    <cfRule type="cellIs" dxfId="182" priority="20" operator="equal">
      <formula>"NO APLICA"</formula>
    </cfRule>
    <cfRule type="cellIs" dxfId="181" priority="21" operator="lessThan">
      <formula>0.5</formula>
    </cfRule>
    <cfRule type="cellIs" dxfId="180" priority="22" operator="greaterThan">
      <formula>1.2</formula>
    </cfRule>
    <cfRule type="cellIs" dxfId="179" priority="23" operator="between">
      <formula>0.5</formula>
      <formula>0.7</formula>
    </cfRule>
    <cfRule type="cellIs" dxfId="178" priority="24" operator="greaterThanOrEqual">
      <formula>0.7</formula>
    </cfRule>
  </conditionalFormatting>
  <conditionalFormatting sqref="E38">
    <cfRule type="cellIs" dxfId="177" priority="15" operator="equal">
      <formula>"NO APLICA"</formula>
    </cfRule>
    <cfRule type="cellIs" dxfId="176" priority="16" operator="lessThan">
      <formula>0.5</formula>
    </cfRule>
    <cfRule type="cellIs" dxfId="175" priority="17" operator="greaterThan">
      <formula>1.2</formula>
    </cfRule>
    <cfRule type="cellIs" dxfId="174" priority="18" operator="between">
      <formula>0.5</formula>
      <formula>0.7</formula>
    </cfRule>
    <cfRule type="cellIs" dxfId="173" priority="19" operator="greaterThanOrEqual">
      <formula>0.7</formula>
    </cfRule>
  </conditionalFormatting>
  <conditionalFormatting sqref="F38">
    <cfRule type="cellIs" dxfId="172" priority="10" operator="equal">
      <formula>"NO APLICA"</formula>
    </cfRule>
    <cfRule type="cellIs" dxfId="171" priority="11" operator="lessThan">
      <formula>0.5</formula>
    </cfRule>
    <cfRule type="cellIs" dxfId="170" priority="12" operator="greaterThan">
      <formula>1.2</formula>
    </cfRule>
    <cfRule type="cellIs" dxfId="169" priority="13" operator="between">
      <formula>0.5</formula>
      <formula>0.7</formula>
    </cfRule>
    <cfRule type="cellIs" dxfId="168" priority="14" operator="greaterThanOrEqual">
      <formula>0.7</formula>
    </cfRule>
  </conditionalFormatting>
  <conditionalFormatting sqref="G38">
    <cfRule type="cellIs" dxfId="167" priority="5" operator="equal">
      <formula>"NO APLICA"</formula>
    </cfRule>
    <cfRule type="cellIs" dxfId="166" priority="6" operator="lessThan">
      <formula>0.5</formula>
    </cfRule>
    <cfRule type="cellIs" dxfId="165" priority="7" operator="greaterThan">
      <formula>1.2</formula>
    </cfRule>
    <cfRule type="cellIs" dxfId="164" priority="8" operator="between">
      <formula>0.5</formula>
      <formula>0.7</formula>
    </cfRule>
    <cfRule type="cellIs" dxfId="163" priority="9" operator="greaterThanOrEqual">
      <formula>0.7</formula>
    </cfRule>
  </conditionalFormatting>
  <conditionalFormatting sqref="C38">
    <cfRule type="containsText" dxfId="162" priority="1" operator="containsText" text="ND">
      <formula>NOT(ISERROR(SEARCH("ND",C38)))</formula>
    </cfRule>
    <cfRule type="cellIs" dxfId="161" priority="2" operator="greaterThan">
      <formula>0.7</formula>
    </cfRule>
    <cfRule type="cellIs" dxfId="160" priority="3" operator="between">
      <formula>0.5</formula>
      <formula>0.7</formula>
    </cfRule>
    <cfRule type="cellIs" dxfId="159" priority="4" operator="lessThan">
      <formula>0.5</formula>
    </cfRule>
  </conditionalFormatting>
  <hyperlinks>
    <hyperlink ref="C53" r:id="rId1" xr:uid="{722B6249-AEEC-4055-923F-E39D74E6A93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E313509-1B74-47DE-9366-F881087AE6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4.19.1.1.1.1'!C38:G38</xm:f>
              <xm:sqref>H38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48DA-D24C-4228-92B2-8B1DCC6D5828}">
  <sheetPr>
    <pageSetUpPr fitToPage="1"/>
  </sheetPr>
  <dimension ref="C1:R55"/>
  <sheetViews>
    <sheetView showGridLines="0" topLeftCell="A18" zoomScale="90" zoomScaleNormal="90" workbookViewId="0">
      <selection activeCell="C39" sqref="C39:I39"/>
    </sheetView>
  </sheetViews>
  <sheetFormatPr baseColWidth="10" defaultColWidth="11.42578125" defaultRowHeight="18" x14ac:dyDescent="0.35"/>
  <cols>
    <col min="1" max="2" width="11.42578125" style="1"/>
    <col min="3" max="7" width="14.7109375" style="1" customWidth="1"/>
    <col min="8" max="8" width="15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6.75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18.75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187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5.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97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53.25" customHeight="1" x14ac:dyDescent="0.35">
      <c r="C11" s="28" t="s">
        <v>69</v>
      </c>
      <c r="D11" s="66" t="s">
        <v>70</v>
      </c>
      <c r="E11" s="67"/>
      <c r="F11" s="68"/>
      <c r="G11" s="54" t="s">
        <v>196</v>
      </c>
      <c r="H11" s="52"/>
      <c r="I11" s="5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6.65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51.95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214</v>
      </c>
      <c r="F20" s="33" t="s">
        <v>182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34.700000000000003" customHeight="1" x14ac:dyDescent="0.35">
      <c r="C22" s="124" t="s">
        <v>124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0" customHeight="1" x14ac:dyDescent="0.35">
      <c r="C24" s="51" t="s">
        <v>202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8.75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1500</v>
      </c>
      <c r="D29" s="52"/>
      <c r="E29" s="53"/>
      <c r="F29" s="30">
        <v>2019</v>
      </c>
      <c r="G29" s="6">
        <v>3000</v>
      </c>
      <c r="H29" s="12">
        <v>2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122.25" customHeight="1" thickBot="1" x14ac:dyDescent="0.4">
      <c r="C35" s="89" t="s">
        <v>219</v>
      </c>
      <c r="D35" s="90"/>
      <c r="E35" s="90"/>
      <c r="F35" s="90"/>
      <c r="G35" s="90"/>
      <c r="H35" s="90"/>
      <c r="I35" s="91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50">
        <v>1.2235</v>
      </c>
      <c r="D38" s="10">
        <v>1.8332999999999999</v>
      </c>
      <c r="E38" s="10">
        <v>2.1667000000000001</v>
      </c>
      <c r="F38" s="10">
        <v>1.5263</v>
      </c>
      <c r="G38" s="10">
        <v>1.4759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1.4" customHeight="1" x14ac:dyDescent="0.35">
      <c r="C41" s="51" t="s">
        <v>126</v>
      </c>
      <c r="D41" s="52"/>
      <c r="E41" s="52"/>
      <c r="F41" s="53"/>
      <c r="G41" s="54" t="s">
        <v>125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127</v>
      </c>
      <c r="D43" s="52"/>
      <c r="E43" s="52"/>
      <c r="F43" s="52"/>
      <c r="G43" s="54" t="s">
        <v>117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128</v>
      </c>
      <c r="D45" s="52"/>
      <c r="E45" s="52"/>
      <c r="F45" s="53"/>
      <c r="G45" s="54" t="s">
        <v>129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7.45" customHeight="1" x14ac:dyDescent="0.35">
      <c r="C47" s="51" t="s">
        <v>127</v>
      </c>
      <c r="D47" s="52"/>
      <c r="E47" s="52"/>
      <c r="F47" s="52"/>
      <c r="G47" s="54" t="s">
        <v>117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114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115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116</v>
      </c>
      <c r="D53" s="110"/>
      <c r="E53" s="110"/>
      <c r="F53" s="111"/>
      <c r="G53" s="112">
        <v>9981492540</v>
      </c>
      <c r="H53" s="113"/>
      <c r="I53" s="114"/>
    </row>
    <row r="54" spans="3:9" ht="63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D38">
    <cfRule type="cellIs" dxfId="158" priority="20" operator="equal">
      <formula>"NO APLICA"</formula>
    </cfRule>
    <cfRule type="cellIs" dxfId="157" priority="21" operator="lessThan">
      <formula>0.5</formula>
    </cfRule>
    <cfRule type="cellIs" dxfId="156" priority="22" operator="greaterThan">
      <formula>1.2</formula>
    </cfRule>
    <cfRule type="cellIs" dxfId="155" priority="23" operator="between">
      <formula>0.5</formula>
      <formula>0.7</formula>
    </cfRule>
    <cfRule type="cellIs" dxfId="154" priority="24" operator="greaterThanOrEqual">
      <formula>0.7</formula>
    </cfRule>
  </conditionalFormatting>
  <conditionalFormatting sqref="E38">
    <cfRule type="cellIs" dxfId="153" priority="15" operator="equal">
      <formula>"NO APLICA"</formula>
    </cfRule>
    <cfRule type="cellIs" dxfId="152" priority="16" operator="lessThan">
      <formula>0.5</formula>
    </cfRule>
    <cfRule type="cellIs" dxfId="151" priority="17" operator="greaterThan">
      <formula>1.2</formula>
    </cfRule>
    <cfRule type="cellIs" dxfId="150" priority="18" operator="between">
      <formula>0.5</formula>
      <formula>0.7</formula>
    </cfRule>
    <cfRule type="cellIs" dxfId="149" priority="19" operator="greaterThanOrEqual">
      <formula>0.7</formula>
    </cfRule>
  </conditionalFormatting>
  <conditionalFormatting sqref="F38">
    <cfRule type="cellIs" dxfId="148" priority="10" operator="equal">
      <formula>"NO APLICA"</formula>
    </cfRule>
    <cfRule type="cellIs" dxfId="147" priority="11" operator="lessThan">
      <formula>0.5</formula>
    </cfRule>
    <cfRule type="cellIs" dxfId="146" priority="12" operator="greaterThan">
      <formula>1.2</formula>
    </cfRule>
    <cfRule type="cellIs" dxfId="145" priority="13" operator="between">
      <formula>0.5</formula>
      <formula>0.7</formula>
    </cfRule>
    <cfRule type="cellIs" dxfId="144" priority="14" operator="greaterThanOrEqual">
      <formula>0.7</formula>
    </cfRule>
  </conditionalFormatting>
  <conditionalFormatting sqref="G38">
    <cfRule type="cellIs" dxfId="143" priority="5" operator="equal">
      <formula>"NO APLICA"</formula>
    </cfRule>
    <cfRule type="cellIs" dxfId="142" priority="6" operator="lessThan">
      <formula>0.5</formula>
    </cfRule>
    <cfRule type="cellIs" dxfId="141" priority="7" operator="greaterThan">
      <formula>1.2</formula>
    </cfRule>
    <cfRule type="cellIs" dxfId="140" priority="8" operator="between">
      <formula>0.5</formula>
      <formula>0.7</formula>
    </cfRule>
    <cfRule type="cellIs" dxfId="139" priority="9" operator="greaterThanOrEqual">
      <formula>0.7</formula>
    </cfRule>
  </conditionalFormatting>
  <conditionalFormatting sqref="C38">
    <cfRule type="containsText" dxfId="138" priority="1" operator="containsText" text="ND">
      <formula>NOT(ISERROR(SEARCH("ND",C38)))</formula>
    </cfRule>
    <cfRule type="cellIs" dxfId="137" priority="2" operator="greaterThan">
      <formula>0.7</formula>
    </cfRule>
    <cfRule type="cellIs" dxfId="136" priority="3" operator="between">
      <formula>0.5</formula>
      <formula>0.7</formula>
    </cfRule>
    <cfRule type="cellIs" dxfId="135" priority="4" operator="lessThan">
      <formula>0.5</formula>
    </cfRule>
  </conditionalFormatting>
  <hyperlinks>
    <hyperlink ref="C53" r:id="rId1" xr:uid="{F7556BE1-2E13-4355-B532-DBE5979EB2B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98B4085-D803-4D1E-909A-10DFF25367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4.19.1.1.1.2'!C38:G38</xm:f>
              <xm:sqref>H38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FDDB-A23A-486C-87FA-2D8043C0AEAA}">
  <sheetPr>
    <pageSetUpPr fitToPage="1"/>
  </sheetPr>
  <dimension ref="C1:R55"/>
  <sheetViews>
    <sheetView showGridLines="0" topLeftCell="A28" zoomScaleNormal="100" workbookViewId="0">
      <selection activeCell="C39" sqref="C39:I39"/>
    </sheetView>
  </sheetViews>
  <sheetFormatPr baseColWidth="10" defaultColWidth="11.42578125" defaultRowHeight="18" x14ac:dyDescent="0.35"/>
  <cols>
    <col min="1" max="1" width="3.42578125" style="1" customWidth="1"/>
    <col min="2" max="2" width="7.140625" style="1" customWidth="1"/>
    <col min="3" max="7" width="14.7109375" style="1" customWidth="1"/>
    <col min="8" max="8" width="15.4257812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5.45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18.75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188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7.7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186</v>
      </c>
      <c r="D9" s="84"/>
      <c r="E9" s="84"/>
      <c r="F9" s="84"/>
      <c r="G9" s="54" t="s">
        <v>199</v>
      </c>
      <c r="H9" s="53"/>
      <c r="I9" s="31" t="s">
        <v>97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5" customHeight="1" x14ac:dyDescent="0.35">
      <c r="C11" s="13" t="s">
        <v>69</v>
      </c>
      <c r="D11" s="66" t="s">
        <v>70</v>
      </c>
      <c r="E11" s="67"/>
      <c r="F11" s="68"/>
      <c r="G11" s="29" t="s">
        <v>131</v>
      </c>
      <c r="H11" s="84" t="s">
        <v>130</v>
      </c>
      <c r="I11" s="11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3.45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39.75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179</v>
      </c>
      <c r="F20" s="33" t="s">
        <v>179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48" customHeight="1" x14ac:dyDescent="0.35">
      <c r="C22" s="124" t="s">
        <v>153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0.75" customHeight="1" x14ac:dyDescent="0.35">
      <c r="C24" s="51" t="s">
        <v>203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24.95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800</v>
      </c>
      <c r="D29" s="52"/>
      <c r="E29" s="53"/>
      <c r="F29" s="30">
        <v>2019</v>
      </c>
      <c r="G29" s="6">
        <v>1600</v>
      </c>
      <c r="H29" s="12">
        <v>2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104.25" customHeight="1" thickBot="1" x14ac:dyDescent="0.4">
      <c r="C35" s="89" t="s">
        <v>221</v>
      </c>
      <c r="D35" s="90"/>
      <c r="E35" s="90"/>
      <c r="F35" s="90"/>
      <c r="G35" s="90"/>
      <c r="H35" s="90"/>
      <c r="I35" s="91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1.125</v>
      </c>
      <c r="D38" s="10">
        <v>1.2749999999999999</v>
      </c>
      <c r="E38" s="10">
        <v>1.125</v>
      </c>
      <c r="F38" s="10">
        <v>1</v>
      </c>
      <c r="G38" s="10">
        <v>1.2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1.95" customHeight="1" x14ac:dyDescent="0.35">
      <c r="C41" s="51" t="s">
        <v>154</v>
      </c>
      <c r="D41" s="52"/>
      <c r="E41" s="52"/>
      <c r="F41" s="53"/>
      <c r="G41" s="54" t="s">
        <v>132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138</v>
      </c>
      <c r="D43" s="52"/>
      <c r="E43" s="52"/>
      <c r="F43" s="53"/>
      <c r="G43" s="54" t="s">
        <v>94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134</v>
      </c>
      <c r="D45" s="52"/>
      <c r="E45" s="52"/>
      <c r="F45" s="53"/>
      <c r="G45" s="54" t="s">
        <v>133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138</v>
      </c>
      <c r="D47" s="52"/>
      <c r="E47" s="52"/>
      <c r="F47" s="52"/>
      <c r="G47" s="54" t="s">
        <v>94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114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139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116</v>
      </c>
      <c r="D53" s="110"/>
      <c r="E53" s="110"/>
      <c r="F53" s="111"/>
      <c r="G53" s="112">
        <v>9981492540</v>
      </c>
      <c r="H53" s="113"/>
      <c r="I53" s="114"/>
    </row>
    <row r="54" spans="3:9" ht="67.5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6:I36"/>
    <mergeCell ref="C39:I39"/>
    <mergeCell ref="C40:F40"/>
    <mergeCell ref="G40:I40"/>
    <mergeCell ref="H38:I38"/>
    <mergeCell ref="H37:I37"/>
    <mergeCell ref="C30:I30"/>
    <mergeCell ref="C32:D32"/>
    <mergeCell ref="C33:D33"/>
    <mergeCell ref="C34:I34"/>
    <mergeCell ref="C35:I35"/>
    <mergeCell ref="C31:F31"/>
    <mergeCell ref="G31:I31"/>
    <mergeCell ref="C5:I5"/>
    <mergeCell ref="C6:I6"/>
    <mergeCell ref="C7:I7"/>
    <mergeCell ref="C8:F8"/>
    <mergeCell ref="C9:F9"/>
    <mergeCell ref="G8:H8"/>
    <mergeCell ref="G9:H9"/>
    <mergeCell ref="C28:E28"/>
    <mergeCell ref="C29:E29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D13:E13"/>
    <mergeCell ref="D14:E14"/>
    <mergeCell ref="G27:I27"/>
    <mergeCell ref="C10:F10"/>
    <mergeCell ref="G10:I10"/>
    <mergeCell ref="D11:F11"/>
    <mergeCell ref="H11:I11"/>
    <mergeCell ref="C12:I12"/>
    <mergeCell ref="D16:E16"/>
    <mergeCell ref="D17:E17"/>
    <mergeCell ref="C26:F26"/>
    <mergeCell ref="G26:I26"/>
    <mergeCell ref="C27:F27"/>
    <mergeCell ref="C15:G15"/>
    <mergeCell ref="H15:I15"/>
  </mergeCells>
  <conditionalFormatting sqref="C38">
    <cfRule type="cellIs" dxfId="134" priority="21" operator="equal">
      <formula>"NO APLICA"</formula>
    </cfRule>
    <cfRule type="cellIs" dxfId="133" priority="22" operator="lessThan">
      <formula>0.5</formula>
    </cfRule>
    <cfRule type="cellIs" dxfId="132" priority="23" operator="greaterThan">
      <formula>1.2</formula>
    </cfRule>
    <cfRule type="cellIs" dxfId="131" priority="24" operator="between">
      <formula>0.5</formula>
      <formula>0.7</formula>
    </cfRule>
    <cfRule type="cellIs" dxfId="130" priority="25" operator="greaterThanOrEqual">
      <formula>0.7</formula>
    </cfRule>
  </conditionalFormatting>
  <conditionalFormatting sqref="D38">
    <cfRule type="cellIs" dxfId="129" priority="16" operator="equal">
      <formula>"NO APLICA"</formula>
    </cfRule>
    <cfRule type="cellIs" dxfId="128" priority="17" operator="lessThan">
      <formula>0.5</formula>
    </cfRule>
    <cfRule type="cellIs" dxfId="127" priority="18" operator="greaterThan">
      <formula>1.2</formula>
    </cfRule>
    <cfRule type="cellIs" dxfId="126" priority="19" operator="between">
      <formula>0.5</formula>
      <formula>0.7</formula>
    </cfRule>
    <cfRule type="cellIs" dxfId="125" priority="20" operator="greaterThanOrEqual">
      <formula>0.7</formula>
    </cfRule>
  </conditionalFormatting>
  <conditionalFormatting sqref="E38">
    <cfRule type="cellIs" dxfId="124" priority="11" operator="equal">
      <formula>"NO APLICA"</formula>
    </cfRule>
    <cfRule type="cellIs" dxfId="123" priority="12" operator="lessThan">
      <formula>0.5</formula>
    </cfRule>
    <cfRule type="cellIs" dxfId="122" priority="13" operator="greaterThan">
      <formula>1.2</formula>
    </cfRule>
    <cfRule type="cellIs" dxfId="121" priority="14" operator="between">
      <formula>0.5</formula>
      <formula>0.7</formula>
    </cfRule>
    <cfRule type="cellIs" dxfId="120" priority="15" operator="greaterThanOrEqual">
      <formula>0.7</formula>
    </cfRule>
  </conditionalFormatting>
  <conditionalFormatting sqref="F38">
    <cfRule type="cellIs" dxfId="119" priority="6" operator="equal">
      <formula>"NO APLICA"</formula>
    </cfRule>
    <cfRule type="cellIs" dxfId="118" priority="7" operator="lessThan">
      <formula>0.5</formula>
    </cfRule>
    <cfRule type="cellIs" dxfId="117" priority="8" operator="greaterThan">
      <formula>1.2</formula>
    </cfRule>
    <cfRule type="cellIs" dxfId="116" priority="9" operator="between">
      <formula>0.5</formula>
      <formula>0.7</formula>
    </cfRule>
    <cfRule type="cellIs" dxfId="115" priority="10" operator="greaterThanOrEqual">
      <formula>0.7</formula>
    </cfRule>
  </conditionalFormatting>
  <conditionalFormatting sqref="G38">
    <cfRule type="cellIs" dxfId="114" priority="1" operator="equal">
      <formula>"NO APLICA"</formula>
    </cfRule>
    <cfRule type="cellIs" dxfId="113" priority="2" operator="lessThan">
      <formula>0.5</formula>
    </cfRule>
    <cfRule type="cellIs" dxfId="112" priority="3" operator="greaterThan">
      <formula>1.2</formula>
    </cfRule>
    <cfRule type="cellIs" dxfId="111" priority="4" operator="between">
      <formula>0.5</formula>
      <formula>0.7</formula>
    </cfRule>
    <cfRule type="cellIs" dxfId="110" priority="5" operator="greaterThanOrEqual">
      <formula>0.7</formula>
    </cfRule>
  </conditionalFormatting>
  <hyperlinks>
    <hyperlink ref="C53" r:id="rId1" xr:uid="{8B5993FD-5533-4147-AADC-EA14CA25DF77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28E0F5D-4F24-4F9E-AEE1-FF812C6C47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4.19.1.1.1.3'!C38:G38</xm:f>
              <xm:sqref>H38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61C5-7930-4C7B-A3B6-7D84F9315DB4}">
  <sheetPr>
    <pageSetUpPr fitToPage="1"/>
  </sheetPr>
  <dimension ref="C1:R55"/>
  <sheetViews>
    <sheetView showGridLines="0" topLeftCell="A22" zoomScaleNormal="100" workbookViewId="0">
      <selection activeCell="G38" sqref="G38"/>
    </sheetView>
  </sheetViews>
  <sheetFormatPr baseColWidth="10" defaultColWidth="11.42578125" defaultRowHeight="18" x14ac:dyDescent="0.35"/>
  <cols>
    <col min="1" max="2" width="11.42578125" style="1"/>
    <col min="3" max="8" width="14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9.9499999999999993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9.9499999999999993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189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5.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73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57.75" customHeight="1" x14ac:dyDescent="0.35">
      <c r="C11" s="28" t="s">
        <v>69</v>
      </c>
      <c r="D11" s="54" t="s">
        <v>70</v>
      </c>
      <c r="E11" s="52"/>
      <c r="F11" s="53"/>
      <c r="G11" s="54" t="s">
        <v>196</v>
      </c>
      <c r="H11" s="52"/>
      <c r="I11" s="5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6.65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47.45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214</v>
      </c>
      <c r="F20" s="33" t="s">
        <v>27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39.4" customHeight="1" x14ac:dyDescent="0.35">
      <c r="C22" s="124" t="s">
        <v>140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5.25" customHeight="1" x14ac:dyDescent="0.35">
      <c r="C24" s="51" t="s">
        <v>204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24.95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9</v>
      </c>
      <c r="D29" s="52"/>
      <c r="E29" s="53"/>
      <c r="F29" s="30">
        <v>2019</v>
      </c>
      <c r="G29" s="6">
        <v>9</v>
      </c>
      <c r="H29" s="12">
        <v>0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109.5" customHeight="1" thickBot="1" x14ac:dyDescent="0.4">
      <c r="C35" s="116" t="s">
        <v>205</v>
      </c>
      <c r="D35" s="117"/>
      <c r="E35" s="117"/>
      <c r="F35" s="117"/>
      <c r="G35" s="117"/>
      <c r="H35" s="117"/>
      <c r="I35" s="118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17.45" customHeight="1" x14ac:dyDescent="0.35">
      <c r="C41" s="51" t="s">
        <v>141</v>
      </c>
      <c r="D41" s="52"/>
      <c r="E41" s="52"/>
      <c r="F41" s="53"/>
      <c r="G41" s="54" t="s">
        <v>142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143</v>
      </c>
      <c r="D43" s="52"/>
      <c r="E43" s="52"/>
      <c r="F43" s="53"/>
      <c r="G43" s="54" t="s">
        <v>136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144</v>
      </c>
      <c r="D45" s="52"/>
      <c r="E45" s="52"/>
      <c r="F45" s="53"/>
      <c r="G45" s="54" t="s">
        <v>145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143</v>
      </c>
      <c r="D47" s="52"/>
      <c r="E47" s="52"/>
      <c r="F47" s="52"/>
      <c r="G47" s="54" t="s">
        <v>136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217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137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216</v>
      </c>
      <c r="D53" s="110"/>
      <c r="E53" s="110"/>
      <c r="F53" s="111"/>
      <c r="G53" s="112">
        <v>9982151332</v>
      </c>
      <c r="H53" s="113"/>
      <c r="I53" s="114"/>
    </row>
    <row r="54" spans="3:9" ht="38.450000000000003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G25:I25"/>
    <mergeCell ref="H15:I15"/>
    <mergeCell ref="D16:E16"/>
    <mergeCell ref="D17:E17"/>
    <mergeCell ref="D13:E13"/>
    <mergeCell ref="D14:E14"/>
    <mergeCell ref="C5:I5"/>
    <mergeCell ref="C6:I6"/>
    <mergeCell ref="C7:I7"/>
    <mergeCell ref="C8:F8"/>
    <mergeCell ref="C12:I12"/>
    <mergeCell ref="G8:H8"/>
    <mergeCell ref="G9:H9"/>
    <mergeCell ref="G11:I11"/>
    <mergeCell ref="C9:F9"/>
    <mergeCell ref="C10:F10"/>
    <mergeCell ref="G10:I10"/>
    <mergeCell ref="D11:F11"/>
    <mergeCell ref="C39:I39"/>
    <mergeCell ref="C40:F40"/>
    <mergeCell ref="G40:I40"/>
    <mergeCell ref="C30:I30"/>
    <mergeCell ref="C32:D32"/>
    <mergeCell ref="C33:D33"/>
    <mergeCell ref="C31:F31"/>
    <mergeCell ref="G31:I31"/>
    <mergeCell ref="H37:I37"/>
    <mergeCell ref="H38:I38"/>
    <mergeCell ref="C34:I34"/>
    <mergeCell ref="C35:I35"/>
    <mergeCell ref="C36:I36"/>
    <mergeCell ref="C41:F41"/>
    <mergeCell ref="G41:I41"/>
    <mergeCell ref="C42:F42"/>
    <mergeCell ref="G42:I42"/>
    <mergeCell ref="C43:F43"/>
    <mergeCell ref="G43:I43"/>
    <mergeCell ref="G50:I50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C54:I54"/>
    <mergeCell ref="C55:I55"/>
    <mergeCell ref="C51:F51"/>
    <mergeCell ref="G51:I51"/>
    <mergeCell ref="C52:F52"/>
    <mergeCell ref="G52:I52"/>
    <mergeCell ref="C53:F53"/>
    <mergeCell ref="G53:I53"/>
    <mergeCell ref="C28:E28"/>
    <mergeCell ref="C29:E29"/>
    <mergeCell ref="C15:G15"/>
    <mergeCell ref="C26:F26"/>
    <mergeCell ref="G26:I26"/>
    <mergeCell ref="C27:F27"/>
    <mergeCell ref="G27:I27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</mergeCells>
  <conditionalFormatting sqref="C38">
    <cfRule type="cellIs" dxfId="109" priority="26" operator="equal">
      <formula>"NO APLICA"</formula>
    </cfRule>
    <cfRule type="cellIs" dxfId="108" priority="27" operator="lessThan">
      <formula>0.5</formula>
    </cfRule>
    <cfRule type="cellIs" dxfId="107" priority="28" operator="greaterThan">
      <formula>1.2</formula>
    </cfRule>
    <cfRule type="cellIs" dxfId="106" priority="29" operator="between">
      <formula>0.5</formula>
      <formula>0.7</formula>
    </cfRule>
    <cfRule type="cellIs" dxfId="105" priority="30" operator="greaterThanOrEqual">
      <formula>0.7</formula>
    </cfRule>
  </conditionalFormatting>
  <conditionalFormatting sqref="D38">
    <cfRule type="cellIs" dxfId="104" priority="21" operator="equal">
      <formula>"NO APLICA"</formula>
    </cfRule>
    <cfRule type="cellIs" dxfId="103" priority="22" operator="lessThan">
      <formula>0.5</formula>
    </cfRule>
    <cfRule type="cellIs" dxfId="102" priority="23" operator="greaterThan">
      <formula>1.2</formula>
    </cfRule>
    <cfRule type="cellIs" dxfId="101" priority="24" operator="between">
      <formula>0.5</formula>
      <formula>0.7</formula>
    </cfRule>
    <cfRule type="cellIs" dxfId="100" priority="25" operator="greaterThanOrEqual">
      <formula>0.7</formula>
    </cfRule>
  </conditionalFormatting>
  <conditionalFormatting sqref="E38">
    <cfRule type="cellIs" dxfId="99" priority="11" operator="equal">
      <formula>"NO APLICA"</formula>
    </cfRule>
    <cfRule type="cellIs" dxfId="98" priority="12" operator="lessThan">
      <formula>0.5</formula>
    </cfRule>
    <cfRule type="cellIs" dxfId="97" priority="13" operator="greaterThan">
      <formula>1.2</formula>
    </cfRule>
    <cfRule type="cellIs" dxfId="96" priority="14" operator="between">
      <formula>0.5</formula>
      <formula>0.7</formula>
    </cfRule>
    <cfRule type="cellIs" dxfId="95" priority="15" operator="greaterThanOrEqual">
      <formula>0.7</formula>
    </cfRule>
  </conditionalFormatting>
  <conditionalFormatting sqref="F38">
    <cfRule type="cellIs" dxfId="94" priority="6" operator="equal">
      <formula>"NO APLICA"</formula>
    </cfRule>
    <cfRule type="cellIs" dxfId="93" priority="7" operator="lessThan">
      <formula>0.5</formula>
    </cfRule>
    <cfRule type="cellIs" dxfId="92" priority="8" operator="greaterThan">
      <formula>1.2</formula>
    </cfRule>
    <cfRule type="cellIs" dxfId="91" priority="9" operator="between">
      <formula>0.5</formula>
      <formula>0.7</formula>
    </cfRule>
    <cfRule type="cellIs" dxfId="90" priority="10" operator="greaterThanOrEqual">
      <formula>0.7</formula>
    </cfRule>
  </conditionalFormatting>
  <conditionalFormatting sqref="G38">
    <cfRule type="cellIs" dxfId="89" priority="1" operator="equal">
      <formula>"NO APLICA"</formula>
    </cfRule>
    <cfRule type="cellIs" dxfId="88" priority="2" operator="lessThan">
      <formula>0.5</formula>
    </cfRule>
    <cfRule type="cellIs" dxfId="87" priority="3" operator="greaterThan">
      <formula>1.2</formula>
    </cfRule>
    <cfRule type="cellIs" dxfId="86" priority="4" operator="between">
      <formula>0.5</formula>
      <formula>0.7</formula>
    </cfRule>
    <cfRule type="cellIs" dxfId="85" priority="5" operator="greaterThanOrEqual">
      <formula>0.7</formula>
    </cfRule>
  </conditionalFormatting>
  <hyperlinks>
    <hyperlink ref="C53" r:id="rId1" xr:uid="{F6CCD202-7AA8-42E2-8629-D2EC1ADA9CA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25A578C-5AF0-4758-97A2-E12920933F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4.19.1.1.2'!C38:G38</xm:f>
              <xm:sqref>H38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AF4D-1D9A-4B8F-8460-68C00F9D76EB}">
  <sheetPr>
    <pageSetUpPr fitToPage="1"/>
  </sheetPr>
  <dimension ref="C1:R55"/>
  <sheetViews>
    <sheetView showGridLines="0" topLeftCell="A31" zoomScale="80" zoomScaleNormal="80" workbookViewId="0">
      <selection activeCell="G38" sqref="G38"/>
    </sheetView>
  </sheetViews>
  <sheetFormatPr baseColWidth="10" defaultColWidth="11.42578125" defaultRowHeight="18" x14ac:dyDescent="0.35"/>
  <cols>
    <col min="1" max="2" width="11.42578125" style="1"/>
    <col min="3" max="7" width="14.7109375" style="1" customWidth="1"/>
    <col min="8" max="8" width="16.2851562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6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11.45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190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1.9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24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97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7.25" customHeight="1" x14ac:dyDescent="0.35">
      <c r="C11" s="28" t="s">
        <v>69</v>
      </c>
      <c r="D11" s="66" t="s">
        <v>70</v>
      </c>
      <c r="E11" s="67"/>
      <c r="F11" s="68"/>
      <c r="G11" s="54" t="s">
        <v>196</v>
      </c>
      <c r="H11" s="52"/>
      <c r="I11" s="5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33.4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64.5" customHeight="1" x14ac:dyDescent="0.35">
      <c r="C19" s="44" t="s">
        <v>23</v>
      </c>
      <c r="D19" s="46" t="s">
        <v>24</v>
      </c>
      <c r="E19" s="46" t="s">
        <v>162</v>
      </c>
      <c r="F19" s="4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214</v>
      </c>
      <c r="F20" s="33" t="s">
        <v>27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32.65" customHeight="1" x14ac:dyDescent="0.35">
      <c r="C22" s="124" t="s">
        <v>140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4.5" customHeight="1" x14ac:dyDescent="0.35">
      <c r="C24" s="51" t="s">
        <v>206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8.75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9</v>
      </c>
      <c r="D29" s="52"/>
      <c r="E29" s="53"/>
      <c r="F29" s="30">
        <v>2019</v>
      </c>
      <c r="G29" s="6">
        <v>9</v>
      </c>
      <c r="H29" s="12">
        <v>0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24.7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1" t="s">
        <v>164</v>
      </c>
      <c r="D33" s="122"/>
      <c r="E33" s="47" t="s">
        <v>165</v>
      </c>
      <c r="F33" s="47" t="s">
        <v>166</v>
      </c>
      <c r="G33" s="48" t="s">
        <v>167</v>
      </c>
      <c r="H33" s="47" t="s">
        <v>168</v>
      </c>
      <c r="I33" s="49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119.25" customHeight="1" thickBot="1" x14ac:dyDescent="0.4">
      <c r="C35" s="124" t="s">
        <v>207</v>
      </c>
      <c r="D35" s="90"/>
      <c r="E35" s="90"/>
      <c r="F35" s="90"/>
      <c r="G35" s="90"/>
      <c r="H35" s="90"/>
      <c r="I35" s="91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0.100000000000001" customHeight="1" x14ac:dyDescent="0.35">
      <c r="C41" s="51" t="s">
        <v>146</v>
      </c>
      <c r="D41" s="52"/>
      <c r="E41" s="52"/>
      <c r="F41" s="53"/>
      <c r="G41" s="54" t="s">
        <v>147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135</v>
      </c>
      <c r="D43" s="52"/>
      <c r="E43" s="52"/>
      <c r="F43" s="53"/>
      <c r="G43" s="54" t="s">
        <v>136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148</v>
      </c>
      <c r="D45" s="52"/>
      <c r="E45" s="52"/>
      <c r="F45" s="53"/>
      <c r="G45" s="54" t="s">
        <v>149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135</v>
      </c>
      <c r="D47" s="52"/>
      <c r="E47" s="52"/>
      <c r="F47" s="52"/>
      <c r="G47" s="54" t="s">
        <v>136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217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137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216</v>
      </c>
      <c r="D53" s="110"/>
      <c r="E53" s="110"/>
      <c r="F53" s="111"/>
      <c r="G53" s="112">
        <v>9982151332</v>
      </c>
      <c r="H53" s="113"/>
      <c r="I53" s="114"/>
    </row>
    <row r="54" spans="3:9" ht="38.450000000000003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5:I55"/>
    <mergeCell ref="C51:F51"/>
    <mergeCell ref="G51:I51"/>
    <mergeCell ref="C52:F52"/>
    <mergeCell ref="G52:I52"/>
    <mergeCell ref="C53:F53"/>
    <mergeCell ref="G53:I53"/>
    <mergeCell ref="C48:I48"/>
    <mergeCell ref="C49:I49"/>
    <mergeCell ref="C50:F50"/>
    <mergeCell ref="G50:I50"/>
    <mergeCell ref="C54:I54"/>
    <mergeCell ref="C45:F45"/>
    <mergeCell ref="G45:I45"/>
    <mergeCell ref="C46:F46"/>
    <mergeCell ref="G46:I46"/>
    <mergeCell ref="C47:F47"/>
    <mergeCell ref="G47:I47"/>
    <mergeCell ref="C42:F42"/>
    <mergeCell ref="G42:I42"/>
    <mergeCell ref="C43:F43"/>
    <mergeCell ref="G43:I43"/>
    <mergeCell ref="C44:F44"/>
    <mergeCell ref="G44:I44"/>
    <mergeCell ref="C39:I39"/>
    <mergeCell ref="C40:F40"/>
    <mergeCell ref="G40:I40"/>
    <mergeCell ref="H38:I38"/>
    <mergeCell ref="C41:F41"/>
    <mergeCell ref="G41:I41"/>
    <mergeCell ref="C26:F26"/>
    <mergeCell ref="G26:I26"/>
    <mergeCell ref="C27:F27"/>
    <mergeCell ref="G27:I27"/>
    <mergeCell ref="C30:I30"/>
    <mergeCell ref="C5:I5"/>
    <mergeCell ref="C6:I6"/>
    <mergeCell ref="C7:I7"/>
    <mergeCell ref="C8:F8"/>
    <mergeCell ref="C9:F9"/>
    <mergeCell ref="G8:H8"/>
    <mergeCell ref="G9:H9"/>
    <mergeCell ref="C22:I22"/>
    <mergeCell ref="C23:I23"/>
    <mergeCell ref="C24:I24"/>
    <mergeCell ref="C25:F25"/>
    <mergeCell ref="C15:G15"/>
    <mergeCell ref="H15:I15"/>
    <mergeCell ref="G25:I25"/>
    <mergeCell ref="C18:F18"/>
    <mergeCell ref="G18:I18"/>
    <mergeCell ref="G19:H19"/>
    <mergeCell ref="G20:H20"/>
    <mergeCell ref="C21:I21"/>
    <mergeCell ref="C31:F31"/>
    <mergeCell ref="G31:I31"/>
    <mergeCell ref="H37:I37"/>
    <mergeCell ref="C28:E28"/>
    <mergeCell ref="C29:E29"/>
    <mergeCell ref="C32:D32"/>
    <mergeCell ref="C33:D33"/>
    <mergeCell ref="C34:I34"/>
    <mergeCell ref="C35:I35"/>
    <mergeCell ref="C36:I36"/>
    <mergeCell ref="G11:I11"/>
    <mergeCell ref="D16:E16"/>
    <mergeCell ref="D17:E17"/>
    <mergeCell ref="C10:F10"/>
    <mergeCell ref="G10:I10"/>
    <mergeCell ref="D11:F11"/>
    <mergeCell ref="C12:I12"/>
    <mergeCell ref="D13:E13"/>
    <mergeCell ref="D14:E14"/>
  </mergeCells>
  <conditionalFormatting sqref="C38">
    <cfRule type="cellIs" dxfId="84" priority="21" operator="equal">
      <formula>"NO APLICA"</formula>
    </cfRule>
    <cfRule type="cellIs" dxfId="83" priority="22" operator="lessThan">
      <formula>0.5</formula>
    </cfRule>
    <cfRule type="cellIs" dxfId="82" priority="23" operator="greaterThan">
      <formula>1.2</formula>
    </cfRule>
    <cfRule type="cellIs" dxfId="81" priority="24" operator="between">
      <formula>0.5</formula>
      <formula>0.7</formula>
    </cfRule>
    <cfRule type="cellIs" dxfId="80" priority="25" operator="greaterThanOrEqual">
      <formula>0.7</formula>
    </cfRule>
  </conditionalFormatting>
  <conditionalFormatting sqref="D38">
    <cfRule type="cellIs" dxfId="79" priority="16" operator="equal">
      <formula>"NO APLICA"</formula>
    </cfRule>
    <cfRule type="cellIs" dxfId="78" priority="17" operator="lessThan">
      <formula>0.5</formula>
    </cfRule>
    <cfRule type="cellIs" dxfId="77" priority="18" operator="greaterThan">
      <formula>1.2</formula>
    </cfRule>
    <cfRule type="cellIs" dxfId="76" priority="19" operator="between">
      <formula>0.5</formula>
      <formula>0.7</formula>
    </cfRule>
    <cfRule type="cellIs" dxfId="75" priority="20" operator="greaterThanOrEqual">
      <formula>0.7</formula>
    </cfRule>
  </conditionalFormatting>
  <conditionalFormatting sqref="E38">
    <cfRule type="cellIs" dxfId="74" priority="11" operator="equal">
      <formula>"NO APLICA"</formula>
    </cfRule>
    <cfRule type="cellIs" dxfId="73" priority="12" operator="lessThan">
      <formula>0.5</formula>
    </cfRule>
    <cfRule type="cellIs" dxfId="72" priority="13" operator="greaterThan">
      <formula>1.2</formula>
    </cfRule>
    <cfRule type="cellIs" dxfId="71" priority="14" operator="between">
      <formula>0.5</formula>
      <formula>0.7</formula>
    </cfRule>
    <cfRule type="cellIs" dxfId="70" priority="15" operator="greaterThanOrEqual">
      <formula>0.7</formula>
    </cfRule>
  </conditionalFormatting>
  <conditionalFormatting sqref="G38">
    <cfRule type="cellIs" dxfId="69" priority="6" operator="equal">
      <formula>"NO APLICA"</formula>
    </cfRule>
    <cfRule type="cellIs" dxfId="68" priority="7" operator="lessThan">
      <formula>0.5</formula>
    </cfRule>
    <cfRule type="cellIs" dxfId="67" priority="8" operator="greaterThan">
      <formula>1.2</formula>
    </cfRule>
    <cfRule type="cellIs" dxfId="66" priority="9" operator="between">
      <formula>0.5</formula>
      <formula>0.7</formula>
    </cfRule>
    <cfRule type="cellIs" dxfId="65" priority="10" operator="greaterThanOrEqual">
      <formula>0.7</formula>
    </cfRule>
  </conditionalFormatting>
  <conditionalFormatting sqref="F38">
    <cfRule type="cellIs" dxfId="64" priority="1" operator="equal">
      <formula>"NO APLICA"</formula>
    </cfRule>
    <cfRule type="cellIs" dxfId="63" priority="2" operator="lessThan">
      <formula>0.5</formula>
    </cfRule>
    <cfRule type="cellIs" dxfId="62" priority="3" operator="greaterThan">
      <formula>1.2</formula>
    </cfRule>
    <cfRule type="cellIs" dxfId="61" priority="4" operator="between">
      <formula>0.5</formula>
      <formula>0.7</formula>
    </cfRule>
    <cfRule type="cellIs" dxfId="60" priority="5" operator="greaterThanOrEqual">
      <formula>0.7</formula>
    </cfRule>
  </conditionalFormatting>
  <hyperlinks>
    <hyperlink ref="C53" r:id="rId1" xr:uid="{3426A32E-0022-45F3-804C-9D049628675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5E8782D-595A-4913-A018-F9F4AA92120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4.19.1.1.2.1'!C38:G38</xm:f>
              <xm:sqref>H38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0D3F-2ECA-42F5-B2A0-6C4731860F24}">
  <sheetPr>
    <pageSetUpPr fitToPage="1"/>
  </sheetPr>
  <dimension ref="C1:R55"/>
  <sheetViews>
    <sheetView showGridLines="0" topLeftCell="A31" zoomScaleNormal="100" workbookViewId="0">
      <selection activeCell="C39" sqref="C39:I39"/>
    </sheetView>
  </sheetViews>
  <sheetFormatPr baseColWidth="10" defaultColWidth="11.42578125" defaultRowHeight="18" x14ac:dyDescent="0.35"/>
  <cols>
    <col min="1" max="2" width="11.42578125" style="1"/>
    <col min="3" max="8" width="14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6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23.25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191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1.7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73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35">
      <c r="C11" s="28" t="s">
        <v>69</v>
      </c>
      <c r="D11" s="54" t="s">
        <v>70</v>
      </c>
      <c r="E11" s="52"/>
      <c r="F11" s="53"/>
      <c r="G11" s="29" t="s">
        <v>72</v>
      </c>
      <c r="H11" s="84" t="s">
        <v>71</v>
      </c>
      <c r="I11" s="11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7.4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48.75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179</v>
      </c>
      <c r="F20" s="33" t="s">
        <v>27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39.4" customHeight="1" x14ac:dyDescent="0.35">
      <c r="C22" s="51" t="s">
        <v>74</v>
      </c>
      <c r="D22" s="52"/>
      <c r="E22" s="52"/>
      <c r="F22" s="52"/>
      <c r="G22" s="52"/>
      <c r="H22" s="52"/>
      <c r="I22" s="55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3" customHeight="1" x14ac:dyDescent="0.35">
      <c r="C24" s="51" t="s">
        <v>208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6.7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5</v>
      </c>
      <c r="D29" s="52"/>
      <c r="E29" s="53"/>
      <c r="F29" s="30">
        <v>2019</v>
      </c>
      <c r="G29" s="6">
        <v>45</v>
      </c>
      <c r="H29" s="12">
        <v>8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26.6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96" customHeight="1" thickBot="1" x14ac:dyDescent="0.4">
      <c r="C35" s="89" t="s">
        <v>209</v>
      </c>
      <c r="D35" s="90"/>
      <c r="E35" s="90"/>
      <c r="F35" s="90"/>
      <c r="G35" s="90"/>
      <c r="H35" s="90"/>
      <c r="I35" s="91"/>
    </row>
    <row r="36" spans="3:9" ht="24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2.7" customHeight="1" x14ac:dyDescent="0.35">
      <c r="C41" s="51" t="s">
        <v>77</v>
      </c>
      <c r="D41" s="52"/>
      <c r="E41" s="52"/>
      <c r="F41" s="53"/>
      <c r="G41" s="54" t="s">
        <v>78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155</v>
      </c>
      <c r="D43" s="52"/>
      <c r="E43" s="52"/>
      <c r="F43" s="53"/>
      <c r="G43" s="54" t="s">
        <v>81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80</v>
      </c>
      <c r="D45" s="52"/>
      <c r="E45" s="52"/>
      <c r="F45" s="53"/>
      <c r="G45" s="54" t="s">
        <v>79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82</v>
      </c>
      <c r="D47" s="52"/>
      <c r="E47" s="52"/>
      <c r="F47" s="52"/>
      <c r="G47" s="54" t="s">
        <v>81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83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160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85</v>
      </c>
      <c r="D53" s="110"/>
      <c r="E53" s="110"/>
      <c r="F53" s="111"/>
      <c r="G53" s="112">
        <v>9982054649</v>
      </c>
      <c r="H53" s="113"/>
      <c r="I53" s="114"/>
    </row>
    <row r="54" spans="3:9" ht="38.450000000000003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D13:E13"/>
    <mergeCell ref="D14:E14"/>
    <mergeCell ref="C10:F10"/>
    <mergeCell ref="G10:I10"/>
    <mergeCell ref="D11:F11"/>
    <mergeCell ref="H11:I11"/>
    <mergeCell ref="C12:I12"/>
    <mergeCell ref="C5:I5"/>
    <mergeCell ref="C6:I6"/>
    <mergeCell ref="C7:I7"/>
    <mergeCell ref="C8:F8"/>
    <mergeCell ref="C9:F9"/>
    <mergeCell ref="G8:H8"/>
    <mergeCell ref="G9:H9"/>
    <mergeCell ref="C18:F18"/>
    <mergeCell ref="G18:I18"/>
    <mergeCell ref="G19:H19"/>
    <mergeCell ref="G20:H20"/>
    <mergeCell ref="C15:G15"/>
    <mergeCell ref="H15:I15"/>
    <mergeCell ref="D16:E16"/>
    <mergeCell ref="D17:E17"/>
    <mergeCell ref="C39:I39"/>
    <mergeCell ref="C40:F40"/>
    <mergeCell ref="G40:I40"/>
    <mergeCell ref="H38:I38"/>
    <mergeCell ref="C30:I30"/>
    <mergeCell ref="C32:D32"/>
    <mergeCell ref="C33:D33"/>
    <mergeCell ref="H37:I37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  <mergeCell ref="C28:E28"/>
    <mergeCell ref="C29:E29"/>
    <mergeCell ref="C34:I34"/>
    <mergeCell ref="C35:I35"/>
    <mergeCell ref="C36:I36"/>
    <mergeCell ref="C31:F31"/>
    <mergeCell ref="G31:I31"/>
    <mergeCell ref="C26:F26"/>
    <mergeCell ref="G26:I26"/>
    <mergeCell ref="C27:F27"/>
    <mergeCell ref="G27:I27"/>
    <mergeCell ref="C21:I21"/>
    <mergeCell ref="C22:I22"/>
    <mergeCell ref="C23:I23"/>
    <mergeCell ref="C24:I24"/>
    <mergeCell ref="C25:F25"/>
    <mergeCell ref="G25:I25"/>
  </mergeCells>
  <conditionalFormatting sqref="C38">
    <cfRule type="cellIs" dxfId="59" priority="26" operator="equal">
      <formula>"NO APLICA"</formula>
    </cfRule>
    <cfRule type="cellIs" dxfId="58" priority="27" operator="lessThan">
      <formula>0.5</formula>
    </cfRule>
    <cfRule type="cellIs" dxfId="57" priority="28" operator="greaterThan">
      <formula>1.2</formula>
    </cfRule>
    <cfRule type="cellIs" dxfId="56" priority="29" operator="between">
      <formula>0.5</formula>
      <formula>0.7</formula>
    </cfRule>
    <cfRule type="cellIs" dxfId="55" priority="30" operator="greaterThanOrEqual">
      <formula>0.7</formula>
    </cfRule>
  </conditionalFormatting>
  <conditionalFormatting sqref="D38">
    <cfRule type="cellIs" dxfId="54" priority="16" operator="equal">
      <formula>"NO APLICA"</formula>
    </cfRule>
    <cfRule type="cellIs" dxfId="53" priority="17" operator="lessThan">
      <formula>0.5</formula>
    </cfRule>
    <cfRule type="cellIs" dxfId="52" priority="18" operator="greaterThan">
      <formula>1.2</formula>
    </cfRule>
    <cfRule type="cellIs" dxfId="51" priority="19" operator="between">
      <formula>0.5</formula>
      <formula>0.7</formula>
    </cfRule>
    <cfRule type="cellIs" dxfId="50" priority="20" operator="greaterThanOrEqual">
      <formula>0.7</formula>
    </cfRule>
  </conditionalFormatting>
  <conditionalFormatting sqref="E38">
    <cfRule type="cellIs" dxfId="49" priority="11" operator="equal">
      <formula>"NO APLICA"</formula>
    </cfRule>
    <cfRule type="cellIs" dxfId="48" priority="12" operator="lessThan">
      <formula>0.5</formula>
    </cfRule>
    <cfRule type="cellIs" dxfId="47" priority="13" operator="greaterThan">
      <formula>1.2</formula>
    </cfRule>
    <cfRule type="cellIs" dxfId="46" priority="14" operator="between">
      <formula>0.5</formula>
      <formula>0.7</formula>
    </cfRule>
    <cfRule type="cellIs" dxfId="45" priority="15" operator="greaterThanOrEqual">
      <formula>0.7</formula>
    </cfRule>
  </conditionalFormatting>
  <conditionalFormatting sqref="F38">
    <cfRule type="cellIs" dxfId="44" priority="6" operator="equal">
      <formula>"NO APLICA"</formula>
    </cfRule>
    <cfRule type="cellIs" dxfId="43" priority="7" operator="lessThan">
      <formula>0.5</formula>
    </cfRule>
    <cfRule type="cellIs" dxfId="42" priority="8" operator="greaterThan">
      <formula>1.2</formula>
    </cfRule>
    <cfRule type="cellIs" dxfId="41" priority="9" operator="between">
      <formula>0.5</formula>
      <formula>0.7</formula>
    </cfRule>
    <cfRule type="cellIs" dxfId="40" priority="10" operator="greaterThanOrEqual">
      <formula>0.7</formula>
    </cfRule>
  </conditionalFormatting>
  <conditionalFormatting sqref="G38">
    <cfRule type="cellIs" dxfId="39" priority="1" operator="equal">
      <formula>"NO APLICA"</formula>
    </cfRule>
    <cfRule type="cellIs" dxfId="38" priority="2" operator="lessThan">
      <formula>0.5</formula>
    </cfRule>
    <cfRule type="cellIs" dxfId="37" priority="3" operator="greaterThan">
      <formula>1.2</formula>
    </cfRule>
    <cfRule type="cellIs" dxfId="36" priority="4" operator="between">
      <formula>0.5</formula>
      <formula>0.7</formula>
    </cfRule>
    <cfRule type="cellIs" dxfId="35" priority="5" operator="greaterThanOrEqual">
      <formula>0.7</formula>
    </cfRule>
  </conditionalFormatting>
  <hyperlinks>
    <hyperlink ref="C53" r:id="rId1" xr:uid="{C28997B7-2D66-46B4-AB38-E44F7C56D94E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68B1A2-09B3-48DF-815D-C7D2CE2A067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4.19.1.1.3'!C38:G38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E97C-15AE-40E4-8E0A-3BD5875CF648}">
  <sheetPr>
    <pageSetUpPr fitToPage="1"/>
  </sheetPr>
  <dimension ref="C1:R55"/>
  <sheetViews>
    <sheetView showGridLines="0" topLeftCell="A22" zoomScaleNormal="100" workbookViewId="0">
      <selection activeCell="J45" sqref="J45"/>
    </sheetView>
  </sheetViews>
  <sheetFormatPr baseColWidth="10" defaultColWidth="11.42578125" defaultRowHeight="18" x14ac:dyDescent="0.35"/>
  <cols>
    <col min="1" max="2" width="11.42578125" style="1"/>
    <col min="3" max="8" width="14.7109375" style="1" customWidth="1"/>
    <col min="9" max="9" width="24.7109375" style="1" customWidth="1"/>
    <col min="10" max="10" width="64" style="1" customWidth="1"/>
    <col min="11" max="16384" width="11.42578125" style="1"/>
  </cols>
  <sheetData>
    <row r="1" spans="3:18" ht="9.4" customHeight="1" thickBot="1" x14ac:dyDescent="0.4"/>
    <row r="2" spans="3:18" ht="37.5" customHeight="1" x14ac:dyDescent="0.35">
      <c r="C2" s="14"/>
      <c r="D2" s="15"/>
      <c r="E2" s="15"/>
      <c r="F2" s="15"/>
      <c r="G2" s="15"/>
      <c r="H2" s="15"/>
      <c r="I2" s="16"/>
    </row>
    <row r="3" spans="3:18" ht="37.5" customHeight="1" x14ac:dyDescent="0.35">
      <c r="C3" s="17"/>
      <c r="D3" s="18"/>
      <c r="E3" s="18"/>
      <c r="F3" s="18"/>
      <c r="G3" s="18"/>
      <c r="H3" s="18"/>
      <c r="I3" s="19"/>
    </row>
    <row r="4" spans="3:18" ht="22.5" customHeight="1" thickBot="1" x14ac:dyDescent="0.4">
      <c r="C4" s="20"/>
      <c r="D4" s="21"/>
      <c r="E4" s="21"/>
      <c r="F4" s="21"/>
      <c r="G4" s="21"/>
      <c r="H4" s="21"/>
      <c r="I4" s="22"/>
    </row>
    <row r="5" spans="3:18" ht="27" customHeight="1" x14ac:dyDescent="0.35">
      <c r="C5" s="76" t="s">
        <v>218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35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35">
      <c r="C7" s="79" t="s">
        <v>192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15" customHeight="1" x14ac:dyDescent="0.35">
      <c r="C8" s="82" t="s">
        <v>1</v>
      </c>
      <c r="D8" s="74"/>
      <c r="E8" s="74"/>
      <c r="F8" s="74"/>
      <c r="G8" s="56" t="s">
        <v>197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35">
      <c r="C9" s="83" t="s">
        <v>185</v>
      </c>
      <c r="D9" s="84"/>
      <c r="E9" s="84"/>
      <c r="F9" s="84"/>
      <c r="G9" s="54" t="s">
        <v>199</v>
      </c>
      <c r="H9" s="53"/>
      <c r="I9" s="31" t="s">
        <v>97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35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35">
      <c r="C11" s="28" t="s">
        <v>69</v>
      </c>
      <c r="D11" s="54" t="s">
        <v>70</v>
      </c>
      <c r="E11" s="52"/>
      <c r="F11" s="53"/>
      <c r="G11" s="54" t="s">
        <v>196</v>
      </c>
      <c r="H11" s="52"/>
      <c r="I11" s="55"/>
    </row>
    <row r="12" spans="3:18" ht="17.25" customHeight="1" x14ac:dyDescent="0.35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35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95" customHeight="1" x14ac:dyDescent="0.35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35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35">
      <c r="C16" s="7" t="s">
        <v>14</v>
      </c>
      <c r="D16" s="56" t="s">
        <v>15</v>
      </c>
      <c r="E16" s="57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35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7.95" customHeight="1" x14ac:dyDescent="0.35">
      <c r="C18" s="64" t="s">
        <v>173</v>
      </c>
      <c r="D18" s="65"/>
      <c r="E18" s="65"/>
      <c r="F18" s="57"/>
      <c r="G18" s="56" t="s">
        <v>22</v>
      </c>
      <c r="H18" s="65"/>
      <c r="I18" s="63"/>
    </row>
    <row r="19" spans="3:9" ht="49.35" customHeight="1" x14ac:dyDescent="0.35">
      <c r="C19" s="25" t="s">
        <v>23</v>
      </c>
      <c r="D19" s="26" t="s">
        <v>24</v>
      </c>
      <c r="E19" s="35" t="s">
        <v>162</v>
      </c>
      <c r="F19" s="26" t="s">
        <v>163</v>
      </c>
      <c r="G19" s="74" t="s">
        <v>25</v>
      </c>
      <c r="H19" s="74"/>
      <c r="I19" s="27" t="s">
        <v>26</v>
      </c>
    </row>
    <row r="20" spans="3:9" ht="18" customHeight="1" x14ac:dyDescent="0.35">
      <c r="C20" s="32" t="s">
        <v>177</v>
      </c>
      <c r="D20" s="33" t="s">
        <v>178</v>
      </c>
      <c r="E20" s="33" t="s">
        <v>214</v>
      </c>
      <c r="F20" s="33" t="s">
        <v>27</v>
      </c>
      <c r="G20" s="75" t="s">
        <v>174</v>
      </c>
      <c r="H20" s="75"/>
      <c r="I20" s="5" t="s">
        <v>175</v>
      </c>
    </row>
    <row r="21" spans="3:9" ht="15.95" customHeight="1" x14ac:dyDescent="0.35">
      <c r="C21" s="64" t="s">
        <v>28</v>
      </c>
      <c r="D21" s="65"/>
      <c r="E21" s="65"/>
      <c r="F21" s="65"/>
      <c r="G21" s="65"/>
      <c r="H21" s="65"/>
      <c r="I21" s="63"/>
    </row>
    <row r="22" spans="3:9" ht="37.35" customHeight="1" x14ac:dyDescent="0.35">
      <c r="C22" s="124" t="s">
        <v>98</v>
      </c>
      <c r="D22" s="90"/>
      <c r="E22" s="90"/>
      <c r="F22" s="90"/>
      <c r="G22" s="90"/>
      <c r="H22" s="90"/>
      <c r="I22" s="91"/>
    </row>
    <row r="23" spans="3:9" ht="15.95" customHeight="1" x14ac:dyDescent="0.35">
      <c r="C23" s="64" t="s">
        <v>29</v>
      </c>
      <c r="D23" s="65"/>
      <c r="E23" s="65"/>
      <c r="F23" s="65"/>
      <c r="G23" s="65"/>
      <c r="H23" s="65"/>
      <c r="I23" s="63"/>
    </row>
    <row r="24" spans="3:9" ht="36" customHeight="1" x14ac:dyDescent="0.35">
      <c r="C24" s="51" t="s">
        <v>210</v>
      </c>
      <c r="D24" s="52"/>
      <c r="E24" s="52"/>
      <c r="F24" s="52"/>
      <c r="G24" s="52"/>
      <c r="H24" s="52"/>
      <c r="I24" s="55"/>
    </row>
    <row r="25" spans="3:9" ht="15.95" customHeight="1" x14ac:dyDescent="0.35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9.350000000000001" customHeight="1" x14ac:dyDescent="0.35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35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5" customHeight="1" x14ac:dyDescent="0.35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35">
      <c r="C29" s="51">
        <v>650</v>
      </c>
      <c r="D29" s="52"/>
      <c r="E29" s="53"/>
      <c r="F29" s="30">
        <v>2019</v>
      </c>
      <c r="G29" s="6">
        <v>1100</v>
      </c>
      <c r="H29" s="12">
        <v>0.69230000000000003</v>
      </c>
      <c r="I29" s="11">
        <v>2023</v>
      </c>
    </row>
    <row r="30" spans="3:9" ht="19.5" customHeight="1" x14ac:dyDescent="0.35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35">
      <c r="C31" s="82" t="s">
        <v>170</v>
      </c>
      <c r="D31" s="74"/>
      <c r="E31" s="74"/>
      <c r="F31" s="74"/>
      <c r="G31" s="74" t="s">
        <v>171</v>
      </c>
      <c r="H31" s="74"/>
      <c r="I31" s="74"/>
    </row>
    <row r="32" spans="3:9" ht="26.25" customHeight="1" x14ac:dyDescent="0.35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5" customHeight="1" x14ac:dyDescent="0.35">
      <c r="C33" s="125" t="s">
        <v>164</v>
      </c>
      <c r="D33" s="126"/>
      <c r="E33" s="41" t="s">
        <v>165</v>
      </c>
      <c r="F33" s="41" t="s">
        <v>166</v>
      </c>
      <c r="G33" s="42" t="s">
        <v>167</v>
      </c>
      <c r="H33" s="41" t="s">
        <v>168</v>
      </c>
      <c r="I33" s="43" t="s">
        <v>169</v>
      </c>
    </row>
    <row r="34" spans="3:9" ht="15" customHeight="1" x14ac:dyDescent="0.35">
      <c r="C34" s="64" t="s">
        <v>41</v>
      </c>
      <c r="D34" s="65"/>
      <c r="E34" s="65"/>
      <c r="F34" s="65"/>
      <c r="G34" s="65"/>
      <c r="H34" s="65"/>
      <c r="I34" s="63"/>
    </row>
    <row r="35" spans="3:9" ht="97.5" customHeight="1" thickBot="1" x14ac:dyDescent="0.4">
      <c r="C35" s="116" t="s">
        <v>211</v>
      </c>
      <c r="D35" s="117"/>
      <c r="E35" s="117"/>
      <c r="F35" s="117"/>
      <c r="G35" s="117"/>
      <c r="H35" s="117"/>
      <c r="I35" s="118"/>
    </row>
    <row r="36" spans="3:9" ht="20.25" customHeight="1" thickBot="1" x14ac:dyDescent="0.4">
      <c r="C36" s="92" t="s">
        <v>42</v>
      </c>
      <c r="D36" s="93"/>
      <c r="E36" s="93"/>
      <c r="F36" s="93"/>
      <c r="G36" s="93"/>
      <c r="H36" s="93"/>
      <c r="I36" s="94"/>
    </row>
    <row r="37" spans="3:9" ht="27.95" customHeight="1" thickBot="1" x14ac:dyDescent="0.4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">
      <c r="C38" s="10">
        <v>0.3125</v>
      </c>
      <c r="D38" s="10">
        <v>1</v>
      </c>
      <c r="E38" s="10" t="s">
        <v>222</v>
      </c>
      <c r="F38" s="10">
        <v>1</v>
      </c>
      <c r="G38" s="10">
        <v>0.62380000000000002</v>
      </c>
      <c r="H38" s="98"/>
      <c r="I38" s="99"/>
    </row>
    <row r="39" spans="3:9" ht="15.95" customHeight="1" x14ac:dyDescent="0.35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35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14.25" customHeight="1" x14ac:dyDescent="0.35">
      <c r="C41" s="51" t="s">
        <v>156</v>
      </c>
      <c r="D41" s="52"/>
      <c r="E41" s="52"/>
      <c r="F41" s="53"/>
      <c r="G41" s="54" t="s">
        <v>157</v>
      </c>
      <c r="H41" s="52"/>
      <c r="I41" s="55"/>
    </row>
    <row r="42" spans="3:9" ht="17.25" customHeight="1" x14ac:dyDescent="0.35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35">
      <c r="C43" s="51" t="s">
        <v>100</v>
      </c>
      <c r="D43" s="52"/>
      <c r="E43" s="52"/>
      <c r="F43" s="53"/>
      <c r="G43" s="54" t="s">
        <v>99</v>
      </c>
      <c r="H43" s="52"/>
      <c r="I43" s="55"/>
    </row>
    <row r="44" spans="3:9" ht="15" customHeight="1" x14ac:dyDescent="0.35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5" customHeight="1" x14ac:dyDescent="0.35">
      <c r="C45" s="51" t="s">
        <v>158</v>
      </c>
      <c r="D45" s="52"/>
      <c r="E45" s="52"/>
      <c r="F45" s="53"/>
      <c r="G45" s="54" t="s">
        <v>159</v>
      </c>
      <c r="H45" s="52"/>
      <c r="I45" s="55"/>
    </row>
    <row r="46" spans="3:9" ht="24" customHeight="1" x14ac:dyDescent="0.35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35">
      <c r="C47" s="51" t="s">
        <v>100</v>
      </c>
      <c r="D47" s="52"/>
      <c r="E47" s="52"/>
      <c r="F47" s="52"/>
      <c r="G47" s="54" t="s">
        <v>99</v>
      </c>
      <c r="H47" s="52"/>
      <c r="I47" s="55"/>
    </row>
    <row r="48" spans="3:9" ht="14.25" customHeight="1" x14ac:dyDescent="0.35">
      <c r="C48" s="100" t="s">
        <v>58</v>
      </c>
      <c r="D48" s="101"/>
      <c r="E48" s="101"/>
      <c r="F48" s="101"/>
      <c r="G48" s="101"/>
      <c r="H48" s="101"/>
      <c r="I48" s="102"/>
    </row>
    <row r="49" spans="3:9" ht="15.95" customHeight="1" x14ac:dyDescent="0.35">
      <c r="C49" s="51" t="s">
        <v>83</v>
      </c>
      <c r="D49" s="52"/>
      <c r="E49" s="52"/>
      <c r="F49" s="52"/>
      <c r="G49" s="52"/>
      <c r="H49" s="52"/>
      <c r="I49" s="55"/>
    </row>
    <row r="50" spans="3:9" ht="16.5" customHeight="1" x14ac:dyDescent="0.35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95" customHeight="1" x14ac:dyDescent="0.35">
      <c r="C51" s="51" t="s">
        <v>84</v>
      </c>
      <c r="D51" s="52"/>
      <c r="E51" s="52"/>
      <c r="F51" s="53"/>
      <c r="G51" s="54" t="s">
        <v>160</v>
      </c>
      <c r="H51" s="52"/>
      <c r="I51" s="55"/>
    </row>
    <row r="52" spans="3:9" ht="16.5" customHeight="1" x14ac:dyDescent="0.35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">
      <c r="C53" s="109" t="s">
        <v>85</v>
      </c>
      <c r="D53" s="110"/>
      <c r="E53" s="110"/>
      <c r="F53" s="111"/>
      <c r="G53" s="112">
        <v>9982054649</v>
      </c>
      <c r="H53" s="113"/>
      <c r="I53" s="114"/>
    </row>
    <row r="54" spans="3:9" ht="70.5" customHeight="1" thickBot="1" x14ac:dyDescent="0.4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5:I55"/>
    <mergeCell ref="C51:F51"/>
    <mergeCell ref="G51:I51"/>
    <mergeCell ref="C52:F52"/>
    <mergeCell ref="G52:I52"/>
    <mergeCell ref="C53:F53"/>
    <mergeCell ref="G53:I53"/>
    <mergeCell ref="C48:I48"/>
    <mergeCell ref="C49:I49"/>
    <mergeCell ref="C50:F50"/>
    <mergeCell ref="G50:I50"/>
    <mergeCell ref="C54:I54"/>
    <mergeCell ref="C45:F45"/>
    <mergeCell ref="G45:I45"/>
    <mergeCell ref="C46:F46"/>
    <mergeCell ref="G46:I46"/>
    <mergeCell ref="C47:F47"/>
    <mergeCell ref="G47:I47"/>
    <mergeCell ref="C42:F42"/>
    <mergeCell ref="G42:I42"/>
    <mergeCell ref="C43:F43"/>
    <mergeCell ref="G43:I43"/>
    <mergeCell ref="C44:F44"/>
    <mergeCell ref="G44:I44"/>
    <mergeCell ref="C39:I39"/>
    <mergeCell ref="C40:F40"/>
    <mergeCell ref="G40:I40"/>
    <mergeCell ref="H38:I38"/>
    <mergeCell ref="C41:F41"/>
    <mergeCell ref="G41:I41"/>
    <mergeCell ref="C26:F26"/>
    <mergeCell ref="G26:I26"/>
    <mergeCell ref="C27:F27"/>
    <mergeCell ref="G27:I27"/>
    <mergeCell ref="C30:I30"/>
    <mergeCell ref="C5:I5"/>
    <mergeCell ref="C6:I6"/>
    <mergeCell ref="C7:I7"/>
    <mergeCell ref="C8:F8"/>
    <mergeCell ref="C9:F9"/>
    <mergeCell ref="G8:H8"/>
    <mergeCell ref="G9:H9"/>
    <mergeCell ref="C22:I22"/>
    <mergeCell ref="C23:I23"/>
    <mergeCell ref="C24:I24"/>
    <mergeCell ref="C25:F25"/>
    <mergeCell ref="C15:G15"/>
    <mergeCell ref="H15:I15"/>
    <mergeCell ref="G25:I25"/>
    <mergeCell ref="C18:F18"/>
    <mergeCell ref="G18:I18"/>
    <mergeCell ref="G19:H19"/>
    <mergeCell ref="G20:H20"/>
    <mergeCell ref="C21:I21"/>
    <mergeCell ref="C31:F31"/>
    <mergeCell ref="G31:I31"/>
    <mergeCell ref="H37:I37"/>
    <mergeCell ref="C28:E28"/>
    <mergeCell ref="C29:E29"/>
    <mergeCell ref="C32:D32"/>
    <mergeCell ref="C33:D33"/>
    <mergeCell ref="C34:I34"/>
    <mergeCell ref="C35:I35"/>
    <mergeCell ref="C36:I36"/>
    <mergeCell ref="G11:I11"/>
    <mergeCell ref="D16:E16"/>
    <mergeCell ref="D17:E17"/>
    <mergeCell ref="C10:F10"/>
    <mergeCell ref="G10:I10"/>
    <mergeCell ref="D11:F11"/>
    <mergeCell ref="C12:I12"/>
    <mergeCell ref="D13:E13"/>
    <mergeCell ref="D14:E14"/>
  </mergeCells>
  <conditionalFormatting sqref="C38">
    <cfRule type="cellIs" dxfId="34" priority="21" operator="equal">
      <formula>"NO APLICA"</formula>
    </cfRule>
    <cfRule type="cellIs" dxfId="33" priority="22" operator="lessThan">
      <formula>0.5</formula>
    </cfRule>
    <cfRule type="cellIs" dxfId="32" priority="23" operator="greaterThan">
      <formula>1.2</formula>
    </cfRule>
    <cfRule type="cellIs" dxfId="31" priority="24" operator="between">
      <formula>0.5</formula>
      <formula>0.7</formula>
    </cfRule>
    <cfRule type="cellIs" dxfId="30" priority="25" operator="greaterThanOrEqual">
      <formula>0.7</formula>
    </cfRule>
  </conditionalFormatting>
  <conditionalFormatting sqref="D38">
    <cfRule type="cellIs" dxfId="29" priority="16" operator="equal">
      <formula>"NO APLICA"</formula>
    </cfRule>
    <cfRule type="cellIs" dxfId="28" priority="17" operator="lessThan">
      <formula>0.5</formula>
    </cfRule>
    <cfRule type="cellIs" dxfId="27" priority="18" operator="greaterThan">
      <formula>1.2</formula>
    </cfRule>
    <cfRule type="cellIs" dxfId="26" priority="19" operator="between">
      <formula>0.5</formula>
      <formula>0.7</formula>
    </cfRule>
    <cfRule type="cellIs" dxfId="25" priority="20" operator="greaterThanOrEqual">
      <formula>0.7</formula>
    </cfRule>
  </conditionalFormatting>
  <conditionalFormatting sqref="E38">
    <cfRule type="cellIs" dxfId="24" priority="11" operator="equal">
      <formula>"NO APLICA"</formula>
    </cfRule>
    <cfRule type="cellIs" dxfId="23" priority="12" operator="lessThan">
      <formula>0.5</formula>
    </cfRule>
    <cfRule type="cellIs" dxfId="22" priority="13" operator="greaterThan">
      <formula>1.2</formula>
    </cfRule>
    <cfRule type="cellIs" dxfId="21" priority="14" operator="between">
      <formula>0.5</formula>
      <formula>0.7</formula>
    </cfRule>
    <cfRule type="cellIs" dxfId="20" priority="15" operator="greaterThanOrEqual">
      <formula>0.7</formula>
    </cfRule>
  </conditionalFormatting>
  <conditionalFormatting sqref="F38">
    <cfRule type="cellIs" dxfId="19" priority="6" operator="equal">
      <formula>"NO APLICA"</formula>
    </cfRule>
    <cfRule type="cellIs" dxfId="18" priority="7" operator="lessThan">
      <formula>0.5</formula>
    </cfRule>
    <cfRule type="cellIs" dxfId="17" priority="8" operator="greaterThan">
      <formula>1.2</formula>
    </cfRule>
    <cfRule type="cellIs" dxfId="16" priority="9" operator="between">
      <formula>0.5</formula>
      <formula>0.7</formula>
    </cfRule>
    <cfRule type="cellIs" dxfId="15" priority="10" operator="greaterThanOrEqual">
      <formula>0.7</formula>
    </cfRule>
  </conditionalFormatting>
  <conditionalFormatting sqref="G38">
    <cfRule type="cellIs" dxfId="14" priority="1" operator="equal">
      <formula>"NO APLICA"</formula>
    </cfRule>
    <cfRule type="cellIs" dxfId="13" priority="2" operator="lessThan">
      <formula>0.5</formula>
    </cfRule>
    <cfRule type="cellIs" dxfId="12" priority="3" operator="greaterThan">
      <formula>1.2</formula>
    </cfRule>
    <cfRule type="cellIs" dxfId="11" priority="4" operator="between">
      <formula>0.5</formula>
      <formula>0.7</formula>
    </cfRule>
    <cfRule type="cellIs" dxfId="10" priority="5" operator="greaterThanOrEqual">
      <formula>0.7</formula>
    </cfRule>
  </conditionalFormatting>
  <hyperlinks>
    <hyperlink ref="C53" r:id="rId1" xr:uid="{8C1CDCAC-74A8-46A8-BCC2-6E57EBC2C5B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AD0C459-159C-4E38-AC54-D37F717197E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4.19.1.1.3.1'!C38:G38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 4.19.1.1</vt:lpstr>
      <vt:lpstr>C 4.19.1.1.1</vt:lpstr>
      <vt:lpstr>A 4.19.1.1.1.1</vt:lpstr>
      <vt:lpstr>A 4.19.1.1.1.2</vt:lpstr>
      <vt:lpstr>A 4.19.1.1.1.3</vt:lpstr>
      <vt:lpstr>C 4.19.1.1.2</vt:lpstr>
      <vt:lpstr>A 4.19.1.1.2.1</vt:lpstr>
      <vt:lpstr>C 4.19.1.1.3</vt:lpstr>
      <vt:lpstr>A 4.19.1.1.3.1</vt:lpstr>
      <vt:lpstr>A 4.19.1.1.3.2</vt:lpstr>
      <vt:lpstr>'A 4.19.1.1.1.2'!Área_de_impresión</vt:lpstr>
      <vt:lpstr>'A 4.19.1.1.1.3'!Área_de_impresión</vt:lpstr>
      <vt:lpstr>'A 4.19.1.1.2.1'!Área_de_impresión</vt:lpstr>
      <vt:lpstr>'A 4.19.1.1.3.1'!Área_de_impresión</vt:lpstr>
      <vt:lpstr>'A 4.19.1.1.3.2'!Área_de_impresión</vt:lpstr>
      <vt:lpstr>'C 4.19.1.1.1'!Área_de_impresión</vt:lpstr>
      <vt:lpstr>'C 4.19.1.1.2'!Área_de_impresión</vt:lpstr>
      <vt:lpstr>'C 4.19.1.1.3'!Área_de_impresión</vt:lpstr>
      <vt:lpstr>'P 4.19.1.1'!Área_de_impresión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DRBJ-ARRE-875</cp:lastModifiedBy>
  <cp:revision/>
  <cp:lastPrinted>2022-09-22T18:49:09Z</cp:lastPrinted>
  <dcterms:created xsi:type="dcterms:W3CDTF">2021-02-17T19:36:04Z</dcterms:created>
  <dcterms:modified xsi:type="dcterms:W3CDTF">2024-01-18T19:27:35Z</dcterms:modified>
  <cp:category/>
  <cp:contentStatus/>
</cp:coreProperties>
</file>