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lexa\Desktop\PbR-SED 2025\"/>
    </mc:Choice>
  </mc:AlternateContent>
  <xr:revisionPtr revIDLastSave="0" documentId="13_ncr:1_{B3D08027-76EF-4B2A-AC6B-4D4436AEAA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.4.4.1" sheetId="63" r:id="rId1"/>
    <sheet name="P.4.4.1.1" sheetId="58" r:id="rId2"/>
    <sheet name="C.4.4.1.1.1 " sheetId="64" r:id="rId3"/>
    <sheet name="A.4.4.1.1.1.1  " sheetId="65" r:id="rId4"/>
    <sheet name="A.4.4.1.1.1.2" sheetId="66" r:id="rId5"/>
    <sheet name="C.4.4.1.1.2" sheetId="67" r:id="rId6"/>
    <sheet name=" A.4.4.1.1.2.1" sheetId="69" r:id="rId7"/>
    <sheet name=" A.4.4.1.1.2.2" sheetId="70" r:id="rId8"/>
    <sheet name="A.4.4.1.1.2.3" sheetId="71" r:id="rId9"/>
    <sheet name="INSTRUCTIVO" sheetId="57" r:id="rId10"/>
  </sheets>
  <definedNames>
    <definedName name="_xlnm.Print_Area" localSheetId="6">' A.4.4.1.1.2.1'!$B$1:$H$51</definedName>
    <definedName name="_xlnm.Print_Area" localSheetId="7">' A.4.4.1.1.2.2'!$B$1:$H$51</definedName>
    <definedName name="_xlnm.Print_Area" localSheetId="3">'A.4.4.1.1.1.1  '!$B$1:$H$51</definedName>
    <definedName name="_xlnm.Print_Area" localSheetId="4">'A.4.4.1.1.1.2'!$B$1:$H$51</definedName>
    <definedName name="_xlnm.Print_Area" localSheetId="8">'A.4.4.1.1.2.3'!$B$1:$H$51</definedName>
    <definedName name="_xlnm.Print_Area" localSheetId="2">'C.4.4.1.1.1 '!$B$1:$H$51</definedName>
    <definedName name="_xlnm.Print_Area" localSheetId="5">'C.4.4.1.1.2'!$B$1:$H$51</definedName>
    <definedName name="_xlnm.Print_Area" localSheetId="0">'F.4.4.1'!$B$1:$H$50</definedName>
    <definedName name="_xlnm.Print_Area" localSheetId="1">'P.4.4.1.1'!$B$1:$H$51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64" l="1"/>
  <c r="G27" i="58"/>
  <c r="G26" i="63" l="1"/>
  <c r="G27" i="71" l="1"/>
  <c r="G27" i="70"/>
  <c r="G27" i="69"/>
  <c r="G27" i="67"/>
  <c r="G27" i="66"/>
  <c r="G27" i="6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<sst xmlns="http://schemas.openxmlformats.org/spreadsheetml/2006/main" count="990" uniqueCount="215">
  <si>
    <t>Ficha de Indicador de Desempeño. FID 2025</t>
  </si>
  <si>
    <t>CLAVE Y NOMBRE DEL INDICADOR</t>
  </si>
  <si>
    <t xml:space="preserve">I_PROS_COM_JUS_SOC:  Índice de Prosperidad Compartida y Justicia Social </t>
  </si>
  <si>
    <t>NOMBRE DEL PROGRAMA PRESUPUESTARIO ANUAL (PPA)</t>
  </si>
  <si>
    <t>UNIDAD RESPONSABLE</t>
  </si>
  <si>
    <t>NIVEL DE LA MIR QUE ATIENDE EL INDICADOR</t>
  </si>
  <si>
    <t>FIN</t>
  </si>
  <si>
    <t>Seleccionar los Criterios CREMAA que cumple el Indicador.</t>
  </si>
  <si>
    <t>Claridad.</t>
  </si>
  <si>
    <t>Relevancia.</t>
  </si>
  <si>
    <t>Economía.</t>
  </si>
  <si>
    <t>Monitoreable</t>
  </si>
  <si>
    <t>Adecuado.</t>
  </si>
  <si>
    <t>Aportación Marginal.</t>
  </si>
  <si>
    <t>(         )</t>
  </si>
  <si>
    <r>
      <rPr>
        <sz val="9"/>
        <color theme="1"/>
        <rFont val="Calibri"/>
        <family val="2"/>
        <scheme val="minor"/>
      </rPr>
      <t xml:space="preserve">Seleccionar una de las </t>
    </r>
    <r>
      <rPr>
        <b/>
        <sz val="9"/>
        <color theme="1"/>
        <rFont val="Calibri"/>
        <family val="2"/>
        <scheme val="minor"/>
      </rPr>
      <t xml:space="preserve">Dimensiones </t>
    </r>
    <r>
      <rPr>
        <sz val="9"/>
        <color theme="1"/>
        <rFont val="Calibri"/>
        <family val="2"/>
        <scheme val="minor"/>
      </rPr>
      <t>que mide el Indicador.</t>
    </r>
  </si>
  <si>
    <r>
      <rPr>
        <sz val="9"/>
        <color theme="1"/>
        <rFont val="Calibri"/>
        <family val="2"/>
        <scheme val="minor"/>
      </rPr>
      <t xml:space="preserve">Seleccionar el </t>
    </r>
    <r>
      <rPr>
        <b/>
        <sz val="9"/>
        <color theme="1"/>
        <rFont val="Calibri"/>
        <family val="2"/>
        <scheme val="minor"/>
      </rPr>
      <t>Tipo de indicador.</t>
    </r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</si>
  <si>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</si>
  <si>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</si>
  <si>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</si>
  <si>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</si>
  <si>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</si>
  <si>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</si>
  <si>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 )</t>
  </si>
  <si>
    <t xml:space="preserve"> (   )</t>
  </si>
  <si>
    <t>Seleccionar el compartamiento del Indicador hacia la meta</t>
  </si>
  <si>
    <t>Tipo de valor de la meta.</t>
  </si>
  <si>
    <t>Ascendente</t>
  </si>
  <si>
    <t>Absoluta</t>
  </si>
  <si>
    <t>Relativa</t>
  </si>
  <si>
    <t>(    Sí    )</t>
  </si>
  <si>
    <t>Definición del indicador.</t>
  </si>
  <si>
    <t xml:space="preserve"> El Índice de Prosperidad Compartida y Justicia Social permite conocer el avance alcanzado en el 
municipio en las dimensiones de: equidad económica y oportunidades de empleo, acceso a servicios 
básicos de calidad, vivienda digna y accesible y participación ciudadana y cohesión social.</t>
  </si>
  <si>
    <t>Ecuación del Método de cálculo del indicador.</t>
  </si>
  <si>
    <t>Unidad de medida del Indicador</t>
  </si>
  <si>
    <t>Frecuencia de medición del Indicador</t>
  </si>
  <si>
    <t>Porcentaje</t>
  </si>
  <si>
    <t>Trianual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</si>
  <si>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</si>
  <si>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</si>
  <si>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</si>
  <si>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</si>
  <si>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</si>
  <si>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</si>
  <si>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</si>
  <si>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</si>
  <si>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</si>
  <si>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mayor o igual a 70%</t>
  </si>
  <si>
    <t>entre 50%  y 70%</t>
  </si>
  <si>
    <t xml:space="preserve"> menor o igual  a 50%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</si>
  <si>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</si>
  <si>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</si>
  <si>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</si>
  <si>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</si>
  <si>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</si>
  <si>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</si>
  <si>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</si>
  <si>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</si>
  <si>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NO DISPONIBLE</t>
  </si>
  <si>
    <t>Características de las Variables del indicador</t>
  </si>
  <si>
    <t>Siglas del numerador</t>
  </si>
  <si>
    <t>Descripción de las siglas del numerador</t>
  </si>
  <si>
    <t>I_PROS_COM_JUS_SOC</t>
  </si>
  <si>
    <t xml:space="preserve"> Índice de Prosperidad Compartida y Justicia Social 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</si>
  <si>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</si>
  <si>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</si>
  <si>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</si>
  <si>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</si>
  <si>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</si>
  <si>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</si>
  <si>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Nombre del responsable del diseño del Indicador</t>
  </si>
  <si>
    <t>Unidad administrativa del responsable</t>
  </si>
  <si>
    <t>Puesto del responsable</t>
  </si>
  <si>
    <t>Dirección de Planeación</t>
  </si>
  <si>
    <t>Director</t>
  </si>
  <si>
    <t>Correo electrónico del responsable</t>
  </si>
  <si>
    <t>Teléfono del responsable</t>
  </si>
  <si>
    <t xml:space="preserve">Firma del Responsable </t>
  </si>
  <si>
    <t>CONCEPTO</t>
  </si>
  <si>
    <t>FORMATO</t>
  </si>
  <si>
    <t>COLUMNA</t>
  </si>
  <si>
    <t>MIR</t>
  </si>
  <si>
    <t>En la columna b se encuentran los niveles de la mir (fin, proposito, componente y actividad)</t>
  </si>
  <si>
    <r>
      <t xml:space="preserve">En la columna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 encuentran las deficiones de los indicadores</t>
    </r>
  </si>
  <si>
    <r>
      <t>En la columna</t>
    </r>
    <r>
      <rPr>
        <b/>
        <sz val="11"/>
        <color theme="1"/>
        <rFont val="Calibri"/>
        <family val="2"/>
        <scheme val="minor"/>
      </rPr>
      <t xml:space="preserve"> H </t>
    </r>
    <r>
      <rPr>
        <sz val="11"/>
        <color theme="1"/>
        <rFont val="Calibri"/>
        <family val="2"/>
        <scheme val="minor"/>
      </rPr>
      <t>se encuentran los metodos de calculo de los indicadores. Copia y pegar el que corresponda al nivel</t>
    </r>
  </si>
  <si>
    <t>mir</t>
  </si>
  <si>
    <r>
      <t xml:space="preserve">va la palabra </t>
    </r>
    <r>
      <rPr>
        <b/>
        <sz val="11"/>
        <color theme="1"/>
        <rFont val="Calibri"/>
        <family val="2"/>
        <scheme val="minor"/>
      </rPr>
      <t>porcentaje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</si>
  <si>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se encuentra la frecuencia de medición de los indicadores puede ser trimestral o semestral según el indicador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</si>
  <si>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se encuentran los valores de los años 2022, 2023 y 2024, para esta ficha se pondra el valor del año 2022</t>
    </r>
  </si>
  <si>
    <t>año</t>
  </si>
  <si>
    <t>se pondra el año 2022</t>
  </si>
  <si>
    <r>
      <t xml:space="preserve">En la columna </t>
    </r>
    <r>
      <rPr>
        <b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se encuentra el valor absoluto de la meta al año 2025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</si>
  <si>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 xml:space="preserve">K </t>
    </r>
    <r>
      <rPr>
        <sz val="11"/>
        <color theme="1"/>
        <rFont val="Calibri"/>
        <family val="2"/>
        <scheme val="minor"/>
      </rPr>
      <t>se encuentra el valor relativo de la meta al año 2025, este valor estara en porcentaje</t>
    </r>
  </si>
  <si>
    <t>Para esta ficha se pondra el año 2025</t>
  </si>
  <si>
    <r>
      <t xml:space="preserve">En la columna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se ecuentra el dato de esta fila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</si>
  <si>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H</t>
    </r>
  </si>
  <si>
    <t>OPERADORA Y ADMINISTRADORA DE BIENES MUNICIPALES S.A. DE C.V.</t>
  </si>
  <si>
    <t>E-PPA 4.4 PROGRAMA DE SERVICIOS FUNERARIOS INTEGRALES Y DE RASTRO MUNICIPAL</t>
  </si>
  <si>
    <t>PROPÓSITO</t>
  </si>
  <si>
    <t>(    x     )</t>
  </si>
  <si>
    <t>(    x   )</t>
  </si>
  <si>
    <t>(     x      )</t>
  </si>
  <si>
    <t>(       x    )</t>
  </si>
  <si>
    <t>(    x      )</t>
  </si>
  <si>
    <t>(            )</t>
  </si>
  <si>
    <t xml:space="preserve"> (  x  )</t>
  </si>
  <si>
    <t xml:space="preserve"> (        )</t>
  </si>
  <si>
    <t xml:space="preserve"> ( x  )</t>
  </si>
  <si>
    <t>( X )</t>
  </si>
  <si>
    <r>
      <rPr>
        <b/>
        <sz val="9"/>
        <color theme="1"/>
        <rFont val="Calibri"/>
        <family val="2"/>
        <scheme val="minor"/>
      </rPr>
      <t xml:space="preserve">  PSF:</t>
    </r>
    <r>
      <rPr>
        <sz val="9"/>
        <color theme="1"/>
        <rFont val="Calibri"/>
        <family val="2"/>
        <scheme val="minor"/>
      </rPr>
      <t xml:space="preserve"> Porcentaje de servicios funerarios </t>
    </r>
  </si>
  <si>
    <t>El indicador mide el grado de eficacia en el cumplimiento de las metas establecidas para los servicios que brinda OPABIEM.</t>
  </si>
  <si>
    <t>Trimestral</t>
  </si>
  <si>
    <r>
      <rPr>
        <b/>
        <sz val="9"/>
        <color theme="1"/>
        <rFont val="Calibri"/>
        <family val="2"/>
        <scheme val="minor"/>
      </rPr>
      <t>PSFPB:</t>
    </r>
    <r>
      <rPr>
        <sz val="9"/>
        <color theme="1"/>
        <rFont val="Calibri"/>
        <family val="2"/>
        <scheme val="minor"/>
      </rPr>
      <t xml:space="preserve"> Porcentaje de Servicios Funerarios y de Panteones Brindados.</t>
    </r>
  </si>
  <si>
    <t>(     x   )</t>
  </si>
  <si>
    <t>Por medio de este indicador se mide el porcentaje de servicios que OPABIEM otorga a la población respecto a velaciones, sepultura, y cremación.</t>
  </si>
  <si>
    <r>
      <rPr>
        <b/>
        <sz val="9"/>
        <color theme="1"/>
        <rFont val="Calibri"/>
        <family val="2"/>
        <scheme val="minor"/>
      </rPr>
      <t>PSVS:</t>
    </r>
    <r>
      <rPr>
        <sz val="9"/>
        <color theme="1"/>
        <rFont val="Calibri"/>
        <family val="2"/>
        <scheme val="minor"/>
      </rPr>
      <t xml:space="preserve"> Porcentaje de Servicios de Velación y Sepultura</t>
    </r>
  </si>
  <si>
    <t>COMPONENTE</t>
  </si>
  <si>
    <t>ACTIVIDAD</t>
  </si>
  <si>
    <t xml:space="preserve">  Por medio de este indicador conoceremos la eficacia en la entrega de servicios de velación y sepultura en la Funeraria y Panteón Municipal respecto a los servicios que estimamos otorgar.</t>
  </si>
  <si>
    <r>
      <rPr>
        <b/>
        <sz val="9"/>
        <color theme="1"/>
        <rFont val="Calibri"/>
        <family val="2"/>
        <scheme val="minor"/>
      </rPr>
      <t xml:space="preserve">PSVC: </t>
    </r>
    <r>
      <rPr>
        <sz val="9"/>
        <color theme="1"/>
        <rFont val="Calibri"/>
        <family val="2"/>
        <scheme val="minor"/>
      </rPr>
      <t>Porcentaje de Servicios de Velación y Cremación</t>
    </r>
  </si>
  <si>
    <t>Por medio de este indicador conoceremos la eficacia en la entrega de servicios de velación y sepultura en la Funeraria y Panteón Municipal respecto a los servicios que estimamos otorgar.</t>
  </si>
  <si>
    <r>
      <rPr>
        <b/>
        <sz val="9"/>
        <color theme="1"/>
        <rFont val="Calibri"/>
        <family val="2"/>
        <scheme val="minor"/>
      </rPr>
      <t>PBOC:</t>
    </r>
    <r>
      <rPr>
        <sz val="9"/>
        <color theme="1"/>
        <rFont val="Calibri"/>
        <family val="2"/>
        <scheme val="minor"/>
      </rPr>
      <t xml:space="preserve"> Porcentaje de Bovedas Ocupadas Censadas</t>
    </r>
  </si>
  <si>
    <t xml:space="preserve"> Por medio de este indicador conoceremos la eficacia en los  servicios  de Sepultura del Panteón Municipal respecto los estimados a otorgar. </t>
  </si>
  <si>
    <t xml:space="preserve">
PBOC=(BOC/TBO) * 100
</t>
  </si>
  <si>
    <t xml:space="preserve">Por medio de este indicador conoceremos la eficacia en los  servicios  de Sepultura de Panteón Municipal respecto a los estimados a otorgar. </t>
  </si>
  <si>
    <r>
      <rPr>
        <b/>
        <sz val="9"/>
        <color theme="1"/>
        <rFont val="Calibri"/>
        <family val="2"/>
        <scheme val="minor"/>
      </rPr>
      <t xml:space="preserve">PSSE: </t>
    </r>
    <r>
      <rPr>
        <sz val="9"/>
        <color theme="1"/>
        <rFont val="Calibri"/>
        <family val="2"/>
        <scheme val="minor"/>
      </rPr>
      <t>Porcentaje de servicios de sepultura ejecutadas</t>
    </r>
  </si>
  <si>
    <t xml:space="preserve">Por medio de este indicador conoceremos la eficacia en la oferta de los servicios de Sepultura del Panteón Municipal, realizados por Funerarias Externas de la Funeraria Municipal respecto a los estimados a otorgar. </t>
  </si>
  <si>
    <r>
      <rPr>
        <b/>
        <sz val="9"/>
        <color theme="1"/>
        <rFont val="Calibri"/>
        <family val="2"/>
        <scheme val="minor"/>
      </rPr>
      <t xml:space="preserve">PBR: </t>
    </r>
    <r>
      <rPr>
        <sz val="9"/>
        <color theme="1"/>
        <rFont val="Calibri"/>
        <family val="2"/>
        <scheme val="minor"/>
      </rPr>
      <t>Porcentaje de Bóvedas regulaizadas</t>
    </r>
  </si>
  <si>
    <t>Por medio de este indicador conoceremos la eficacia en la mejora administrativa y legal de los servicios de Regularización de Bovedas abandonadas o con adeudos de Refrendos con OPABIEM  respecto a los estimados a otorgar.</t>
  </si>
  <si>
    <t xml:space="preserve">PBR=(NBR/NBER)*100
</t>
  </si>
  <si>
    <t>NSE</t>
  </si>
  <si>
    <t>Numero de servicios entregados</t>
  </si>
  <si>
    <t xml:space="preserve">Reporte de servicios de OPABIEM </t>
  </si>
  <si>
    <t>Servicios de OPABIEM</t>
  </si>
  <si>
    <t>NSP</t>
  </si>
  <si>
    <t>Numero de servicios programados</t>
  </si>
  <si>
    <t>Responsable del diseño del Indicador</t>
  </si>
  <si>
    <t>OPABIEM</t>
  </si>
  <si>
    <t>ADMINISTRADORA UNICA</t>
  </si>
  <si>
    <t>Juri.opabiem@gmail.com</t>
  </si>
  <si>
    <t>Servicios Funerarios Realizados.</t>
  </si>
  <si>
    <t xml:space="preserve">Reporte de servicios Funerarios de OPABIEM </t>
  </si>
  <si>
    <t>Servicios funerarios</t>
  </si>
  <si>
    <t>Servicios Funerarios Estimados.</t>
  </si>
  <si>
    <t>Funeraria Municipal</t>
  </si>
  <si>
    <t>Administrador de Funeraria Municipal</t>
  </si>
  <si>
    <t>NSR</t>
  </si>
  <si>
    <t>Número de Sepulturas Realizadas.</t>
  </si>
  <si>
    <t xml:space="preserve">Reporte de servicios de Velación y Sepultura  de Funeraria Municipal </t>
  </si>
  <si>
    <t>Servicios de Velación y Sepultura.</t>
  </si>
  <si>
    <t>Número de Sepulturas Estimadas.</t>
  </si>
  <si>
    <t>Número de Servicios Realizados de Cremación</t>
  </si>
  <si>
    <t xml:space="preserve">Reporte de servicios de Velación y Cremación  de Funeraria Municipal </t>
  </si>
  <si>
    <t>Servicios de Velación y Cremación.</t>
  </si>
  <si>
    <t>Número de Servicios Estimados de Cremación</t>
  </si>
  <si>
    <t>BOC</t>
  </si>
  <si>
    <t>Bovedas ocupadas censadas</t>
  </si>
  <si>
    <t>Reporte de servicios de Panteón Municipal</t>
  </si>
  <si>
    <t>Servicios de Sepulturas Internas</t>
  </si>
  <si>
    <t>TBO</t>
  </si>
  <si>
    <t>Total de bovedas ocupadas</t>
  </si>
  <si>
    <t>Servicios de Sepultura.</t>
  </si>
  <si>
    <t>Unidad administrativa del Panteón Municipal</t>
  </si>
  <si>
    <t>Administrador del Panteón Municipal</t>
  </si>
  <si>
    <t>Servicios Realizados con Panteón  Municipal.</t>
  </si>
  <si>
    <t>Reporte de servicios de Sepultura de Panteón Municipal</t>
  </si>
  <si>
    <t>Servicios Estimados con Panteón  Municipal.</t>
  </si>
  <si>
    <t>NSEE</t>
  </si>
  <si>
    <t>Numero de Servicios Externos Ejecutados.</t>
  </si>
  <si>
    <t>Servicios de Sepulturas Externas</t>
  </si>
  <si>
    <t>NSEEE</t>
  </si>
  <si>
    <t>Numero de Servicios Externos Estimados a Ejecutar.</t>
  </si>
  <si>
    <t>Reporte de servicios de Sepulturas Externas de Panteón Municipal 2021</t>
  </si>
  <si>
    <t>Servicios de Sepulturas Externas Ejecutadas</t>
  </si>
  <si>
    <t>NBR</t>
  </si>
  <si>
    <t>Número de Bóvedas Regularizadas</t>
  </si>
  <si>
    <t>Reporte de bovedas regularizadas de Panteón Municipal</t>
  </si>
  <si>
    <t>Numero de Bovedas Regularizadas</t>
  </si>
  <si>
    <t>NBER</t>
  </si>
  <si>
    <t>Número de Bóvedas Estimadas a Regularizar</t>
  </si>
  <si>
    <t>Reporte de bovedas regularizadas de Panteón Municipal 2021</t>
  </si>
  <si>
    <t xml:space="preserve">PSSE=(NSEE/NSEEE)*100
</t>
  </si>
  <si>
    <t>M.D. KARINA PAMELA ESPINOSA PEREZ</t>
  </si>
  <si>
    <t>C. FERNANDO ROJANO NIS</t>
  </si>
  <si>
    <t>https://onedrive.live.com/view.aspx?resid=84F4E4FFF988A5F5%21105392&amp;authkey=!AAI512qQ2fNa5As</t>
  </si>
  <si>
    <t>(  x  )</t>
  </si>
  <si>
    <t xml:space="preserve"> (  x   )</t>
  </si>
  <si>
    <t xml:space="preserve"> ( x   )</t>
  </si>
  <si>
    <r>
      <t xml:space="preserve">Nombre completo del Documento que sustenta la información: 
</t>
    </r>
    <r>
      <rPr>
        <sz val="11"/>
        <color theme="1"/>
        <rFont val="Calibri"/>
        <family val="2"/>
        <scheme val="minor"/>
      </rPr>
      <t xml:space="preserve">- Informes de gestión ambiental y urbana.
- Bases de datos de residuos sólidos municipales.
- Registros de calidad del agua en cuerpos lagunares y costeros.
- Reportes de crecimiento económico y presupuesto de inversión en infraestructura sostenible.
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>Dirección de planeación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>Trianual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
</t>
    </r>
    <r>
      <rPr>
        <sz val="11"/>
        <color theme="1"/>
        <rFont val="Calibri"/>
        <family val="2"/>
        <scheme val="minor"/>
      </rPr>
      <t>https://onedrive.live.com/view.aspx?resid=84F4E4FFF988A5F5%21105392&amp;authkey=!AAI512qQ2fNa5As</t>
    </r>
  </si>
  <si>
    <t xml:space="preserve">PSF: (NSE/NSP)*100
</t>
  </si>
  <si>
    <t xml:space="preserve">
PSFPB: (NSR/NSE)*100
</t>
  </si>
  <si>
    <t xml:space="preserve">
PSVS=(NSR/NSE)*100
</t>
  </si>
  <si>
    <t xml:space="preserve">PSVC=(NSVCR/NSVCE)*100
</t>
  </si>
  <si>
    <t>NSVCR</t>
  </si>
  <si>
    <t>NSVCE</t>
  </si>
  <si>
    <t xml:space="preserve">
PSSR=(SRPM/SEPM)*100
</t>
  </si>
  <si>
    <r>
      <rPr>
        <b/>
        <sz val="9"/>
        <color theme="1"/>
        <rFont val="Calibri"/>
        <family val="2"/>
        <scheme val="minor"/>
      </rPr>
      <t xml:space="preserve">
PSSR:  </t>
    </r>
    <r>
      <rPr>
        <sz val="9"/>
        <color theme="1"/>
        <rFont val="Calibri"/>
        <family val="2"/>
        <scheme val="minor"/>
      </rPr>
      <t xml:space="preserve">Porcentaje de Servicios de Sepultura, realizados </t>
    </r>
  </si>
  <si>
    <t>SRPM</t>
  </si>
  <si>
    <t>SEPM</t>
  </si>
  <si>
    <t xml:space="preserve">Reporte de servicios de Sepultura de Panteón Municipal </t>
  </si>
  <si>
    <t xml:space="preserve">Reporte de servicios de Panteón Municipal </t>
  </si>
  <si>
    <t xml:space="preserve">Reporte de servicios de Cremaciones de Funeraria Municipal </t>
  </si>
  <si>
    <t xml:space="preserve">Reporte de servicios Funerarios de OPABIEM  </t>
  </si>
  <si>
    <r>
      <t xml:space="preserve">Nombre completo del Documento que sustenta la información: 
</t>
    </r>
    <r>
      <rPr>
        <sz val="11"/>
        <color theme="1"/>
        <rFont val="Calibri"/>
        <family val="2"/>
        <scheme val="minor"/>
      </rPr>
      <t xml:space="preserve">Reporte de servicios de OPABIEM 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 xml:space="preserve">Archivos de  Funeraria, Rastro, Panteón y Oficinas Centrales de OPABIEM 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>Anual trimestral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 
</t>
    </r>
    <r>
      <rPr>
        <sz val="11"/>
        <color theme="1"/>
        <rFont val="Calibri"/>
        <family val="2"/>
        <scheme val="minor"/>
      </rPr>
      <t>Lefort MBJ/16/01/01/16C.1/2025</t>
    </r>
  </si>
  <si>
    <r>
      <t xml:space="preserve">Nombre completo del Documento que sustenta la información: 
</t>
    </r>
    <r>
      <rPr>
        <sz val="11"/>
        <color theme="1"/>
        <rFont val="Calibri"/>
        <family val="2"/>
        <scheme val="minor"/>
      </rPr>
      <t xml:space="preserve">Reporte de servicios Funerarios de OPABIEM 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 xml:space="preserve">Archivos de  Funeraria Municipal 
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 xml:space="preserve">Anual trimestral
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 
</t>
    </r>
    <r>
      <rPr>
        <sz val="11"/>
        <color theme="1"/>
        <rFont val="Calibri"/>
        <family val="2"/>
        <scheme val="minor"/>
      </rPr>
      <t>Lefort MBJ/16/01/01/16C.1/2025</t>
    </r>
  </si>
  <si>
    <r>
      <t xml:space="preserve">Nombre completo del Documento que sustenta la información: 
</t>
    </r>
    <r>
      <rPr>
        <sz val="11"/>
        <color theme="1"/>
        <rFont val="Calibri"/>
        <family val="2"/>
        <scheme val="minor"/>
      </rPr>
      <t xml:space="preserve">Reporte de servicios de Velación y Cremación de Funeraria Municipal 
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 xml:space="preserve">Archivos de  Funeraria Municipal 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>Anual.trimestral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
</t>
    </r>
    <r>
      <rPr>
        <sz val="11"/>
        <color theme="1"/>
        <rFont val="Calibri"/>
        <family val="2"/>
        <scheme val="minor"/>
      </rPr>
      <t xml:space="preserve"> Lefort MBJ/16/01/01/16C.1/2025</t>
    </r>
  </si>
  <si>
    <r>
      <t xml:space="preserve">Nombre completo del Documento que sustenta la información: 
</t>
    </r>
    <r>
      <rPr>
        <sz val="11"/>
        <color theme="1"/>
        <rFont val="Calibri"/>
        <family val="2"/>
        <scheme val="minor"/>
      </rPr>
      <t xml:space="preserve">Reporte de servicios de recuperación de Bóvedas por OPABIEM 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>Archivos de Panteón Municipal .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>Anual trimestral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 
</t>
    </r>
    <r>
      <rPr>
        <sz val="11"/>
        <color theme="1"/>
        <rFont val="Calibri"/>
        <family val="2"/>
        <scheme val="minor"/>
      </rPr>
      <t>Lefort MBJ/16/01/01/16C.1/2025</t>
    </r>
  </si>
  <si>
    <r>
      <t xml:space="preserve">Nombre completo del Documento que sustenta la información: 
</t>
    </r>
    <r>
      <rPr>
        <sz val="11"/>
        <color theme="1"/>
        <rFont val="Calibri"/>
        <family val="2"/>
        <scheme val="minor"/>
      </rPr>
      <t>Reporte de servicios realizados por Funeraria.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>Archivos de Funeraria Municipal.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>Anual trimestral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
</t>
    </r>
    <r>
      <rPr>
        <sz val="11"/>
        <color theme="1"/>
        <rFont val="Calibri"/>
        <family val="2"/>
        <scheme val="minor"/>
      </rPr>
      <t>Lefort MBJ/16/01/01/16C.1/2025</t>
    </r>
  </si>
  <si>
    <r>
      <t xml:space="preserve">Nombre completo del Documento que sustenta la información: 
</t>
    </r>
    <r>
      <rPr>
        <sz val="11"/>
        <color theme="1"/>
        <rFont val="Calibri"/>
        <family val="2"/>
        <scheme val="minor"/>
      </rPr>
      <t>Reporte de bovedas por regularizar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>Oficina central de Opabiem panteones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>Anual trimestral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
</t>
    </r>
    <r>
      <rPr>
        <sz val="11"/>
        <color theme="1"/>
        <rFont val="Calibri"/>
        <family val="2"/>
        <scheme val="minor"/>
      </rPr>
      <t>Lefort MBJ/16/01/01/16C.1/2025</t>
    </r>
  </si>
  <si>
    <r>
      <t xml:space="preserve">Nombre completo del Documento que sustenta la información: 
</t>
    </r>
    <r>
      <rPr>
        <sz val="11"/>
        <color theme="1"/>
        <rFont val="Calibri"/>
        <family val="2"/>
        <scheme val="minor"/>
      </rPr>
      <t>Reporte de bovedas por regularizar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 xml:space="preserve">Oficina central de Opabiem panteones
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>Anual trimestral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
</t>
    </r>
    <r>
      <rPr>
        <sz val="11"/>
        <color theme="1"/>
        <rFont val="Calibri"/>
        <family val="2"/>
        <scheme val="minor"/>
      </rPr>
      <t>Lefort MBJ/16/01/01/16C.1/2025</t>
    </r>
  </si>
  <si>
    <t>C.SILVIA RESENDIZ FLORES</t>
  </si>
  <si>
    <t>C. SILVIA RESENDIZ FLORES</t>
  </si>
  <si>
    <t>Lic. José Fernando Díaz Núñez</t>
  </si>
  <si>
    <t xml:space="preserve"> 998 126 6707</t>
  </si>
  <si>
    <t>dirgralplaneacionbj@gmail.com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</si>
</sst>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6BA1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9" fontId="1" fillId="0" borderId="0" xfId="0" applyNumberFormat="1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0" fontId="4" fillId="9" borderId="5" xfId="0" applyNumberFormat="1" applyFont="1" applyFill="1" applyBorder="1" applyAlignment="1">
      <alignment horizontal="center" vertical="center" wrapText="1"/>
    </xf>
    <xf numFmtId="10" fontId="4" fillId="9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15" xfId="1" applyBorder="1" applyAlignment="1"/>
    <xf numFmtId="0" fontId="0" fillId="0" borderId="16" xfId="0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5" xfId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0" fontId="4" fillId="0" borderId="5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29" xfId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3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6B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22/10/relationships/richValueRel" Target="richData/richValueRel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0</xdr:row>
      <xdr:rowOff>19051</xdr:rowOff>
    </xdr:from>
    <xdr:to>
      <xdr:col>7</xdr:col>
      <xdr:colOff>561975</xdr:colOff>
      <xdr:row>2</xdr:row>
      <xdr:rowOff>204136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5FC9E-ED45-448F-B32D-12A615055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452439</xdr:colOff>
      <xdr:row>0</xdr:row>
      <xdr:rowOff>226219</xdr:rowOff>
    </xdr:from>
    <xdr:to>
      <xdr:col>4</xdr:col>
      <xdr:colOff>142875</xdr:colOff>
      <xdr:row>2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3455B6-FE55-4A63-8CCF-503EF1278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9" y="447199"/>
          <a:ext cx="2707956" cy="730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4</xdr:row>
      <xdr:rowOff>4111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F2BA04-60C0-43E0-9534-64CC7BFD0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452439</xdr:colOff>
      <xdr:row>1</xdr:row>
      <xdr:rowOff>226219</xdr:rowOff>
    </xdr:from>
    <xdr:to>
      <xdr:col>4</xdr:col>
      <xdr:colOff>142875</xdr:colOff>
      <xdr:row>3</xdr:row>
      <xdr:rowOff>11906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94DC3D-2AEC-48B9-AE80-CBE0D007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9" y="416719"/>
          <a:ext cx="2619374" cy="73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4</xdr:row>
      <xdr:rowOff>4111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1F2E23-CDC9-4C5F-863F-E6C3E4EE3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452439</xdr:colOff>
      <xdr:row>1</xdr:row>
      <xdr:rowOff>226219</xdr:rowOff>
    </xdr:from>
    <xdr:to>
      <xdr:col>4</xdr:col>
      <xdr:colOff>142875</xdr:colOff>
      <xdr:row>3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C34ED9-42E5-4347-B913-AD41EEC7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9" y="447199"/>
          <a:ext cx="2707956" cy="730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3</xdr:row>
      <xdr:rowOff>204136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46C13-2048-445E-B9E3-CEE543F1D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452439</xdr:colOff>
      <xdr:row>1</xdr:row>
      <xdr:rowOff>226219</xdr:rowOff>
    </xdr:from>
    <xdr:to>
      <xdr:col>4</xdr:col>
      <xdr:colOff>142875</xdr:colOff>
      <xdr:row>3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661020-1E28-4850-AC39-E88CC5747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9" y="447199"/>
          <a:ext cx="2707956" cy="730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3</xdr:row>
      <xdr:rowOff>204136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120D84-370F-47E0-8FB5-4E96A5B30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452439</xdr:colOff>
      <xdr:row>1</xdr:row>
      <xdr:rowOff>226219</xdr:rowOff>
    </xdr:from>
    <xdr:to>
      <xdr:col>4</xdr:col>
      <xdr:colOff>142875</xdr:colOff>
      <xdr:row>3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3AB3D0-2589-489E-920E-F78413FDE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9" y="447199"/>
          <a:ext cx="2707956" cy="730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4</xdr:row>
      <xdr:rowOff>4111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E1B9F1-F66A-45E3-B96C-8BC124A22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452439</xdr:colOff>
      <xdr:row>1</xdr:row>
      <xdr:rowOff>226219</xdr:rowOff>
    </xdr:from>
    <xdr:to>
      <xdr:col>4</xdr:col>
      <xdr:colOff>142875</xdr:colOff>
      <xdr:row>3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AB8BC2-0C5D-4C65-9708-80938FCC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9" y="447199"/>
          <a:ext cx="2707956" cy="730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3</xdr:row>
      <xdr:rowOff>204136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86DAB5-FFEE-4576-A792-4D8F809AB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452439</xdr:colOff>
      <xdr:row>1</xdr:row>
      <xdr:rowOff>226219</xdr:rowOff>
    </xdr:from>
    <xdr:to>
      <xdr:col>4</xdr:col>
      <xdr:colOff>142875</xdr:colOff>
      <xdr:row>3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DE114D-3929-406A-8D08-F22D0ED26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9" y="447199"/>
          <a:ext cx="2707956" cy="730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3</xdr:row>
      <xdr:rowOff>204136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2BE057-1FF3-41DB-AF25-73794A742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452439</xdr:colOff>
      <xdr:row>1</xdr:row>
      <xdr:rowOff>226219</xdr:rowOff>
    </xdr:from>
    <xdr:to>
      <xdr:col>4</xdr:col>
      <xdr:colOff>142875</xdr:colOff>
      <xdr:row>3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F175BA-6268-4EB1-BA86-1AC0F5E82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9" y="447199"/>
          <a:ext cx="2707956" cy="730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3</xdr:row>
      <xdr:rowOff>204136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CD738-B81B-46A8-B1A6-158C94B6B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452439</xdr:colOff>
      <xdr:row>1</xdr:row>
      <xdr:rowOff>226219</xdr:rowOff>
    </xdr:from>
    <xdr:to>
      <xdr:col>4</xdr:col>
      <xdr:colOff>142875</xdr:colOff>
      <xdr:row>3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B87450-1086-49F0-9AE2-DF101107D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9" y="447199"/>
          <a:ext cx="2707956" cy="730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gralplaneacionbj@gmail.com" TargetMode="External"/><Relationship Id="rId2" Type="http://schemas.openxmlformats.org/officeDocument/2006/relationships/hyperlink" Target="https://onedrive.live.com/view.aspx?resid=84F4E4FFF988A5F5%21105392&amp;authkey=!AAI512qQ2fNa5As" TargetMode="External"/><Relationship Id="rId1" Type="http://schemas.openxmlformats.org/officeDocument/2006/relationships/hyperlink" Target="https://onedrive.live.com/view.aspx?resid=84F4E4FFF988A5F5%21105392&amp;authkey=!AAI512qQ2fNa5A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ri.opabiem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uri.opabiem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ri.opabiem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uri.opabiem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uri.opabiem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uri.opabiem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uri.opabiem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uri.opabi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2"/>
  <sheetViews>
    <sheetView showGridLines="0" tabSelected="1" topLeftCell="A16" zoomScale="62" zoomScaleNormal="62" workbookViewId="0">
      <selection activeCell="I44" sqref="I44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37.5" customHeight="1" x14ac:dyDescent="0.4">
      <c r="B1" s="11"/>
      <c r="C1" s="12"/>
      <c r="D1" s="12"/>
      <c r="E1" s="12"/>
      <c r="F1" s="12"/>
      <c r="G1" s="12"/>
      <c r="H1" s="13"/>
    </row>
    <row r="2" spans="2:17" ht="37.5" customHeight="1" x14ac:dyDescent="0.4">
      <c r="B2" s="14"/>
      <c r="C2" s="15"/>
      <c r="D2" s="15"/>
      <c r="E2" s="15"/>
      <c r="F2" s="15"/>
      <c r="G2" s="15"/>
      <c r="H2" s="16"/>
    </row>
    <row r="3" spans="2:17" ht="17.399999999999999" thickBot="1" x14ac:dyDescent="0.45">
      <c r="B3" s="17"/>
      <c r="C3" s="18"/>
      <c r="D3" s="18"/>
      <c r="E3" s="18"/>
      <c r="F3" s="18"/>
      <c r="G3" s="18"/>
      <c r="H3" s="19"/>
    </row>
    <row r="4" spans="2:17" ht="27" customHeight="1" x14ac:dyDescent="0.4">
      <c r="B4" s="98" t="s">
        <v>0</v>
      </c>
      <c r="C4" s="99"/>
      <c r="D4" s="99"/>
      <c r="E4" s="99"/>
      <c r="F4" s="99"/>
      <c r="G4" s="99"/>
      <c r="H4" s="100"/>
      <c r="J4" s="2"/>
      <c r="K4" s="2"/>
      <c r="L4" s="2"/>
      <c r="M4" s="2"/>
      <c r="N4" s="2"/>
      <c r="O4" s="2"/>
      <c r="P4" s="2"/>
      <c r="Q4" s="2"/>
    </row>
    <row r="5" spans="2:17" ht="18.899999999999999" customHeight="1" x14ac:dyDescent="0.4">
      <c r="B5" s="58" t="s">
        <v>1</v>
      </c>
      <c r="C5" s="59"/>
      <c r="D5" s="59"/>
      <c r="E5" s="59"/>
      <c r="F5" s="59"/>
      <c r="G5" s="59"/>
      <c r="H5" s="60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01" t="s">
        <v>2</v>
      </c>
      <c r="C6" s="102"/>
      <c r="D6" s="102"/>
      <c r="E6" s="102"/>
      <c r="F6" s="102"/>
      <c r="G6" s="102"/>
      <c r="H6" s="103"/>
      <c r="J6" s="3"/>
      <c r="K6" s="3"/>
      <c r="L6" s="3"/>
      <c r="M6" s="3"/>
      <c r="N6" s="3"/>
      <c r="O6" s="3"/>
      <c r="P6" s="3"/>
      <c r="Q6" s="3"/>
    </row>
    <row r="7" spans="2:17" ht="38.4" customHeight="1" x14ac:dyDescent="0.4">
      <c r="B7" s="58" t="s">
        <v>3</v>
      </c>
      <c r="C7" s="59"/>
      <c r="D7" s="59"/>
      <c r="E7" s="59"/>
      <c r="F7" s="59" t="s">
        <v>4</v>
      </c>
      <c r="G7" s="59"/>
      <c r="H7" s="6" t="s">
        <v>5</v>
      </c>
      <c r="J7" s="4"/>
      <c r="K7" s="4"/>
      <c r="L7" s="4"/>
      <c r="M7" s="4"/>
      <c r="N7" s="4"/>
      <c r="O7" s="4"/>
      <c r="P7" s="4"/>
      <c r="Q7" s="4"/>
    </row>
    <row r="8" spans="2:17" ht="44.4" customHeight="1" x14ac:dyDescent="0.4">
      <c r="B8" s="97" t="s">
        <v>97</v>
      </c>
      <c r="C8" s="68"/>
      <c r="D8" s="68"/>
      <c r="E8" s="68"/>
      <c r="F8" s="68" t="s">
        <v>96</v>
      </c>
      <c r="G8" s="68"/>
      <c r="H8" s="10" t="s">
        <v>6</v>
      </c>
      <c r="J8" s="3"/>
      <c r="K8" s="3"/>
      <c r="L8" s="3"/>
      <c r="M8" s="3"/>
      <c r="N8" s="3"/>
      <c r="O8" s="3"/>
      <c r="P8" s="3"/>
      <c r="Q8" s="3"/>
    </row>
    <row r="9" spans="2:17" ht="17.100000000000001" customHeight="1" x14ac:dyDescent="0.4">
      <c r="B9" s="58" t="s">
        <v>7</v>
      </c>
      <c r="C9" s="59"/>
      <c r="D9" s="59"/>
      <c r="E9" s="59"/>
      <c r="F9" s="59"/>
      <c r="G9" s="59"/>
      <c r="H9" s="60"/>
    </row>
    <row r="10" spans="2:17" ht="25.5" customHeight="1" x14ac:dyDescent="0.4">
      <c r="B10" s="21" t="s">
        <v>8</v>
      </c>
      <c r="C10" s="59" t="s">
        <v>9</v>
      </c>
      <c r="D10" s="59"/>
      <c r="E10" s="8" t="s">
        <v>10</v>
      </c>
      <c r="F10" s="8" t="s">
        <v>11</v>
      </c>
      <c r="G10" s="8" t="s">
        <v>12</v>
      </c>
      <c r="H10" s="6" t="s">
        <v>13</v>
      </c>
    </row>
    <row r="11" spans="2:17" ht="18.899999999999999" customHeight="1" thickBot="1" x14ac:dyDescent="0.45">
      <c r="B11" s="38" t="s">
        <v>99</v>
      </c>
      <c r="C11" s="87" t="s">
        <v>100</v>
      </c>
      <c r="D11" s="85"/>
      <c r="E11" s="9" t="s">
        <v>101</v>
      </c>
      <c r="F11" s="9" t="s">
        <v>102</v>
      </c>
      <c r="G11" s="9" t="s">
        <v>103</v>
      </c>
      <c r="H11" s="5" t="s">
        <v>104</v>
      </c>
    </row>
    <row r="12" spans="2:17" ht="16.5" customHeight="1" thickBot="1" x14ac:dyDescent="0.45">
      <c r="B12" s="88" t="s">
        <v>15</v>
      </c>
      <c r="C12" s="89"/>
      <c r="D12" s="89"/>
      <c r="E12" s="89"/>
      <c r="F12" s="90"/>
      <c r="G12" s="91" t="s">
        <v>16</v>
      </c>
      <c r="H12" s="92"/>
    </row>
    <row r="13" spans="2:17" ht="16.5" customHeight="1" x14ac:dyDescent="0.4">
      <c r="B13" s="30" t="s">
        <v>17</v>
      </c>
      <c r="C13" s="93" t="s">
        <v>18</v>
      </c>
      <c r="D13" s="93"/>
      <c r="E13" s="31" t="s">
        <v>19</v>
      </c>
      <c r="F13" s="32" t="s">
        <v>10</v>
      </c>
      <c r="G13" s="33" t="s">
        <v>20</v>
      </c>
      <c r="H13" s="32" t="s">
        <v>21</v>
      </c>
    </row>
    <row r="14" spans="2:17" ht="21" customHeight="1" thickBot="1" x14ac:dyDescent="0.45">
      <c r="B14" s="34" t="s">
        <v>22</v>
      </c>
      <c r="C14" s="63" t="s">
        <v>187</v>
      </c>
      <c r="D14" s="63"/>
      <c r="E14" s="28" t="s">
        <v>22</v>
      </c>
      <c r="F14" s="29" t="s">
        <v>23</v>
      </c>
      <c r="G14" s="34" t="s">
        <v>186</v>
      </c>
      <c r="H14" s="29" t="s">
        <v>24</v>
      </c>
    </row>
    <row r="15" spans="2:17" ht="30.9" customHeight="1" x14ac:dyDescent="0.4">
      <c r="B15" s="58" t="s">
        <v>25</v>
      </c>
      <c r="C15" s="59"/>
      <c r="D15" s="59"/>
      <c r="E15" s="59"/>
      <c r="F15" s="59" t="s">
        <v>26</v>
      </c>
      <c r="G15" s="59"/>
      <c r="H15" s="60"/>
    </row>
    <row r="16" spans="2:17" ht="47.1" customHeight="1" x14ac:dyDescent="0.4">
      <c r="B16" s="94" t="s">
        <v>27</v>
      </c>
      <c r="C16" s="95"/>
      <c r="D16" s="95"/>
      <c r="E16" s="96"/>
      <c r="F16" s="59" t="s">
        <v>28</v>
      </c>
      <c r="G16" s="59"/>
      <c r="H16" s="6" t="s">
        <v>29</v>
      </c>
    </row>
    <row r="17" spans="2:9" ht="18" customHeight="1" x14ac:dyDescent="0.4">
      <c r="B17" s="83" t="s">
        <v>30</v>
      </c>
      <c r="C17" s="84"/>
      <c r="D17" s="84"/>
      <c r="E17" s="85"/>
      <c r="F17" s="86" t="s">
        <v>14</v>
      </c>
      <c r="G17" s="86"/>
      <c r="H17" s="5" t="s">
        <v>185</v>
      </c>
    </row>
    <row r="18" spans="2:9" ht="15.75" customHeight="1" x14ac:dyDescent="0.4">
      <c r="B18" s="58" t="s">
        <v>31</v>
      </c>
      <c r="C18" s="59"/>
      <c r="D18" s="59"/>
      <c r="E18" s="59"/>
      <c r="F18" s="59"/>
      <c r="G18" s="59"/>
      <c r="H18" s="60"/>
    </row>
    <row r="19" spans="2:9" ht="89.1" customHeight="1" x14ac:dyDescent="0.4">
      <c r="B19" s="45" t="s">
        <v>32</v>
      </c>
      <c r="C19" s="46"/>
      <c r="D19" s="46"/>
      <c r="E19" s="46"/>
      <c r="F19" s="46"/>
      <c r="G19" s="46"/>
      <c r="H19" s="47"/>
    </row>
    <row r="20" spans="2:9" ht="15.75" customHeight="1" x14ac:dyDescent="0.4">
      <c r="B20" s="58" t="s">
        <v>33</v>
      </c>
      <c r="C20" s="59"/>
      <c r="D20" s="59"/>
      <c r="E20" s="59"/>
      <c r="F20" s="59"/>
      <c r="G20" s="59"/>
      <c r="H20" s="60"/>
    </row>
    <row r="21" spans="2:9" ht="70.95" customHeight="1" x14ac:dyDescent="0.4">
      <c r="B21" s="45" t="e" vm="1">
        <v>#VALUE!</v>
      </c>
      <c r="C21" s="46"/>
      <c r="D21" s="46"/>
      <c r="E21" s="46"/>
      <c r="F21" s="46"/>
      <c r="G21" s="46"/>
      <c r="H21" s="47"/>
    </row>
    <row r="22" spans="2:9" ht="15.75" customHeight="1" x14ac:dyDescent="0.4">
      <c r="B22" s="58" t="s">
        <v>34</v>
      </c>
      <c r="C22" s="59"/>
      <c r="D22" s="59"/>
      <c r="E22" s="59"/>
      <c r="F22" s="59" t="s">
        <v>35</v>
      </c>
      <c r="G22" s="59"/>
      <c r="H22" s="60"/>
    </row>
    <row r="23" spans="2:9" ht="24.75" customHeight="1" x14ac:dyDescent="0.4">
      <c r="B23" s="45" t="s">
        <v>36</v>
      </c>
      <c r="C23" s="46"/>
      <c r="D23" s="46"/>
      <c r="E23" s="46"/>
      <c r="F23" s="46" t="s">
        <v>37</v>
      </c>
      <c r="G23" s="46"/>
      <c r="H23" s="47"/>
    </row>
    <row r="24" spans="2:9" x14ac:dyDescent="0.4">
      <c r="B24" s="58" t="s">
        <v>38</v>
      </c>
      <c r="C24" s="59"/>
      <c r="D24" s="59"/>
      <c r="E24" s="59"/>
      <c r="F24" s="59" t="s">
        <v>39</v>
      </c>
      <c r="G24" s="59"/>
      <c r="H24" s="60"/>
    </row>
    <row r="25" spans="2:9" ht="25.95" customHeight="1" x14ac:dyDescent="0.4">
      <c r="B25" s="58" t="s">
        <v>40</v>
      </c>
      <c r="C25" s="59"/>
      <c r="D25" s="59" t="s">
        <v>41</v>
      </c>
      <c r="E25" s="59"/>
      <c r="F25" s="8" t="s">
        <v>40</v>
      </c>
      <c r="G25" s="8" t="s">
        <v>42</v>
      </c>
      <c r="H25" s="6" t="s">
        <v>41</v>
      </c>
    </row>
    <row r="26" spans="2:9" x14ac:dyDescent="0.4">
      <c r="B26" s="74">
        <v>0.83460000000000001</v>
      </c>
      <c r="C26" s="75"/>
      <c r="D26" s="46">
        <v>2024</v>
      </c>
      <c r="E26" s="46"/>
      <c r="F26" s="7">
        <v>0.87719999999999998</v>
      </c>
      <c r="G26" s="7">
        <f>(F26/B26)-1</f>
        <v>5.1042415528396834E-2</v>
      </c>
      <c r="H26" s="10">
        <v>2027</v>
      </c>
    </row>
    <row r="27" spans="2:9" ht="19.5" customHeight="1" x14ac:dyDescent="0.4">
      <c r="B27" s="58" t="s">
        <v>43</v>
      </c>
      <c r="C27" s="59"/>
      <c r="D27" s="59"/>
      <c r="E27" s="59"/>
      <c r="F27" s="59"/>
      <c r="G27" s="59"/>
      <c r="H27" s="60"/>
    </row>
    <row r="28" spans="2:9" ht="19.5" customHeight="1" x14ac:dyDescent="0.4">
      <c r="B28" s="48" t="s">
        <v>27</v>
      </c>
      <c r="C28" s="49"/>
      <c r="D28" s="49"/>
      <c r="E28" s="49"/>
      <c r="F28" s="49"/>
      <c r="G28" s="49"/>
      <c r="H28" s="52"/>
    </row>
    <row r="29" spans="2:9" ht="26.1" customHeight="1" x14ac:dyDescent="0.4">
      <c r="B29" s="76" t="s">
        <v>44</v>
      </c>
      <c r="C29" s="77"/>
      <c r="D29" s="78"/>
      <c r="E29" s="79" t="s">
        <v>45</v>
      </c>
      <c r="F29" s="80"/>
      <c r="G29" s="81" t="s">
        <v>46</v>
      </c>
      <c r="H29" s="82"/>
    </row>
    <row r="30" spans="2:9" ht="45.9" customHeight="1" x14ac:dyDescent="0.4">
      <c r="B30" s="53" t="s">
        <v>47</v>
      </c>
      <c r="C30" s="54"/>
      <c r="D30" s="55"/>
      <c r="E30" s="56" t="s">
        <v>48</v>
      </c>
      <c r="F30" s="55"/>
      <c r="G30" s="56" t="s">
        <v>49</v>
      </c>
      <c r="H30" s="55"/>
      <c r="I30" s="20"/>
    </row>
    <row r="31" spans="2:9" ht="15" customHeight="1" x14ac:dyDescent="0.4">
      <c r="B31" s="58" t="s">
        <v>50</v>
      </c>
      <c r="C31" s="59"/>
      <c r="D31" s="59"/>
      <c r="E31" s="59"/>
      <c r="F31" s="59"/>
      <c r="G31" s="59"/>
      <c r="H31" s="60"/>
    </row>
    <row r="32" spans="2:9" ht="81" customHeight="1" x14ac:dyDescent="0.4">
      <c r="B32" s="71" t="s">
        <v>188</v>
      </c>
      <c r="C32" s="72"/>
      <c r="D32" s="72"/>
      <c r="E32" s="72"/>
      <c r="F32" s="72"/>
      <c r="G32" s="72"/>
      <c r="H32" s="73"/>
    </row>
    <row r="33" spans="2:8" ht="20.100000000000001" customHeight="1" x14ac:dyDescent="0.4">
      <c r="B33" s="58" t="s">
        <v>51</v>
      </c>
      <c r="C33" s="59"/>
      <c r="D33" s="59"/>
      <c r="E33" s="59"/>
      <c r="F33" s="59"/>
      <c r="G33" s="59"/>
      <c r="H33" s="60"/>
    </row>
    <row r="34" spans="2:8" ht="27.9" customHeight="1" x14ac:dyDescent="0.4">
      <c r="B34" s="21" t="s">
        <v>52</v>
      </c>
      <c r="C34" s="8" t="s">
        <v>53</v>
      </c>
      <c r="D34" s="22" t="s">
        <v>54</v>
      </c>
      <c r="E34" s="8" t="s">
        <v>55</v>
      </c>
      <c r="F34" s="8" t="s">
        <v>56</v>
      </c>
      <c r="G34" s="59" t="s">
        <v>57</v>
      </c>
      <c r="H34" s="60"/>
    </row>
    <row r="35" spans="2:8" ht="38.1" customHeight="1" x14ac:dyDescent="0.4">
      <c r="B35" s="26">
        <v>1</v>
      </c>
      <c r="C35" s="27">
        <v>1</v>
      </c>
      <c r="D35" s="27" t="s">
        <v>58</v>
      </c>
      <c r="E35" s="27" t="s">
        <v>58</v>
      </c>
      <c r="F35" s="27">
        <v>0.50009999999999999</v>
      </c>
      <c r="G35" s="46"/>
      <c r="H35" s="47"/>
    </row>
    <row r="36" spans="2:8" ht="26.25" customHeight="1" x14ac:dyDescent="0.4">
      <c r="B36" s="42" t="s">
        <v>59</v>
      </c>
      <c r="C36" s="43"/>
      <c r="D36" s="43"/>
      <c r="E36" s="43"/>
      <c r="F36" s="43"/>
      <c r="G36" s="43"/>
      <c r="H36" s="44"/>
    </row>
    <row r="37" spans="2:8" ht="14.1" customHeight="1" x14ac:dyDescent="0.4">
      <c r="B37" s="58" t="s">
        <v>60</v>
      </c>
      <c r="C37" s="59"/>
      <c r="D37" s="59"/>
      <c r="E37" s="59"/>
      <c r="F37" s="59" t="s">
        <v>61</v>
      </c>
      <c r="G37" s="59"/>
      <c r="H37" s="60"/>
    </row>
    <row r="38" spans="2:8" ht="14.1" customHeight="1" x14ac:dyDescent="0.4">
      <c r="B38" s="45" t="s">
        <v>62</v>
      </c>
      <c r="C38" s="46"/>
      <c r="D38" s="46"/>
      <c r="E38" s="46"/>
      <c r="F38" s="68" t="s">
        <v>63</v>
      </c>
      <c r="G38" s="68"/>
      <c r="H38" s="69"/>
    </row>
    <row r="39" spans="2:8" ht="17.100000000000001" customHeight="1" x14ac:dyDescent="0.4">
      <c r="B39" s="58" t="s">
        <v>64</v>
      </c>
      <c r="C39" s="59"/>
      <c r="D39" s="59"/>
      <c r="E39" s="59"/>
      <c r="F39" s="59" t="s">
        <v>65</v>
      </c>
      <c r="G39" s="59"/>
      <c r="H39" s="60"/>
    </row>
    <row r="40" spans="2:8" ht="33" customHeight="1" x14ac:dyDescent="0.4">
      <c r="B40" s="70" t="s">
        <v>184</v>
      </c>
      <c r="C40" s="46"/>
      <c r="D40" s="46"/>
      <c r="E40" s="46"/>
      <c r="F40" s="46"/>
      <c r="G40" s="46"/>
      <c r="H40" s="47"/>
    </row>
    <row r="41" spans="2:8" ht="15" customHeight="1" x14ac:dyDescent="0.4">
      <c r="B41" s="58" t="s">
        <v>66</v>
      </c>
      <c r="C41" s="59"/>
      <c r="D41" s="59"/>
      <c r="E41" s="59"/>
      <c r="F41" s="59" t="s">
        <v>67</v>
      </c>
      <c r="G41" s="59"/>
      <c r="H41" s="60"/>
    </row>
    <row r="42" spans="2:8" ht="12.9" customHeight="1" x14ac:dyDescent="0.4">
      <c r="B42" s="45" t="s">
        <v>62</v>
      </c>
      <c r="C42" s="46"/>
      <c r="D42" s="46"/>
      <c r="E42" s="46"/>
      <c r="F42" s="68" t="s">
        <v>63</v>
      </c>
      <c r="G42" s="68"/>
      <c r="H42" s="69"/>
    </row>
    <row r="43" spans="2:8" ht="24" customHeight="1" x14ac:dyDescent="0.4">
      <c r="B43" s="58" t="s">
        <v>68</v>
      </c>
      <c r="C43" s="59"/>
      <c r="D43" s="59"/>
      <c r="E43" s="59"/>
      <c r="F43" s="59" t="s">
        <v>69</v>
      </c>
      <c r="G43" s="59"/>
      <c r="H43" s="60"/>
    </row>
    <row r="44" spans="2:8" ht="27.6" customHeight="1" x14ac:dyDescent="0.4">
      <c r="B44" s="70" t="s">
        <v>184</v>
      </c>
      <c r="C44" s="46"/>
      <c r="D44" s="46"/>
      <c r="E44" s="46"/>
      <c r="F44" s="46"/>
      <c r="G44" s="46"/>
      <c r="H44" s="47"/>
    </row>
    <row r="45" spans="2:8" ht="14.1" customHeight="1" x14ac:dyDescent="0.4">
      <c r="B45" s="42" t="s">
        <v>70</v>
      </c>
      <c r="C45" s="43"/>
      <c r="D45" s="43"/>
      <c r="E45" s="43"/>
      <c r="F45" s="43"/>
      <c r="G45" s="43"/>
      <c r="H45" s="44"/>
    </row>
    <row r="46" spans="2:8" ht="15.9" customHeight="1" x14ac:dyDescent="0.4">
      <c r="B46" s="45" t="s">
        <v>212</v>
      </c>
      <c r="C46" s="46"/>
      <c r="D46" s="46"/>
      <c r="E46" s="46"/>
      <c r="F46" s="46"/>
      <c r="G46" s="46"/>
      <c r="H46" s="47"/>
    </row>
    <row r="47" spans="2:8" ht="16.5" customHeight="1" x14ac:dyDescent="0.4">
      <c r="B47" s="48" t="s">
        <v>71</v>
      </c>
      <c r="C47" s="49"/>
      <c r="D47" s="49"/>
      <c r="E47" s="50"/>
      <c r="F47" s="51" t="s">
        <v>72</v>
      </c>
      <c r="G47" s="49"/>
      <c r="H47" s="52"/>
    </row>
    <row r="48" spans="2:8" ht="18.899999999999999" customHeight="1" x14ac:dyDescent="0.4">
      <c r="B48" s="53" t="s">
        <v>73</v>
      </c>
      <c r="C48" s="54"/>
      <c r="D48" s="54"/>
      <c r="E48" s="55"/>
      <c r="F48" s="56" t="s">
        <v>74</v>
      </c>
      <c r="G48" s="54"/>
      <c r="H48" s="57"/>
    </row>
    <row r="49" spans="2:8" ht="16.5" customHeight="1" x14ac:dyDescent="0.4">
      <c r="B49" s="58" t="s">
        <v>75</v>
      </c>
      <c r="C49" s="59"/>
      <c r="D49" s="59"/>
      <c r="E49" s="59"/>
      <c r="F49" s="59" t="s">
        <v>76</v>
      </c>
      <c r="G49" s="59"/>
      <c r="H49" s="60"/>
    </row>
    <row r="50" spans="2:8" ht="15" customHeight="1" thickBot="1" x14ac:dyDescent="0.45">
      <c r="B50" s="61" t="s">
        <v>214</v>
      </c>
      <c r="C50" s="62"/>
      <c r="D50" s="62"/>
      <c r="E50" s="62"/>
      <c r="F50" s="63" t="s">
        <v>213</v>
      </c>
      <c r="G50" s="63"/>
      <c r="H50" s="64"/>
    </row>
    <row r="51" spans="2:8" ht="38.25" customHeight="1" x14ac:dyDescent="0.4">
      <c r="B51" s="65"/>
      <c r="C51" s="66"/>
      <c r="D51" s="66"/>
      <c r="E51" s="66"/>
      <c r="F51" s="66"/>
      <c r="G51" s="66"/>
      <c r="H51" s="67"/>
    </row>
    <row r="52" spans="2:8" ht="18" customHeight="1" thickBot="1" x14ac:dyDescent="0.45">
      <c r="B52" s="39" t="s">
        <v>77</v>
      </c>
      <c r="C52" s="40"/>
      <c r="D52" s="40"/>
      <c r="E52" s="40"/>
      <c r="F52" s="40"/>
      <c r="G52" s="40"/>
      <c r="H52" s="41"/>
    </row>
  </sheetData>
  <mergeCells count="76">
    <mergeCell ref="B8:E8"/>
    <mergeCell ref="F8:G8"/>
    <mergeCell ref="B4:H4"/>
    <mergeCell ref="B5:H5"/>
    <mergeCell ref="B6:H6"/>
    <mergeCell ref="B7:E7"/>
    <mergeCell ref="F7:G7"/>
    <mergeCell ref="B17:E17"/>
    <mergeCell ref="F17:G17"/>
    <mergeCell ref="B9:H9"/>
    <mergeCell ref="C10:D10"/>
    <mergeCell ref="C11:D11"/>
    <mergeCell ref="B12:F12"/>
    <mergeCell ref="G12:H12"/>
    <mergeCell ref="C13:D13"/>
    <mergeCell ref="C14:D14"/>
    <mergeCell ref="B15:E15"/>
    <mergeCell ref="F15:H15"/>
    <mergeCell ref="B16:E16"/>
    <mergeCell ref="F16:G16"/>
    <mergeCell ref="B18:H18"/>
    <mergeCell ref="B19:H19"/>
    <mergeCell ref="B20:H20"/>
    <mergeCell ref="B21:H21"/>
    <mergeCell ref="B22:E22"/>
    <mergeCell ref="F22:H22"/>
    <mergeCell ref="B23:E23"/>
    <mergeCell ref="F23:H23"/>
    <mergeCell ref="B24:E24"/>
    <mergeCell ref="F24:H24"/>
    <mergeCell ref="B25:C25"/>
    <mergeCell ref="D25:E25"/>
    <mergeCell ref="B26:C26"/>
    <mergeCell ref="D26:E26"/>
    <mergeCell ref="B27:H27"/>
    <mergeCell ref="B28:H28"/>
    <mergeCell ref="B29:D29"/>
    <mergeCell ref="E29:F29"/>
    <mergeCell ref="G29:H29"/>
    <mergeCell ref="B38:E38"/>
    <mergeCell ref="F38:H38"/>
    <mergeCell ref="B30:D30"/>
    <mergeCell ref="E30:F30"/>
    <mergeCell ref="G30:H30"/>
    <mergeCell ref="B31:H31"/>
    <mergeCell ref="B32:H32"/>
    <mergeCell ref="B33:H33"/>
    <mergeCell ref="G34:H34"/>
    <mergeCell ref="G35:H35"/>
    <mergeCell ref="B36:H36"/>
    <mergeCell ref="B37:E37"/>
    <mergeCell ref="F37:H37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52:H52"/>
    <mergeCell ref="B45:H45"/>
    <mergeCell ref="B46:H46"/>
    <mergeCell ref="B47:E47"/>
    <mergeCell ref="F47:H47"/>
    <mergeCell ref="B48:E48"/>
    <mergeCell ref="F48:H48"/>
    <mergeCell ref="B49:E49"/>
    <mergeCell ref="F49:H49"/>
    <mergeCell ref="B50:E50"/>
    <mergeCell ref="F50:H50"/>
    <mergeCell ref="B51:H51"/>
  </mergeCells>
  <conditionalFormatting sqref="B35:F35">
    <cfRule type="containsText" dxfId="35" priority="1" operator="containsText" text="NO DISPONIBLE">
      <formula>NOT(ISERROR(SEARCH("NO DISPONIBLE",B35)))</formula>
    </cfRule>
    <cfRule type="cellIs" dxfId="34" priority="2" stopIfTrue="1" operator="greaterThanOrEqual">
      <formula>0.7</formula>
    </cfRule>
    <cfRule type="cellIs" dxfId="33" priority="3" stopIfTrue="1" operator="between">
      <formula>0.5</formula>
      <formula>0.7</formula>
    </cfRule>
    <cfRule type="cellIs" dxfId="32" priority="4" stopIfTrue="1" operator="lessThanOrEqual">
      <formula>0.5</formula>
    </cfRule>
  </conditionalFormatting>
  <hyperlinks>
    <hyperlink ref="B40" r:id="rId1" xr:uid="{00000000-0004-0000-0000-000001000000}"/>
    <hyperlink ref="B44" r:id="rId2" xr:uid="{00000000-0004-0000-0000-000002000000}"/>
    <hyperlink ref="B50" r:id="rId3" xr:uid="{D1FB49A7-9693-4F70-9F99-D7AEAC61AD24}"/>
  </hyperlinks>
  <pageMargins left="1.3779527559055118" right="0.23622047244094491" top="0.74803149606299213" bottom="0.74803149606299213" header="0.31496062992125984" footer="0.31496062992125984"/>
  <pageSetup paperSize="5" scale="70" orientation="portrait" r:id="rId4"/>
  <drawing r:id="rId5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'F.4.4.1'!B35:F35</xm:f>
              <xm:sqref>G35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C21"/>
  <sheetViews>
    <sheetView topLeftCell="A10" zoomScale="116" workbookViewId="0">
      <selection activeCell="C14" sqref="C14"/>
    </sheetView>
  </sheetViews>
  <sheetFormatPr baseColWidth="10" defaultColWidth="11.44140625" defaultRowHeight="14.4" x14ac:dyDescent="0.3"/>
  <cols>
    <col min="1" max="1" width="49" bestFit="1" customWidth="1"/>
    <col min="2" max="2" width="22.33203125" customWidth="1"/>
    <col min="3" max="3" width="42.5546875" style="25" bestFit="1" customWidth="1"/>
  </cols>
  <sheetData>
    <row r="4" spans="1:3" x14ac:dyDescent="0.3">
      <c r="A4" s="23" t="s">
        <v>78</v>
      </c>
      <c r="B4" s="23" t="s">
        <v>79</v>
      </c>
      <c r="C4" s="24" t="s">
        <v>80</v>
      </c>
    </row>
    <row r="5" spans="1:3" x14ac:dyDescent="0.3">
      <c r="A5" t="s">
        <v>1</v>
      </c>
      <c r="B5" t="s">
        <v>81</v>
      </c>
    </row>
    <row r="6" spans="1:3" x14ac:dyDescent="0.3">
      <c r="A6" t="s">
        <v>3</v>
      </c>
      <c r="B6" t="s">
        <v>81</v>
      </c>
    </row>
    <row r="7" spans="1:3" x14ac:dyDescent="0.3">
      <c r="A7" t="s">
        <v>4</v>
      </c>
      <c r="B7" t="s">
        <v>81</v>
      </c>
    </row>
    <row r="8" spans="1:3" ht="28.8" x14ac:dyDescent="0.3">
      <c r="A8" t="s">
        <v>5</v>
      </c>
      <c r="B8" t="s">
        <v>81</v>
      </c>
      <c r="C8" s="25" t="s">
        <v>82</v>
      </c>
    </row>
    <row r="9" spans="1:3" ht="28.8" x14ac:dyDescent="0.3">
      <c r="A9" t="s">
        <v>31</v>
      </c>
      <c r="B9" t="s">
        <v>81</v>
      </c>
      <c r="C9" s="25" t="s">
        <v>83</v>
      </c>
    </row>
    <row r="10" spans="1:3" ht="43.2" x14ac:dyDescent="0.3">
      <c r="A10" t="s">
        <v>33</v>
      </c>
      <c r="B10" t="s">
        <v>81</v>
      </c>
      <c r="C10" s="25" t="s">
        <v>84</v>
      </c>
    </row>
    <row r="11" spans="1:3" x14ac:dyDescent="0.3">
      <c r="A11" t="s">
        <v>34</v>
      </c>
      <c r="B11" t="s">
        <v>85</v>
      </c>
      <c r="C11" s="25" t="s">
        <v>86</v>
      </c>
    </row>
    <row r="12" spans="1:3" ht="43.2" x14ac:dyDescent="0.3">
      <c r="A12" t="s">
        <v>35</v>
      </c>
      <c r="C12" s="25" t="s">
        <v>87</v>
      </c>
    </row>
    <row r="13" spans="1:3" x14ac:dyDescent="0.3">
      <c r="A13" s="23" t="s">
        <v>38</v>
      </c>
    </row>
    <row r="14" spans="1:3" ht="43.2" x14ac:dyDescent="0.3">
      <c r="A14" t="s">
        <v>40</v>
      </c>
      <c r="C14" s="25" t="s">
        <v>88</v>
      </c>
    </row>
    <row r="15" spans="1:3" x14ac:dyDescent="0.3">
      <c r="A15" t="s">
        <v>89</v>
      </c>
      <c r="C15" s="25" t="s">
        <v>90</v>
      </c>
    </row>
    <row r="16" spans="1:3" x14ac:dyDescent="0.3">
      <c r="A16" s="23" t="s">
        <v>39</v>
      </c>
    </row>
    <row r="17" spans="1:3" ht="28.8" x14ac:dyDescent="0.3">
      <c r="A17" t="s">
        <v>40</v>
      </c>
      <c r="C17" s="25" t="s">
        <v>91</v>
      </c>
    </row>
    <row r="18" spans="1:3" ht="43.2" x14ac:dyDescent="0.3">
      <c r="A18" t="s">
        <v>42</v>
      </c>
      <c r="C18" s="25" t="s">
        <v>92</v>
      </c>
    </row>
    <row r="19" spans="1:3" x14ac:dyDescent="0.3">
      <c r="A19" t="s">
        <v>41</v>
      </c>
      <c r="C19" s="25" t="s">
        <v>93</v>
      </c>
    </row>
    <row r="20" spans="1:3" x14ac:dyDescent="0.3">
      <c r="A20" t="s">
        <v>50</v>
      </c>
      <c r="C20" s="25" t="s">
        <v>94</v>
      </c>
    </row>
    <row r="21" spans="1:3" x14ac:dyDescent="0.3">
      <c r="A21" s="23" t="s">
        <v>59</v>
      </c>
      <c r="C21" s="25" t="s">
        <v>95</v>
      </c>
    </row>
  </sheetData>
  <pageMargins left="0.70866141732283472" right="0.70866141732283472" top="0.74803149606299213" bottom="0.74803149606299213" header="0.31496062992125984" footer="0.31496062992125984"/>
  <pageSetup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3"/>
  <sheetViews>
    <sheetView showGridLines="0" zoomScale="80" zoomScaleNormal="80" workbookViewId="0">
      <selection activeCell="B53" sqref="B2:H53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11"/>
      <c r="C2" s="12"/>
      <c r="D2" s="12"/>
      <c r="E2" s="12"/>
      <c r="F2" s="12"/>
      <c r="G2" s="12"/>
      <c r="H2" s="13"/>
    </row>
    <row r="3" spans="2:17" ht="37.5" customHeight="1" x14ac:dyDescent="0.4">
      <c r="B3" s="14"/>
      <c r="C3" s="15"/>
      <c r="D3" s="15"/>
      <c r="E3" s="15"/>
      <c r="F3" s="15"/>
      <c r="G3" s="15"/>
      <c r="H3" s="16"/>
    </row>
    <row r="4" spans="2:17" ht="17.399999999999999" thickBot="1" x14ac:dyDescent="0.45">
      <c r="B4" s="17"/>
      <c r="C4" s="18"/>
      <c r="D4" s="18"/>
      <c r="E4" s="18"/>
      <c r="F4" s="18"/>
      <c r="G4" s="18"/>
      <c r="H4" s="19"/>
    </row>
    <row r="5" spans="2:17" ht="27" customHeight="1" x14ac:dyDescent="0.4">
      <c r="B5" s="98" t="s">
        <v>0</v>
      </c>
      <c r="C5" s="99"/>
      <c r="D5" s="99"/>
      <c r="E5" s="99"/>
      <c r="F5" s="99"/>
      <c r="G5" s="99"/>
      <c r="H5" s="100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58" t="s">
        <v>1</v>
      </c>
      <c r="C6" s="59"/>
      <c r="D6" s="59"/>
      <c r="E6" s="59"/>
      <c r="F6" s="59"/>
      <c r="G6" s="59"/>
      <c r="H6" s="60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01" t="s">
        <v>109</v>
      </c>
      <c r="C7" s="102"/>
      <c r="D7" s="102"/>
      <c r="E7" s="102"/>
      <c r="F7" s="102"/>
      <c r="G7" s="102"/>
      <c r="H7" s="103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4">
      <c r="B8" s="58" t="s">
        <v>3</v>
      </c>
      <c r="C8" s="59"/>
      <c r="D8" s="59"/>
      <c r="E8" s="59"/>
      <c r="F8" s="59" t="s">
        <v>4</v>
      </c>
      <c r="G8" s="59"/>
      <c r="H8" s="6" t="s">
        <v>5</v>
      </c>
      <c r="J8" s="4"/>
      <c r="K8" s="4"/>
      <c r="L8" s="4"/>
      <c r="M8" s="4"/>
      <c r="N8" s="4"/>
      <c r="O8" s="4"/>
      <c r="P8" s="4"/>
      <c r="Q8" s="4"/>
    </row>
    <row r="9" spans="2:17" ht="23.4" customHeight="1" x14ac:dyDescent="0.4">
      <c r="B9" s="97" t="s">
        <v>97</v>
      </c>
      <c r="C9" s="68"/>
      <c r="D9" s="68"/>
      <c r="E9" s="68"/>
      <c r="F9" s="68" t="s">
        <v>96</v>
      </c>
      <c r="G9" s="68"/>
      <c r="H9" s="10" t="s">
        <v>98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4">
      <c r="B10" s="58" t="s">
        <v>7</v>
      </c>
      <c r="C10" s="59"/>
      <c r="D10" s="59"/>
      <c r="E10" s="59"/>
      <c r="F10" s="59"/>
      <c r="G10" s="59"/>
      <c r="H10" s="60"/>
    </row>
    <row r="11" spans="2:17" ht="25.5" customHeight="1" x14ac:dyDescent="0.4">
      <c r="B11" s="21" t="s">
        <v>8</v>
      </c>
      <c r="C11" s="59" t="s">
        <v>9</v>
      </c>
      <c r="D11" s="59"/>
      <c r="E11" s="8" t="s">
        <v>10</v>
      </c>
      <c r="F11" s="8" t="s">
        <v>11</v>
      </c>
      <c r="G11" s="8" t="s">
        <v>12</v>
      </c>
      <c r="H11" s="6" t="s">
        <v>13</v>
      </c>
    </row>
    <row r="12" spans="2:17" ht="18.899999999999999" customHeight="1" thickBot="1" x14ac:dyDescent="0.45">
      <c r="B12" s="38" t="s">
        <v>99</v>
      </c>
      <c r="C12" s="87" t="s">
        <v>100</v>
      </c>
      <c r="D12" s="85"/>
      <c r="E12" s="9" t="s">
        <v>101</v>
      </c>
      <c r="F12" s="9" t="s">
        <v>102</v>
      </c>
      <c r="G12" s="9" t="s">
        <v>103</v>
      </c>
      <c r="H12" s="5" t="s">
        <v>104</v>
      </c>
    </row>
    <row r="13" spans="2:17" ht="16.5" customHeight="1" thickBot="1" x14ac:dyDescent="0.45">
      <c r="B13" s="88" t="s">
        <v>15</v>
      </c>
      <c r="C13" s="89"/>
      <c r="D13" s="89"/>
      <c r="E13" s="89"/>
      <c r="F13" s="90"/>
      <c r="G13" s="91" t="s">
        <v>16</v>
      </c>
      <c r="H13" s="92"/>
    </row>
    <row r="14" spans="2:17" ht="16.5" customHeight="1" x14ac:dyDescent="0.4">
      <c r="B14" s="30" t="s">
        <v>17</v>
      </c>
      <c r="C14" s="93" t="s">
        <v>18</v>
      </c>
      <c r="D14" s="93"/>
      <c r="E14" s="31" t="s">
        <v>19</v>
      </c>
      <c r="F14" s="32" t="s">
        <v>10</v>
      </c>
      <c r="G14" s="33" t="s">
        <v>20</v>
      </c>
      <c r="H14" s="32" t="s">
        <v>21</v>
      </c>
    </row>
    <row r="15" spans="2:17" ht="21" customHeight="1" x14ac:dyDescent="0.4">
      <c r="B15" s="36" t="s">
        <v>22</v>
      </c>
      <c r="C15" s="56" t="s">
        <v>105</v>
      </c>
      <c r="D15" s="55"/>
      <c r="E15" s="37" t="s">
        <v>106</v>
      </c>
      <c r="F15" s="37" t="s">
        <v>23</v>
      </c>
      <c r="G15" s="35" t="s">
        <v>22</v>
      </c>
      <c r="H15" s="10" t="s">
        <v>107</v>
      </c>
    </row>
    <row r="16" spans="2:17" ht="30.9" customHeight="1" x14ac:dyDescent="0.4">
      <c r="B16" s="58" t="s">
        <v>25</v>
      </c>
      <c r="C16" s="59"/>
      <c r="D16" s="59"/>
      <c r="E16" s="59"/>
      <c r="F16" s="59" t="s">
        <v>26</v>
      </c>
      <c r="G16" s="59"/>
      <c r="H16" s="60"/>
    </row>
    <row r="17" spans="2:9" ht="47.1" customHeight="1" x14ac:dyDescent="0.4">
      <c r="B17" s="94" t="s">
        <v>27</v>
      </c>
      <c r="C17" s="95"/>
      <c r="D17" s="95"/>
      <c r="E17" s="96"/>
      <c r="F17" s="59" t="s">
        <v>28</v>
      </c>
      <c r="G17" s="59"/>
      <c r="H17" s="6" t="s">
        <v>29</v>
      </c>
    </row>
    <row r="18" spans="2:9" ht="18" customHeight="1" x14ac:dyDescent="0.4">
      <c r="B18" s="83" t="s">
        <v>108</v>
      </c>
      <c r="C18" s="84"/>
      <c r="D18" s="84"/>
      <c r="E18" s="85"/>
      <c r="F18" s="86" t="s">
        <v>108</v>
      </c>
      <c r="G18" s="86"/>
      <c r="H18" s="5" t="s">
        <v>14</v>
      </c>
    </row>
    <row r="19" spans="2:9" ht="15.75" customHeight="1" x14ac:dyDescent="0.4">
      <c r="B19" s="58" t="s">
        <v>31</v>
      </c>
      <c r="C19" s="59"/>
      <c r="D19" s="59"/>
      <c r="E19" s="59"/>
      <c r="F19" s="59"/>
      <c r="G19" s="59"/>
      <c r="H19" s="60"/>
    </row>
    <row r="20" spans="2:9" ht="89.1" customHeight="1" x14ac:dyDescent="0.4">
      <c r="B20" s="45" t="s">
        <v>110</v>
      </c>
      <c r="C20" s="46"/>
      <c r="D20" s="46"/>
      <c r="E20" s="46"/>
      <c r="F20" s="46"/>
      <c r="G20" s="46"/>
      <c r="H20" s="47"/>
    </row>
    <row r="21" spans="2:9" ht="15.75" customHeight="1" x14ac:dyDescent="0.4">
      <c r="B21" s="58" t="s">
        <v>33</v>
      </c>
      <c r="C21" s="59"/>
      <c r="D21" s="59"/>
      <c r="E21" s="59"/>
      <c r="F21" s="59"/>
      <c r="G21" s="59"/>
      <c r="H21" s="60"/>
    </row>
    <row r="22" spans="2:9" ht="32.25" customHeight="1" x14ac:dyDescent="0.4">
      <c r="B22" s="113" t="s">
        <v>189</v>
      </c>
      <c r="C22" s="72"/>
      <c r="D22" s="72"/>
      <c r="E22" s="72"/>
      <c r="F22" s="72"/>
      <c r="G22" s="72"/>
      <c r="H22" s="73"/>
    </row>
    <row r="23" spans="2:9" ht="15.75" customHeight="1" x14ac:dyDescent="0.4">
      <c r="B23" s="58" t="s">
        <v>34</v>
      </c>
      <c r="C23" s="59"/>
      <c r="D23" s="59"/>
      <c r="E23" s="59"/>
      <c r="F23" s="59" t="s">
        <v>35</v>
      </c>
      <c r="G23" s="59"/>
      <c r="H23" s="60"/>
    </row>
    <row r="24" spans="2:9" ht="24.75" customHeight="1" x14ac:dyDescent="0.4">
      <c r="B24" s="45" t="s">
        <v>36</v>
      </c>
      <c r="C24" s="46"/>
      <c r="D24" s="46"/>
      <c r="E24" s="46"/>
      <c r="F24" s="46" t="s">
        <v>111</v>
      </c>
      <c r="G24" s="46"/>
      <c r="H24" s="47"/>
    </row>
    <row r="25" spans="2:9" x14ac:dyDescent="0.4">
      <c r="B25" s="58" t="s">
        <v>38</v>
      </c>
      <c r="C25" s="59"/>
      <c r="D25" s="59"/>
      <c r="E25" s="59"/>
      <c r="F25" s="59" t="s">
        <v>39</v>
      </c>
      <c r="G25" s="59"/>
      <c r="H25" s="60"/>
    </row>
    <row r="26" spans="2:9" ht="15.9" customHeight="1" x14ac:dyDescent="0.4">
      <c r="B26" s="58" t="s">
        <v>40</v>
      </c>
      <c r="C26" s="59"/>
      <c r="D26" s="59" t="s">
        <v>41</v>
      </c>
      <c r="E26" s="59"/>
      <c r="F26" s="8" t="s">
        <v>40</v>
      </c>
      <c r="G26" s="8" t="s">
        <v>42</v>
      </c>
      <c r="H26" s="6" t="s">
        <v>41</v>
      </c>
    </row>
    <row r="27" spans="2:9" x14ac:dyDescent="0.4">
      <c r="B27" s="45">
        <v>5347</v>
      </c>
      <c r="C27" s="46"/>
      <c r="D27" s="46">
        <v>2022</v>
      </c>
      <c r="E27" s="46"/>
      <c r="F27" s="37">
        <v>5400</v>
      </c>
      <c r="G27" s="7">
        <f>(F27/B27)-1</f>
        <v>9.9121002431270533E-3</v>
      </c>
      <c r="H27" s="10">
        <v>2025</v>
      </c>
    </row>
    <row r="28" spans="2:9" ht="19.5" customHeight="1" x14ac:dyDescent="0.4">
      <c r="B28" s="58" t="s">
        <v>43</v>
      </c>
      <c r="C28" s="59"/>
      <c r="D28" s="59"/>
      <c r="E28" s="59"/>
      <c r="F28" s="59"/>
      <c r="G28" s="59"/>
      <c r="H28" s="60"/>
    </row>
    <row r="29" spans="2:9" ht="19.5" customHeight="1" x14ac:dyDescent="0.4">
      <c r="B29" s="48" t="s">
        <v>27</v>
      </c>
      <c r="C29" s="49"/>
      <c r="D29" s="49"/>
      <c r="E29" s="49"/>
      <c r="F29" s="49"/>
      <c r="G29" s="49"/>
      <c r="H29" s="52"/>
    </row>
    <row r="30" spans="2:9" ht="26.1" customHeight="1" x14ac:dyDescent="0.4">
      <c r="B30" s="76" t="s">
        <v>44</v>
      </c>
      <c r="C30" s="77"/>
      <c r="D30" s="78"/>
      <c r="E30" s="79" t="s">
        <v>45</v>
      </c>
      <c r="F30" s="80"/>
      <c r="G30" s="81" t="s">
        <v>46</v>
      </c>
      <c r="H30" s="82"/>
    </row>
    <row r="31" spans="2:9" ht="45.9" customHeight="1" x14ac:dyDescent="0.4">
      <c r="B31" s="53" t="s">
        <v>47</v>
      </c>
      <c r="C31" s="54"/>
      <c r="D31" s="55"/>
      <c r="E31" s="56" t="s">
        <v>48</v>
      </c>
      <c r="F31" s="55"/>
      <c r="G31" s="56" t="s">
        <v>49</v>
      </c>
      <c r="H31" s="55"/>
      <c r="I31" s="20"/>
    </row>
    <row r="32" spans="2:9" ht="15" customHeight="1" x14ac:dyDescent="0.4">
      <c r="B32" s="58" t="s">
        <v>50</v>
      </c>
      <c r="C32" s="59"/>
      <c r="D32" s="59"/>
      <c r="E32" s="59"/>
      <c r="F32" s="59"/>
      <c r="G32" s="59"/>
      <c r="H32" s="60"/>
    </row>
    <row r="33" spans="2:8" ht="81" customHeight="1" x14ac:dyDescent="0.4">
      <c r="B33" s="71" t="s">
        <v>203</v>
      </c>
      <c r="C33" s="72"/>
      <c r="D33" s="72"/>
      <c r="E33" s="72"/>
      <c r="F33" s="72"/>
      <c r="G33" s="72"/>
      <c r="H33" s="73"/>
    </row>
    <row r="34" spans="2:8" ht="20.100000000000001" customHeight="1" x14ac:dyDescent="0.4">
      <c r="B34" s="58" t="s">
        <v>51</v>
      </c>
      <c r="C34" s="59"/>
      <c r="D34" s="59"/>
      <c r="E34" s="59"/>
      <c r="F34" s="59"/>
      <c r="G34" s="59"/>
      <c r="H34" s="60"/>
    </row>
    <row r="35" spans="2:8" ht="27.9" customHeight="1" x14ac:dyDescent="0.4">
      <c r="B35" s="21" t="s">
        <v>52</v>
      </c>
      <c r="C35" s="8" t="s">
        <v>53</v>
      </c>
      <c r="D35" s="22" t="s">
        <v>54</v>
      </c>
      <c r="E35" s="8" t="s">
        <v>55</v>
      </c>
      <c r="F35" s="8" t="s">
        <v>56</v>
      </c>
      <c r="G35" s="59" t="s">
        <v>57</v>
      </c>
      <c r="H35" s="60"/>
    </row>
    <row r="36" spans="2:8" ht="38.1" customHeight="1" x14ac:dyDescent="0.4">
      <c r="B36" s="26">
        <v>1.1111</v>
      </c>
      <c r="C36" s="27" t="s">
        <v>58</v>
      </c>
      <c r="D36" s="27" t="s">
        <v>58</v>
      </c>
      <c r="E36" s="27" t="s">
        <v>58</v>
      </c>
      <c r="F36" s="27">
        <v>0.27779999999999999</v>
      </c>
      <c r="G36" s="46"/>
      <c r="H36" s="47"/>
    </row>
    <row r="37" spans="2:8" ht="26.25" customHeight="1" x14ac:dyDescent="0.4">
      <c r="B37" s="42" t="s">
        <v>59</v>
      </c>
      <c r="C37" s="43"/>
      <c r="D37" s="43"/>
      <c r="E37" s="43"/>
      <c r="F37" s="43"/>
      <c r="G37" s="43"/>
      <c r="H37" s="44"/>
    </row>
    <row r="38" spans="2:8" ht="14.1" customHeight="1" x14ac:dyDescent="0.4">
      <c r="B38" s="48" t="s">
        <v>60</v>
      </c>
      <c r="C38" s="49"/>
      <c r="D38" s="49"/>
      <c r="E38" s="50"/>
      <c r="F38" s="51" t="s">
        <v>61</v>
      </c>
      <c r="G38" s="49"/>
      <c r="H38" s="52"/>
    </row>
    <row r="39" spans="2:8" ht="14.1" customHeight="1" x14ac:dyDescent="0.4">
      <c r="B39" s="53" t="s">
        <v>130</v>
      </c>
      <c r="C39" s="54"/>
      <c r="D39" s="54"/>
      <c r="E39" s="55"/>
      <c r="F39" s="56" t="s">
        <v>131</v>
      </c>
      <c r="G39" s="54"/>
      <c r="H39" s="57"/>
    </row>
    <row r="40" spans="2:8" ht="17.100000000000001" customHeight="1" x14ac:dyDescent="0.4">
      <c r="B40" s="48" t="s">
        <v>64</v>
      </c>
      <c r="C40" s="49"/>
      <c r="D40" s="49"/>
      <c r="E40" s="50"/>
      <c r="F40" s="51" t="s">
        <v>65</v>
      </c>
      <c r="G40" s="49"/>
      <c r="H40" s="52"/>
    </row>
    <row r="41" spans="2:8" ht="21" customHeight="1" x14ac:dyDescent="0.4">
      <c r="B41" s="53" t="s">
        <v>132</v>
      </c>
      <c r="C41" s="54"/>
      <c r="D41" s="54"/>
      <c r="E41" s="55"/>
      <c r="F41" s="56" t="s">
        <v>133</v>
      </c>
      <c r="G41" s="54"/>
      <c r="H41" s="57"/>
    </row>
    <row r="42" spans="2:8" ht="15" customHeight="1" x14ac:dyDescent="0.4">
      <c r="B42" s="48" t="s">
        <v>66</v>
      </c>
      <c r="C42" s="49"/>
      <c r="D42" s="49"/>
      <c r="E42" s="50"/>
      <c r="F42" s="51" t="s">
        <v>67</v>
      </c>
      <c r="G42" s="49"/>
      <c r="H42" s="52"/>
    </row>
    <row r="43" spans="2:8" ht="12.9" customHeight="1" x14ac:dyDescent="0.4">
      <c r="B43" s="53" t="s">
        <v>134</v>
      </c>
      <c r="C43" s="54"/>
      <c r="D43" s="54"/>
      <c r="E43" s="55"/>
      <c r="F43" s="56" t="s">
        <v>135</v>
      </c>
      <c r="G43" s="54"/>
      <c r="H43" s="57"/>
    </row>
    <row r="44" spans="2:8" ht="24" customHeight="1" x14ac:dyDescent="0.4">
      <c r="B44" s="48" t="s">
        <v>68</v>
      </c>
      <c r="C44" s="49"/>
      <c r="D44" s="49"/>
      <c r="E44" s="50"/>
      <c r="F44" s="51" t="s">
        <v>69</v>
      </c>
      <c r="G44" s="49"/>
      <c r="H44" s="52"/>
    </row>
    <row r="45" spans="2:8" ht="14.1" customHeight="1" x14ac:dyDescent="0.4">
      <c r="B45" s="53" t="s">
        <v>132</v>
      </c>
      <c r="C45" s="54"/>
      <c r="D45" s="54"/>
      <c r="E45" s="55"/>
      <c r="F45" s="56" t="s">
        <v>133</v>
      </c>
      <c r="G45" s="54"/>
      <c r="H45" s="57"/>
    </row>
    <row r="46" spans="2:8" ht="14.1" customHeight="1" x14ac:dyDescent="0.4">
      <c r="B46" s="110" t="s">
        <v>136</v>
      </c>
      <c r="C46" s="111"/>
      <c r="D46" s="111"/>
      <c r="E46" s="111"/>
      <c r="F46" s="111"/>
      <c r="G46" s="111"/>
      <c r="H46" s="112"/>
    </row>
    <row r="47" spans="2:8" ht="15.9" customHeight="1" x14ac:dyDescent="0.4">
      <c r="B47" s="53" t="s">
        <v>182</v>
      </c>
      <c r="C47" s="54"/>
      <c r="D47" s="54"/>
      <c r="E47" s="54"/>
      <c r="F47" s="54"/>
      <c r="G47" s="54"/>
      <c r="H47" s="57"/>
    </row>
    <row r="48" spans="2:8" ht="16.5" customHeight="1" x14ac:dyDescent="0.4">
      <c r="B48" s="48" t="s">
        <v>71</v>
      </c>
      <c r="C48" s="49"/>
      <c r="D48" s="49"/>
      <c r="E48" s="50"/>
      <c r="F48" s="51" t="s">
        <v>72</v>
      </c>
      <c r="G48" s="49"/>
      <c r="H48" s="52"/>
    </row>
    <row r="49" spans="2:8" ht="18.899999999999999" customHeight="1" x14ac:dyDescent="0.4">
      <c r="B49" s="53" t="s">
        <v>137</v>
      </c>
      <c r="C49" s="54"/>
      <c r="D49" s="54"/>
      <c r="E49" s="55"/>
      <c r="F49" s="56" t="s">
        <v>138</v>
      </c>
      <c r="G49" s="54"/>
      <c r="H49" s="57"/>
    </row>
    <row r="50" spans="2:8" ht="16.5" customHeight="1" x14ac:dyDescent="0.4">
      <c r="B50" s="48" t="s">
        <v>75</v>
      </c>
      <c r="C50" s="49"/>
      <c r="D50" s="49"/>
      <c r="E50" s="50"/>
      <c r="F50" s="51" t="s">
        <v>76</v>
      </c>
      <c r="G50" s="49"/>
      <c r="H50" s="52"/>
    </row>
    <row r="51" spans="2:8" ht="15" customHeight="1" thickBot="1" x14ac:dyDescent="0.45">
      <c r="B51" s="104" t="s">
        <v>139</v>
      </c>
      <c r="C51" s="105"/>
      <c r="D51" s="105"/>
      <c r="E51" s="106"/>
      <c r="F51" s="107">
        <v>9986265158</v>
      </c>
      <c r="G51" s="108"/>
      <c r="H51" s="109"/>
    </row>
    <row r="52" spans="2:8" ht="38.25" customHeight="1" x14ac:dyDescent="0.4">
      <c r="B52" s="65"/>
      <c r="C52" s="66"/>
      <c r="D52" s="66"/>
      <c r="E52" s="66"/>
      <c r="F52" s="66"/>
      <c r="G52" s="66"/>
      <c r="H52" s="67"/>
    </row>
    <row r="53" spans="2:8" ht="18" customHeight="1" thickBot="1" x14ac:dyDescent="0.45">
      <c r="B53" s="39" t="s">
        <v>77</v>
      </c>
      <c r="C53" s="40"/>
      <c r="D53" s="40"/>
      <c r="E53" s="40"/>
      <c r="F53" s="40"/>
      <c r="G53" s="40"/>
      <c r="H53" s="41"/>
    </row>
  </sheetData>
  <mergeCells count="76">
    <mergeCell ref="C14:D14"/>
    <mergeCell ref="B5:H5"/>
    <mergeCell ref="B6:H6"/>
    <mergeCell ref="B7:H7"/>
    <mergeCell ref="B8:E8"/>
    <mergeCell ref="F8:G8"/>
    <mergeCell ref="B9:E9"/>
    <mergeCell ref="F9:G9"/>
    <mergeCell ref="B10:H10"/>
    <mergeCell ref="C11:D11"/>
    <mergeCell ref="C12:D12"/>
    <mergeCell ref="B13:F13"/>
    <mergeCell ref="G13:H13"/>
    <mergeCell ref="B21:H21"/>
    <mergeCell ref="C15:D15"/>
    <mergeCell ref="B16:E16"/>
    <mergeCell ref="F16:H16"/>
    <mergeCell ref="F17:G17"/>
    <mergeCell ref="F18:G18"/>
    <mergeCell ref="B19:H19"/>
    <mergeCell ref="B20:H20"/>
    <mergeCell ref="B17:E17"/>
    <mergeCell ref="B18:E18"/>
    <mergeCell ref="B29:H29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37:H37"/>
    <mergeCell ref="B30:D30"/>
    <mergeCell ref="E30:F30"/>
    <mergeCell ref="G30:H30"/>
    <mergeCell ref="B31:D31"/>
    <mergeCell ref="E31:F31"/>
    <mergeCell ref="G31:H31"/>
    <mergeCell ref="B32:H32"/>
    <mergeCell ref="B33:H33"/>
    <mergeCell ref="B34:H34"/>
    <mergeCell ref="G35:H35"/>
    <mergeCell ref="G36:H36"/>
    <mergeCell ref="B38:E38"/>
    <mergeCell ref="F38:H38"/>
    <mergeCell ref="B39:E39"/>
    <mergeCell ref="F39:H39"/>
    <mergeCell ref="B40:E40"/>
    <mergeCell ref="F40:H40"/>
    <mergeCell ref="B47:H47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H46"/>
    <mergeCell ref="B51:E51"/>
    <mergeCell ref="F51:H51"/>
    <mergeCell ref="B52:H52"/>
    <mergeCell ref="B53:H53"/>
    <mergeCell ref="B48:E48"/>
    <mergeCell ref="F48:H48"/>
    <mergeCell ref="B49:E49"/>
    <mergeCell ref="F49:H49"/>
    <mergeCell ref="B50:E50"/>
    <mergeCell ref="F50:H50"/>
  </mergeCells>
  <conditionalFormatting sqref="B36:F36">
    <cfRule type="containsText" dxfId="31" priority="1" operator="containsText" text="NO DISPONIBLE">
      <formula>NOT(ISERROR(SEARCH("NO DISPONIBLE",B36)))</formula>
    </cfRule>
    <cfRule type="cellIs" dxfId="30" priority="2" stopIfTrue="1" operator="greaterThanOrEqual">
      <formula>0.7</formula>
    </cfRule>
    <cfRule type="cellIs" dxfId="29" priority="3" stopIfTrue="1" operator="between">
      <formula>0.5</formula>
      <formula>0.7</formula>
    </cfRule>
    <cfRule type="cellIs" dxfId="28" priority="4" stopIfTrue="1" operator="lessThanOrEqual">
      <formula>0.5</formula>
    </cfRule>
  </conditionalFormatting>
  <hyperlinks>
    <hyperlink ref="B51" r:id="rId1" xr:uid="{00000000-0004-0000-0100-000000000000}"/>
  </hyperlinks>
  <pageMargins left="1.299212598425197" right="0.70866141732283472" top="0.74803149606299213" bottom="0.74803149606299213" header="0.31496062992125984" footer="0.31496062992125984"/>
  <pageSetup paperSize="5" scale="7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1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'P.4.4.1.1'!B36:F36</xm:f>
              <xm:sqref>G36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53"/>
  <sheetViews>
    <sheetView showGridLines="0" zoomScale="80" zoomScaleNormal="80" workbookViewId="0">
      <selection activeCell="B53" sqref="B2:H53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11"/>
      <c r="C2" s="12"/>
      <c r="D2" s="12"/>
      <c r="E2" s="12"/>
      <c r="F2" s="12"/>
      <c r="G2" s="12"/>
      <c r="H2" s="13"/>
    </row>
    <row r="3" spans="2:17" ht="37.5" customHeight="1" x14ac:dyDescent="0.4">
      <c r="B3" s="14"/>
      <c r="C3" s="15"/>
      <c r="D3" s="15"/>
      <c r="E3" s="15"/>
      <c r="F3" s="15"/>
      <c r="G3" s="15"/>
      <c r="H3" s="16"/>
    </row>
    <row r="4" spans="2:17" ht="17.399999999999999" thickBot="1" x14ac:dyDescent="0.45">
      <c r="B4" s="17"/>
      <c r="C4" s="18"/>
      <c r="D4" s="18"/>
      <c r="E4" s="18"/>
      <c r="F4" s="18"/>
      <c r="G4" s="18"/>
      <c r="H4" s="19"/>
    </row>
    <row r="5" spans="2:17" ht="27" customHeight="1" x14ac:dyDescent="0.4">
      <c r="B5" s="98" t="s">
        <v>0</v>
      </c>
      <c r="C5" s="99"/>
      <c r="D5" s="99"/>
      <c r="E5" s="99"/>
      <c r="F5" s="99"/>
      <c r="G5" s="99"/>
      <c r="H5" s="100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58" t="s">
        <v>1</v>
      </c>
      <c r="C6" s="59"/>
      <c r="D6" s="59"/>
      <c r="E6" s="59"/>
      <c r="F6" s="59"/>
      <c r="G6" s="59"/>
      <c r="H6" s="60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01" t="s">
        <v>112</v>
      </c>
      <c r="C7" s="102"/>
      <c r="D7" s="102"/>
      <c r="E7" s="102"/>
      <c r="F7" s="102"/>
      <c r="G7" s="102"/>
      <c r="H7" s="103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4">
      <c r="B8" s="58" t="s">
        <v>3</v>
      </c>
      <c r="C8" s="59"/>
      <c r="D8" s="59"/>
      <c r="E8" s="59"/>
      <c r="F8" s="59" t="s">
        <v>4</v>
      </c>
      <c r="G8" s="59"/>
      <c r="H8" s="6" t="s">
        <v>5</v>
      </c>
      <c r="J8" s="4"/>
      <c r="K8" s="4"/>
      <c r="L8" s="4"/>
      <c r="M8" s="4"/>
      <c r="N8" s="4"/>
      <c r="O8" s="4"/>
      <c r="P8" s="4"/>
      <c r="Q8" s="4"/>
    </row>
    <row r="9" spans="2:17" ht="23.4" customHeight="1" x14ac:dyDescent="0.4">
      <c r="B9" s="97" t="s">
        <v>97</v>
      </c>
      <c r="C9" s="68"/>
      <c r="D9" s="68"/>
      <c r="E9" s="68"/>
      <c r="F9" s="68" t="s">
        <v>96</v>
      </c>
      <c r="G9" s="68"/>
      <c r="H9" s="10" t="s">
        <v>116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4">
      <c r="B10" s="58" t="s">
        <v>7</v>
      </c>
      <c r="C10" s="59"/>
      <c r="D10" s="59"/>
      <c r="E10" s="59"/>
      <c r="F10" s="59"/>
      <c r="G10" s="59"/>
      <c r="H10" s="60"/>
    </row>
    <row r="11" spans="2:17" ht="25.5" customHeight="1" x14ac:dyDescent="0.4">
      <c r="B11" s="21" t="s">
        <v>8</v>
      </c>
      <c r="C11" s="59" t="s">
        <v>9</v>
      </c>
      <c r="D11" s="59"/>
      <c r="E11" s="8" t="s">
        <v>10</v>
      </c>
      <c r="F11" s="8" t="s">
        <v>11</v>
      </c>
      <c r="G11" s="8" t="s">
        <v>12</v>
      </c>
      <c r="H11" s="6" t="s">
        <v>13</v>
      </c>
    </row>
    <row r="12" spans="2:17" ht="18.899999999999999" customHeight="1" thickBot="1" x14ac:dyDescent="0.45">
      <c r="B12" s="38" t="s">
        <v>99</v>
      </c>
      <c r="C12" s="87" t="s">
        <v>100</v>
      </c>
      <c r="D12" s="85"/>
      <c r="E12" s="9" t="s">
        <v>101</v>
      </c>
      <c r="F12" s="9" t="s">
        <v>102</v>
      </c>
      <c r="G12" s="9" t="s">
        <v>103</v>
      </c>
      <c r="H12" s="5" t="s">
        <v>104</v>
      </c>
    </row>
    <row r="13" spans="2:17" ht="16.5" customHeight="1" thickBot="1" x14ac:dyDescent="0.45">
      <c r="B13" s="88" t="s">
        <v>15</v>
      </c>
      <c r="C13" s="89"/>
      <c r="D13" s="89"/>
      <c r="E13" s="89"/>
      <c r="F13" s="90"/>
      <c r="G13" s="91" t="s">
        <v>16</v>
      </c>
      <c r="H13" s="92"/>
    </row>
    <row r="14" spans="2:17" ht="16.5" customHeight="1" x14ac:dyDescent="0.4">
      <c r="B14" s="30" t="s">
        <v>17</v>
      </c>
      <c r="C14" s="93" t="s">
        <v>18</v>
      </c>
      <c r="D14" s="93"/>
      <c r="E14" s="31" t="s">
        <v>19</v>
      </c>
      <c r="F14" s="32" t="s">
        <v>10</v>
      </c>
      <c r="G14" s="33" t="s">
        <v>20</v>
      </c>
      <c r="H14" s="32" t="s">
        <v>21</v>
      </c>
    </row>
    <row r="15" spans="2:17" ht="21" customHeight="1" x14ac:dyDescent="0.4">
      <c r="B15" s="36" t="s">
        <v>22</v>
      </c>
      <c r="C15" s="56" t="s">
        <v>105</v>
      </c>
      <c r="D15" s="55"/>
      <c r="E15" s="37" t="s">
        <v>106</v>
      </c>
      <c r="F15" s="37" t="s">
        <v>23</v>
      </c>
      <c r="G15" s="35" t="s">
        <v>22</v>
      </c>
      <c r="H15" s="10" t="s">
        <v>107</v>
      </c>
    </row>
    <row r="16" spans="2:17" ht="30.9" customHeight="1" x14ac:dyDescent="0.4">
      <c r="B16" s="58" t="s">
        <v>25</v>
      </c>
      <c r="C16" s="59"/>
      <c r="D16" s="59"/>
      <c r="E16" s="59"/>
      <c r="F16" s="59" t="s">
        <v>26</v>
      </c>
      <c r="G16" s="59"/>
      <c r="H16" s="60"/>
    </row>
    <row r="17" spans="2:9" ht="47.1" customHeight="1" x14ac:dyDescent="0.4">
      <c r="B17" s="94" t="s">
        <v>27</v>
      </c>
      <c r="C17" s="95"/>
      <c r="D17" s="95"/>
      <c r="E17" s="96"/>
      <c r="F17" s="59" t="s">
        <v>28</v>
      </c>
      <c r="G17" s="59"/>
      <c r="H17" s="6" t="s">
        <v>29</v>
      </c>
    </row>
    <row r="18" spans="2:9" ht="18" customHeight="1" x14ac:dyDescent="0.4">
      <c r="B18" s="83" t="s">
        <v>113</v>
      </c>
      <c r="C18" s="84"/>
      <c r="D18" s="84"/>
      <c r="E18" s="85"/>
      <c r="F18" s="86" t="s">
        <v>108</v>
      </c>
      <c r="G18" s="86"/>
      <c r="H18" s="5" t="s">
        <v>14</v>
      </c>
    </row>
    <row r="19" spans="2:9" ht="15.75" customHeight="1" x14ac:dyDescent="0.4">
      <c r="B19" s="58" t="s">
        <v>31</v>
      </c>
      <c r="C19" s="59"/>
      <c r="D19" s="59"/>
      <c r="E19" s="59"/>
      <c r="F19" s="59"/>
      <c r="G19" s="59"/>
      <c r="H19" s="60"/>
    </row>
    <row r="20" spans="2:9" ht="89.1" customHeight="1" x14ac:dyDescent="0.4">
      <c r="B20" s="45" t="s">
        <v>114</v>
      </c>
      <c r="C20" s="46"/>
      <c r="D20" s="46"/>
      <c r="E20" s="46"/>
      <c r="F20" s="46"/>
      <c r="G20" s="46"/>
      <c r="H20" s="47"/>
    </row>
    <row r="21" spans="2:9" ht="15.75" customHeight="1" x14ac:dyDescent="0.4">
      <c r="B21" s="58" t="s">
        <v>33</v>
      </c>
      <c r="C21" s="59"/>
      <c r="D21" s="59"/>
      <c r="E21" s="59"/>
      <c r="F21" s="59"/>
      <c r="G21" s="59"/>
      <c r="H21" s="60"/>
    </row>
    <row r="22" spans="2:9" ht="32.25" customHeight="1" x14ac:dyDescent="0.4">
      <c r="B22" s="45" t="s">
        <v>190</v>
      </c>
      <c r="C22" s="46"/>
      <c r="D22" s="46"/>
      <c r="E22" s="46"/>
      <c r="F22" s="46"/>
      <c r="G22" s="46"/>
      <c r="H22" s="47"/>
    </row>
    <row r="23" spans="2:9" ht="15.75" customHeight="1" x14ac:dyDescent="0.4">
      <c r="B23" s="58" t="s">
        <v>34</v>
      </c>
      <c r="C23" s="59"/>
      <c r="D23" s="59"/>
      <c r="E23" s="59"/>
      <c r="F23" s="59" t="s">
        <v>35</v>
      </c>
      <c r="G23" s="59"/>
      <c r="H23" s="60"/>
    </row>
    <row r="24" spans="2:9" ht="24.75" customHeight="1" x14ac:dyDescent="0.4">
      <c r="B24" s="45" t="s">
        <v>36</v>
      </c>
      <c r="C24" s="46"/>
      <c r="D24" s="46"/>
      <c r="E24" s="46"/>
      <c r="F24" s="46" t="s">
        <v>111</v>
      </c>
      <c r="G24" s="46"/>
      <c r="H24" s="47"/>
    </row>
    <row r="25" spans="2:9" x14ac:dyDescent="0.4">
      <c r="B25" s="58" t="s">
        <v>38</v>
      </c>
      <c r="C25" s="59"/>
      <c r="D25" s="59"/>
      <c r="E25" s="59"/>
      <c r="F25" s="59" t="s">
        <v>39</v>
      </c>
      <c r="G25" s="59"/>
      <c r="H25" s="60"/>
    </row>
    <row r="26" spans="2:9" ht="15.9" customHeight="1" x14ac:dyDescent="0.4">
      <c r="B26" s="58" t="s">
        <v>40</v>
      </c>
      <c r="C26" s="59"/>
      <c r="D26" s="59" t="s">
        <v>41</v>
      </c>
      <c r="E26" s="59"/>
      <c r="F26" s="8" t="s">
        <v>40</v>
      </c>
      <c r="G26" s="8" t="s">
        <v>42</v>
      </c>
      <c r="H26" s="6" t="s">
        <v>41</v>
      </c>
    </row>
    <row r="27" spans="2:9" x14ac:dyDescent="0.4">
      <c r="B27" s="45">
        <v>901</v>
      </c>
      <c r="C27" s="46"/>
      <c r="D27" s="46">
        <v>2022</v>
      </c>
      <c r="E27" s="46"/>
      <c r="F27" s="37">
        <v>910</v>
      </c>
      <c r="G27" s="7">
        <f>(F27/B27)-1</f>
        <v>9.9889012208655981E-3</v>
      </c>
      <c r="H27" s="10">
        <v>2025</v>
      </c>
    </row>
    <row r="28" spans="2:9" ht="19.5" customHeight="1" x14ac:dyDescent="0.4">
      <c r="B28" s="58" t="s">
        <v>43</v>
      </c>
      <c r="C28" s="59"/>
      <c r="D28" s="59"/>
      <c r="E28" s="59"/>
      <c r="F28" s="59"/>
      <c r="G28" s="59"/>
      <c r="H28" s="60"/>
    </row>
    <row r="29" spans="2:9" ht="19.5" customHeight="1" x14ac:dyDescent="0.4">
      <c r="B29" s="48" t="s">
        <v>27</v>
      </c>
      <c r="C29" s="49"/>
      <c r="D29" s="49"/>
      <c r="E29" s="49"/>
      <c r="F29" s="49"/>
      <c r="G29" s="49"/>
      <c r="H29" s="52"/>
    </row>
    <row r="30" spans="2:9" ht="26.1" customHeight="1" x14ac:dyDescent="0.4">
      <c r="B30" s="76" t="s">
        <v>44</v>
      </c>
      <c r="C30" s="77"/>
      <c r="D30" s="78"/>
      <c r="E30" s="79" t="s">
        <v>45</v>
      </c>
      <c r="F30" s="80"/>
      <c r="G30" s="81" t="s">
        <v>46</v>
      </c>
      <c r="H30" s="82"/>
    </row>
    <row r="31" spans="2:9" ht="45.9" customHeight="1" x14ac:dyDescent="0.4">
      <c r="B31" s="53" t="s">
        <v>47</v>
      </c>
      <c r="C31" s="54"/>
      <c r="D31" s="55"/>
      <c r="E31" s="56" t="s">
        <v>48</v>
      </c>
      <c r="F31" s="55"/>
      <c r="G31" s="56" t="s">
        <v>49</v>
      </c>
      <c r="H31" s="55"/>
      <c r="I31" s="20"/>
    </row>
    <row r="32" spans="2:9" ht="15" customHeight="1" x14ac:dyDescent="0.4">
      <c r="B32" s="58" t="s">
        <v>50</v>
      </c>
      <c r="C32" s="59"/>
      <c r="D32" s="59"/>
      <c r="E32" s="59"/>
      <c r="F32" s="59"/>
      <c r="G32" s="59"/>
      <c r="H32" s="60"/>
    </row>
    <row r="33" spans="2:8" ht="81" customHeight="1" x14ac:dyDescent="0.4">
      <c r="B33" s="71" t="s">
        <v>204</v>
      </c>
      <c r="C33" s="72"/>
      <c r="D33" s="72"/>
      <c r="E33" s="72"/>
      <c r="F33" s="72"/>
      <c r="G33" s="72"/>
      <c r="H33" s="73"/>
    </row>
    <row r="34" spans="2:8" ht="20.100000000000001" customHeight="1" x14ac:dyDescent="0.4">
      <c r="B34" s="58" t="s">
        <v>51</v>
      </c>
      <c r="C34" s="59"/>
      <c r="D34" s="59"/>
      <c r="E34" s="59"/>
      <c r="F34" s="59"/>
      <c r="G34" s="59"/>
      <c r="H34" s="60"/>
    </row>
    <row r="35" spans="2:8" ht="27.9" customHeight="1" x14ac:dyDescent="0.4">
      <c r="B35" s="21" t="s">
        <v>52</v>
      </c>
      <c r="C35" s="8" t="s">
        <v>53</v>
      </c>
      <c r="D35" s="22" t="s">
        <v>54</v>
      </c>
      <c r="E35" s="8" t="s">
        <v>55</v>
      </c>
      <c r="F35" s="8" t="s">
        <v>56</v>
      </c>
      <c r="G35" s="59" t="s">
        <v>57</v>
      </c>
      <c r="H35" s="60"/>
    </row>
    <row r="36" spans="2:8" ht="38.1" customHeight="1" x14ac:dyDescent="0.4">
      <c r="B36" s="26">
        <v>0.6</v>
      </c>
      <c r="C36" s="27" t="s">
        <v>58</v>
      </c>
      <c r="D36" s="27" t="s">
        <v>58</v>
      </c>
      <c r="E36" s="27" t="s">
        <v>58</v>
      </c>
      <c r="F36" s="27">
        <v>0.14849999999999999</v>
      </c>
      <c r="G36" s="46"/>
      <c r="H36" s="47"/>
    </row>
    <row r="37" spans="2:8" ht="26.25" customHeight="1" x14ac:dyDescent="0.4">
      <c r="B37" s="42" t="s">
        <v>59</v>
      </c>
      <c r="C37" s="43"/>
      <c r="D37" s="43"/>
      <c r="E37" s="43"/>
      <c r="F37" s="43"/>
      <c r="G37" s="43"/>
      <c r="H37" s="44"/>
    </row>
    <row r="38" spans="2:8" ht="14.1" customHeight="1" x14ac:dyDescent="0.4">
      <c r="B38" s="48" t="s">
        <v>60</v>
      </c>
      <c r="C38" s="49"/>
      <c r="D38" s="49"/>
      <c r="E38" s="50"/>
      <c r="F38" s="51" t="s">
        <v>61</v>
      </c>
      <c r="G38" s="49"/>
      <c r="H38" s="52"/>
    </row>
    <row r="39" spans="2:8" ht="14.1" customHeight="1" x14ac:dyDescent="0.4">
      <c r="B39" s="53" t="s">
        <v>146</v>
      </c>
      <c r="C39" s="54"/>
      <c r="D39" s="54"/>
      <c r="E39" s="55"/>
      <c r="F39" s="56" t="s">
        <v>140</v>
      </c>
      <c r="G39" s="54"/>
      <c r="H39" s="57"/>
    </row>
    <row r="40" spans="2:8" ht="17.100000000000001" customHeight="1" x14ac:dyDescent="0.4">
      <c r="B40" s="48" t="s">
        <v>64</v>
      </c>
      <c r="C40" s="49"/>
      <c r="D40" s="49"/>
      <c r="E40" s="50"/>
      <c r="F40" s="51" t="s">
        <v>65</v>
      </c>
      <c r="G40" s="49"/>
      <c r="H40" s="52"/>
    </row>
    <row r="41" spans="2:8" ht="21" customHeight="1" x14ac:dyDescent="0.4">
      <c r="B41" s="53" t="s">
        <v>141</v>
      </c>
      <c r="C41" s="54"/>
      <c r="D41" s="54"/>
      <c r="E41" s="55"/>
      <c r="F41" s="56" t="s">
        <v>142</v>
      </c>
      <c r="G41" s="54"/>
      <c r="H41" s="57"/>
    </row>
    <row r="42" spans="2:8" ht="15" customHeight="1" x14ac:dyDescent="0.4">
      <c r="B42" s="48" t="s">
        <v>66</v>
      </c>
      <c r="C42" s="49"/>
      <c r="D42" s="49"/>
      <c r="E42" s="50"/>
      <c r="F42" s="51" t="s">
        <v>67</v>
      </c>
      <c r="G42" s="49"/>
      <c r="H42" s="52"/>
    </row>
    <row r="43" spans="2:8" ht="12.9" customHeight="1" x14ac:dyDescent="0.4">
      <c r="B43" s="53" t="s">
        <v>130</v>
      </c>
      <c r="C43" s="54"/>
      <c r="D43" s="54"/>
      <c r="E43" s="55"/>
      <c r="F43" s="56" t="s">
        <v>143</v>
      </c>
      <c r="G43" s="54"/>
      <c r="H43" s="57"/>
    </row>
    <row r="44" spans="2:8" ht="24" customHeight="1" x14ac:dyDescent="0.4">
      <c r="B44" s="48" t="s">
        <v>68</v>
      </c>
      <c r="C44" s="49"/>
      <c r="D44" s="49"/>
      <c r="E44" s="50"/>
      <c r="F44" s="51" t="s">
        <v>69</v>
      </c>
      <c r="G44" s="49"/>
      <c r="H44" s="52"/>
    </row>
    <row r="45" spans="2:8" ht="14.1" customHeight="1" x14ac:dyDescent="0.4">
      <c r="B45" s="53" t="s">
        <v>202</v>
      </c>
      <c r="C45" s="54"/>
      <c r="D45" s="54"/>
      <c r="E45" s="55"/>
      <c r="F45" s="56" t="s">
        <v>142</v>
      </c>
      <c r="G45" s="54"/>
      <c r="H45" s="57"/>
    </row>
    <row r="46" spans="2:8" ht="14.1" customHeight="1" x14ac:dyDescent="0.4">
      <c r="B46" s="110" t="s">
        <v>136</v>
      </c>
      <c r="C46" s="111"/>
      <c r="D46" s="111"/>
      <c r="E46" s="111"/>
      <c r="F46" s="111"/>
      <c r="G46" s="111"/>
      <c r="H46" s="112"/>
    </row>
    <row r="47" spans="2:8" ht="15.9" customHeight="1" x14ac:dyDescent="0.4">
      <c r="B47" s="53" t="s">
        <v>210</v>
      </c>
      <c r="C47" s="54"/>
      <c r="D47" s="54"/>
      <c r="E47" s="54"/>
      <c r="F47" s="54"/>
      <c r="G47" s="54"/>
      <c r="H47" s="57"/>
    </row>
    <row r="48" spans="2:8" ht="16.5" customHeight="1" x14ac:dyDescent="0.4">
      <c r="B48" s="48" t="s">
        <v>71</v>
      </c>
      <c r="C48" s="49"/>
      <c r="D48" s="49"/>
      <c r="E48" s="50"/>
      <c r="F48" s="51" t="s">
        <v>72</v>
      </c>
      <c r="G48" s="49"/>
      <c r="H48" s="52"/>
    </row>
    <row r="49" spans="2:8" ht="18.899999999999999" customHeight="1" x14ac:dyDescent="0.4">
      <c r="B49" s="53" t="s">
        <v>144</v>
      </c>
      <c r="C49" s="54"/>
      <c r="D49" s="54"/>
      <c r="E49" s="55"/>
      <c r="F49" s="56" t="s">
        <v>145</v>
      </c>
      <c r="G49" s="54"/>
      <c r="H49" s="57"/>
    </row>
    <row r="50" spans="2:8" ht="16.5" customHeight="1" x14ac:dyDescent="0.4">
      <c r="B50" s="48" t="s">
        <v>75</v>
      </c>
      <c r="C50" s="49"/>
      <c r="D50" s="49"/>
      <c r="E50" s="50"/>
      <c r="F50" s="51" t="s">
        <v>76</v>
      </c>
      <c r="G50" s="49"/>
      <c r="H50" s="52"/>
    </row>
    <row r="51" spans="2:8" ht="15" customHeight="1" thickBot="1" x14ac:dyDescent="0.45">
      <c r="B51" s="104" t="s">
        <v>139</v>
      </c>
      <c r="C51" s="105"/>
      <c r="D51" s="105"/>
      <c r="E51" s="106"/>
      <c r="F51" s="107">
        <v>9986265158</v>
      </c>
      <c r="G51" s="108"/>
      <c r="H51" s="109"/>
    </row>
    <row r="52" spans="2:8" ht="38.25" customHeight="1" x14ac:dyDescent="0.4">
      <c r="B52" s="65"/>
      <c r="C52" s="66"/>
      <c r="D52" s="66"/>
      <c r="E52" s="66"/>
      <c r="F52" s="66"/>
      <c r="G52" s="66"/>
      <c r="H52" s="67"/>
    </row>
    <row r="53" spans="2:8" ht="18" customHeight="1" thickBot="1" x14ac:dyDescent="0.45">
      <c r="B53" s="39" t="s">
        <v>77</v>
      </c>
      <c r="C53" s="40"/>
      <c r="D53" s="40"/>
      <c r="E53" s="40"/>
      <c r="F53" s="40"/>
      <c r="G53" s="40"/>
      <c r="H53" s="4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27" priority="1" operator="containsText" text="NO DISPONIBLE">
      <formula>NOT(ISERROR(SEARCH("NO DISPONIBLE",B36)))</formula>
    </cfRule>
    <cfRule type="cellIs" dxfId="26" priority="2" stopIfTrue="1" operator="greaterThanOrEqual">
      <formula>0.7</formula>
    </cfRule>
    <cfRule type="cellIs" dxfId="25" priority="3" stopIfTrue="1" operator="between">
      <formula>0.5</formula>
      <formula>0.7</formula>
    </cfRule>
    <cfRule type="cellIs" dxfId="24" priority="4" stopIfTrue="1" operator="lessThanOrEqual">
      <formula>0.5</formula>
    </cfRule>
  </conditionalFormatting>
  <hyperlinks>
    <hyperlink ref="B51" r:id="rId1" xr:uid="{00000000-0004-0000-0200-000000000000}"/>
  </hyperlinks>
  <pageMargins left="1.1023622047244095" right="0.70866141732283472" top="0.74803149606299213" bottom="0.74803149606299213" header="0.31496062992125984" footer="0.31496062992125984"/>
  <pageSetup paperSize="5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2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'C.4.4.1.1.1 '!B36:F36</xm:f>
              <xm:sqref>G36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53"/>
  <sheetViews>
    <sheetView showGridLines="0" zoomScale="80" zoomScaleNormal="80" workbookViewId="0">
      <selection activeCell="B53" sqref="B2:H53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11"/>
      <c r="C2" s="12"/>
      <c r="D2" s="12"/>
      <c r="E2" s="12"/>
      <c r="F2" s="12"/>
      <c r="G2" s="12"/>
      <c r="H2" s="13"/>
    </row>
    <row r="3" spans="2:17" ht="37.5" customHeight="1" x14ac:dyDescent="0.4">
      <c r="B3" s="14"/>
      <c r="C3" s="15"/>
      <c r="D3" s="15"/>
      <c r="E3" s="15"/>
      <c r="F3" s="15"/>
      <c r="G3" s="15"/>
      <c r="H3" s="16"/>
    </row>
    <row r="4" spans="2:17" ht="17.399999999999999" thickBot="1" x14ac:dyDescent="0.45">
      <c r="B4" s="17"/>
      <c r="C4" s="18"/>
      <c r="D4" s="18"/>
      <c r="E4" s="18"/>
      <c r="F4" s="18"/>
      <c r="G4" s="18"/>
      <c r="H4" s="19"/>
    </row>
    <row r="5" spans="2:17" ht="27" customHeight="1" x14ac:dyDescent="0.4">
      <c r="B5" s="98" t="s">
        <v>0</v>
      </c>
      <c r="C5" s="99"/>
      <c r="D5" s="99"/>
      <c r="E5" s="99"/>
      <c r="F5" s="99"/>
      <c r="G5" s="99"/>
      <c r="H5" s="100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58" t="s">
        <v>1</v>
      </c>
      <c r="C6" s="59"/>
      <c r="D6" s="59"/>
      <c r="E6" s="59"/>
      <c r="F6" s="59"/>
      <c r="G6" s="59"/>
      <c r="H6" s="60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01" t="s">
        <v>115</v>
      </c>
      <c r="C7" s="102"/>
      <c r="D7" s="102"/>
      <c r="E7" s="102"/>
      <c r="F7" s="102"/>
      <c r="G7" s="102"/>
      <c r="H7" s="103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4">
      <c r="B8" s="58" t="s">
        <v>3</v>
      </c>
      <c r="C8" s="59"/>
      <c r="D8" s="59"/>
      <c r="E8" s="59"/>
      <c r="F8" s="59" t="s">
        <v>4</v>
      </c>
      <c r="G8" s="59"/>
      <c r="H8" s="6" t="s">
        <v>5</v>
      </c>
      <c r="J8" s="4"/>
      <c r="K8" s="4"/>
      <c r="L8" s="4"/>
      <c r="M8" s="4"/>
      <c r="N8" s="4"/>
      <c r="O8" s="4"/>
      <c r="P8" s="4"/>
      <c r="Q8" s="4"/>
    </row>
    <row r="9" spans="2:17" ht="23.4" customHeight="1" x14ac:dyDescent="0.4">
      <c r="B9" s="97" t="s">
        <v>97</v>
      </c>
      <c r="C9" s="68"/>
      <c r="D9" s="68"/>
      <c r="E9" s="68"/>
      <c r="F9" s="68" t="s">
        <v>96</v>
      </c>
      <c r="G9" s="68"/>
      <c r="H9" s="10" t="s">
        <v>117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4">
      <c r="B10" s="58" t="s">
        <v>7</v>
      </c>
      <c r="C10" s="59"/>
      <c r="D10" s="59"/>
      <c r="E10" s="59"/>
      <c r="F10" s="59"/>
      <c r="G10" s="59"/>
      <c r="H10" s="60"/>
    </row>
    <row r="11" spans="2:17" ht="25.5" customHeight="1" x14ac:dyDescent="0.4">
      <c r="B11" s="21" t="s">
        <v>8</v>
      </c>
      <c r="C11" s="59" t="s">
        <v>9</v>
      </c>
      <c r="D11" s="59"/>
      <c r="E11" s="8" t="s">
        <v>10</v>
      </c>
      <c r="F11" s="8" t="s">
        <v>11</v>
      </c>
      <c r="G11" s="8" t="s">
        <v>12</v>
      </c>
      <c r="H11" s="6" t="s">
        <v>13</v>
      </c>
    </row>
    <row r="12" spans="2:17" ht="18.899999999999999" customHeight="1" thickBot="1" x14ac:dyDescent="0.45">
      <c r="B12" s="38" t="s">
        <v>99</v>
      </c>
      <c r="C12" s="87" t="s">
        <v>100</v>
      </c>
      <c r="D12" s="85"/>
      <c r="E12" s="9" t="s">
        <v>101</v>
      </c>
      <c r="F12" s="9" t="s">
        <v>102</v>
      </c>
      <c r="G12" s="9" t="s">
        <v>103</v>
      </c>
      <c r="H12" s="5" t="s">
        <v>104</v>
      </c>
    </row>
    <row r="13" spans="2:17" ht="16.5" customHeight="1" thickBot="1" x14ac:dyDescent="0.45">
      <c r="B13" s="88" t="s">
        <v>15</v>
      </c>
      <c r="C13" s="89"/>
      <c r="D13" s="89"/>
      <c r="E13" s="89"/>
      <c r="F13" s="90"/>
      <c r="G13" s="91" t="s">
        <v>16</v>
      </c>
      <c r="H13" s="92"/>
    </row>
    <row r="14" spans="2:17" ht="16.5" customHeight="1" x14ac:dyDescent="0.4">
      <c r="B14" s="30" t="s">
        <v>17</v>
      </c>
      <c r="C14" s="93" t="s">
        <v>18</v>
      </c>
      <c r="D14" s="93"/>
      <c r="E14" s="31" t="s">
        <v>19</v>
      </c>
      <c r="F14" s="32" t="s">
        <v>10</v>
      </c>
      <c r="G14" s="33" t="s">
        <v>20</v>
      </c>
      <c r="H14" s="32" t="s">
        <v>21</v>
      </c>
    </row>
    <row r="15" spans="2:17" ht="21" customHeight="1" x14ac:dyDescent="0.4">
      <c r="B15" s="36" t="s">
        <v>22</v>
      </c>
      <c r="C15" s="56" t="s">
        <v>105</v>
      </c>
      <c r="D15" s="55"/>
      <c r="E15" s="37" t="s">
        <v>106</v>
      </c>
      <c r="F15" s="37" t="s">
        <v>23</v>
      </c>
      <c r="G15" s="35" t="s">
        <v>22</v>
      </c>
      <c r="H15" s="10" t="s">
        <v>107</v>
      </c>
    </row>
    <row r="16" spans="2:17" ht="30.9" customHeight="1" x14ac:dyDescent="0.4">
      <c r="B16" s="58" t="s">
        <v>25</v>
      </c>
      <c r="C16" s="59"/>
      <c r="D16" s="59"/>
      <c r="E16" s="59"/>
      <c r="F16" s="59" t="s">
        <v>26</v>
      </c>
      <c r="G16" s="59"/>
      <c r="H16" s="60"/>
    </row>
    <row r="17" spans="2:9" ht="47.1" customHeight="1" x14ac:dyDescent="0.4">
      <c r="B17" s="94" t="s">
        <v>27</v>
      </c>
      <c r="C17" s="95"/>
      <c r="D17" s="95"/>
      <c r="E17" s="96"/>
      <c r="F17" s="59" t="s">
        <v>28</v>
      </c>
      <c r="G17" s="59"/>
      <c r="H17" s="6" t="s">
        <v>29</v>
      </c>
    </row>
    <row r="18" spans="2:9" ht="18" customHeight="1" x14ac:dyDescent="0.4">
      <c r="B18" s="83" t="s">
        <v>113</v>
      </c>
      <c r="C18" s="84"/>
      <c r="D18" s="84"/>
      <c r="E18" s="85"/>
      <c r="F18" s="86" t="s">
        <v>108</v>
      </c>
      <c r="G18" s="86"/>
      <c r="H18" s="5" t="s">
        <v>14</v>
      </c>
    </row>
    <row r="19" spans="2:9" ht="15.75" customHeight="1" x14ac:dyDescent="0.4">
      <c r="B19" s="58" t="s">
        <v>31</v>
      </c>
      <c r="C19" s="59"/>
      <c r="D19" s="59"/>
      <c r="E19" s="59"/>
      <c r="F19" s="59"/>
      <c r="G19" s="59"/>
      <c r="H19" s="60"/>
    </row>
    <row r="20" spans="2:9" ht="89.1" customHeight="1" x14ac:dyDescent="0.4">
      <c r="B20" s="45" t="s">
        <v>118</v>
      </c>
      <c r="C20" s="46"/>
      <c r="D20" s="46"/>
      <c r="E20" s="46"/>
      <c r="F20" s="46"/>
      <c r="G20" s="46"/>
      <c r="H20" s="47"/>
    </row>
    <row r="21" spans="2:9" ht="15.75" customHeight="1" x14ac:dyDescent="0.4">
      <c r="B21" s="58" t="s">
        <v>33</v>
      </c>
      <c r="C21" s="59"/>
      <c r="D21" s="59"/>
      <c r="E21" s="59"/>
      <c r="F21" s="59"/>
      <c r="G21" s="59"/>
      <c r="H21" s="60"/>
    </row>
    <row r="22" spans="2:9" ht="32.25" customHeight="1" x14ac:dyDescent="0.4">
      <c r="B22" s="45" t="s">
        <v>191</v>
      </c>
      <c r="C22" s="46"/>
      <c r="D22" s="46"/>
      <c r="E22" s="46"/>
      <c r="F22" s="46"/>
      <c r="G22" s="46"/>
      <c r="H22" s="47"/>
    </row>
    <row r="23" spans="2:9" ht="15.75" customHeight="1" x14ac:dyDescent="0.4">
      <c r="B23" s="58" t="s">
        <v>34</v>
      </c>
      <c r="C23" s="59"/>
      <c r="D23" s="59"/>
      <c r="E23" s="59"/>
      <c r="F23" s="59" t="s">
        <v>35</v>
      </c>
      <c r="G23" s="59"/>
      <c r="H23" s="60"/>
    </row>
    <row r="24" spans="2:9" ht="24.75" customHeight="1" x14ac:dyDescent="0.4">
      <c r="B24" s="45" t="s">
        <v>36</v>
      </c>
      <c r="C24" s="46"/>
      <c r="D24" s="46"/>
      <c r="E24" s="46"/>
      <c r="F24" s="46" t="s">
        <v>111</v>
      </c>
      <c r="G24" s="46"/>
      <c r="H24" s="47"/>
    </row>
    <row r="25" spans="2:9" x14ac:dyDescent="0.4">
      <c r="B25" s="58" t="s">
        <v>38</v>
      </c>
      <c r="C25" s="59"/>
      <c r="D25" s="59"/>
      <c r="E25" s="59"/>
      <c r="F25" s="59" t="s">
        <v>39</v>
      </c>
      <c r="G25" s="59"/>
      <c r="H25" s="60"/>
    </row>
    <row r="26" spans="2:9" ht="15.9" customHeight="1" x14ac:dyDescent="0.4">
      <c r="B26" s="58" t="s">
        <v>40</v>
      </c>
      <c r="C26" s="59"/>
      <c r="D26" s="59" t="s">
        <v>41</v>
      </c>
      <c r="E26" s="59"/>
      <c r="F26" s="8" t="s">
        <v>40</v>
      </c>
      <c r="G26" s="8" t="s">
        <v>42</v>
      </c>
      <c r="H26" s="6" t="s">
        <v>41</v>
      </c>
    </row>
    <row r="27" spans="2:9" x14ac:dyDescent="0.4">
      <c r="B27" s="45">
        <v>407</v>
      </c>
      <c r="C27" s="46"/>
      <c r="D27" s="46">
        <v>2022</v>
      </c>
      <c r="E27" s="46"/>
      <c r="F27" s="37">
        <v>411</v>
      </c>
      <c r="G27" s="7">
        <f>(F27/B27)-1</f>
        <v>9.8280098280099093E-3</v>
      </c>
      <c r="H27" s="10">
        <v>2025</v>
      </c>
    </row>
    <row r="28" spans="2:9" ht="19.5" customHeight="1" x14ac:dyDescent="0.4">
      <c r="B28" s="58" t="s">
        <v>43</v>
      </c>
      <c r="C28" s="59"/>
      <c r="D28" s="59"/>
      <c r="E28" s="59"/>
      <c r="F28" s="59"/>
      <c r="G28" s="59"/>
      <c r="H28" s="60"/>
    </row>
    <row r="29" spans="2:9" ht="19.5" customHeight="1" x14ac:dyDescent="0.4">
      <c r="B29" s="48" t="s">
        <v>27</v>
      </c>
      <c r="C29" s="49"/>
      <c r="D29" s="49"/>
      <c r="E29" s="49"/>
      <c r="F29" s="49"/>
      <c r="G29" s="49"/>
      <c r="H29" s="52"/>
    </row>
    <row r="30" spans="2:9" ht="26.1" customHeight="1" x14ac:dyDescent="0.4">
      <c r="B30" s="76" t="s">
        <v>44</v>
      </c>
      <c r="C30" s="77"/>
      <c r="D30" s="78"/>
      <c r="E30" s="79" t="s">
        <v>45</v>
      </c>
      <c r="F30" s="80"/>
      <c r="G30" s="81" t="s">
        <v>46</v>
      </c>
      <c r="H30" s="82"/>
    </row>
    <row r="31" spans="2:9" ht="45.9" customHeight="1" x14ac:dyDescent="0.4">
      <c r="B31" s="53" t="s">
        <v>47</v>
      </c>
      <c r="C31" s="54"/>
      <c r="D31" s="55"/>
      <c r="E31" s="56" t="s">
        <v>48</v>
      </c>
      <c r="F31" s="55"/>
      <c r="G31" s="56" t="s">
        <v>49</v>
      </c>
      <c r="H31" s="55"/>
      <c r="I31" s="20"/>
    </row>
    <row r="32" spans="2:9" ht="15" customHeight="1" x14ac:dyDescent="0.4">
      <c r="B32" s="58" t="s">
        <v>50</v>
      </c>
      <c r="C32" s="59"/>
      <c r="D32" s="59"/>
      <c r="E32" s="59"/>
      <c r="F32" s="59"/>
      <c r="G32" s="59"/>
      <c r="H32" s="60"/>
    </row>
    <row r="33" spans="2:8" ht="81" customHeight="1" x14ac:dyDescent="0.4">
      <c r="B33" s="71" t="s">
        <v>204</v>
      </c>
      <c r="C33" s="72"/>
      <c r="D33" s="72"/>
      <c r="E33" s="72"/>
      <c r="F33" s="72"/>
      <c r="G33" s="72"/>
      <c r="H33" s="73"/>
    </row>
    <row r="34" spans="2:8" ht="20.100000000000001" customHeight="1" x14ac:dyDescent="0.4">
      <c r="B34" s="58" t="s">
        <v>51</v>
      </c>
      <c r="C34" s="59"/>
      <c r="D34" s="59"/>
      <c r="E34" s="59"/>
      <c r="F34" s="59"/>
      <c r="G34" s="59"/>
      <c r="H34" s="60"/>
    </row>
    <row r="35" spans="2:8" ht="27.9" customHeight="1" x14ac:dyDescent="0.4">
      <c r="B35" s="21" t="s">
        <v>52</v>
      </c>
      <c r="C35" s="8" t="s">
        <v>53</v>
      </c>
      <c r="D35" s="22" t="s">
        <v>54</v>
      </c>
      <c r="E35" s="8" t="s">
        <v>55</v>
      </c>
      <c r="F35" s="8" t="s">
        <v>56</v>
      </c>
      <c r="G35" s="59" t="s">
        <v>57</v>
      </c>
      <c r="H35" s="60"/>
    </row>
    <row r="36" spans="2:8" ht="38.1" customHeight="1" x14ac:dyDescent="0.4">
      <c r="B36" s="26">
        <v>0.44119999999999998</v>
      </c>
      <c r="C36" s="27" t="s">
        <v>58</v>
      </c>
      <c r="D36" s="27" t="s">
        <v>58</v>
      </c>
      <c r="E36" s="27" t="s">
        <v>58</v>
      </c>
      <c r="F36" s="27">
        <v>0.1095</v>
      </c>
      <c r="G36" s="46"/>
      <c r="H36" s="47"/>
    </row>
    <row r="37" spans="2:8" ht="26.25" customHeight="1" x14ac:dyDescent="0.4">
      <c r="B37" s="42" t="s">
        <v>59</v>
      </c>
      <c r="C37" s="43"/>
      <c r="D37" s="43"/>
      <c r="E37" s="43"/>
      <c r="F37" s="43"/>
      <c r="G37" s="43"/>
      <c r="H37" s="44"/>
    </row>
    <row r="38" spans="2:8" ht="14.1" customHeight="1" x14ac:dyDescent="0.4">
      <c r="B38" s="48" t="s">
        <v>60</v>
      </c>
      <c r="C38" s="49"/>
      <c r="D38" s="49"/>
      <c r="E38" s="50"/>
      <c r="F38" s="51" t="s">
        <v>61</v>
      </c>
      <c r="G38" s="49"/>
      <c r="H38" s="52"/>
    </row>
    <row r="39" spans="2:8" ht="14.1" customHeight="1" x14ac:dyDescent="0.4">
      <c r="B39" s="53" t="s">
        <v>146</v>
      </c>
      <c r="C39" s="54"/>
      <c r="D39" s="54"/>
      <c r="E39" s="55"/>
      <c r="F39" s="56" t="s">
        <v>147</v>
      </c>
      <c r="G39" s="54"/>
      <c r="H39" s="57"/>
    </row>
    <row r="40" spans="2:8" ht="17.100000000000001" customHeight="1" x14ac:dyDescent="0.4">
      <c r="B40" s="48" t="s">
        <v>64</v>
      </c>
      <c r="C40" s="49"/>
      <c r="D40" s="49"/>
      <c r="E40" s="50"/>
      <c r="F40" s="51" t="s">
        <v>65</v>
      </c>
      <c r="G40" s="49"/>
      <c r="H40" s="52"/>
    </row>
    <row r="41" spans="2:8" ht="21" customHeight="1" x14ac:dyDescent="0.4">
      <c r="B41" s="53" t="s">
        <v>148</v>
      </c>
      <c r="C41" s="54"/>
      <c r="D41" s="54"/>
      <c r="E41" s="55"/>
      <c r="F41" s="56" t="s">
        <v>149</v>
      </c>
      <c r="G41" s="54"/>
      <c r="H41" s="57"/>
    </row>
    <row r="42" spans="2:8" ht="15" customHeight="1" x14ac:dyDescent="0.4">
      <c r="B42" s="48" t="s">
        <v>66</v>
      </c>
      <c r="C42" s="49"/>
      <c r="D42" s="49"/>
      <c r="E42" s="50"/>
      <c r="F42" s="51" t="s">
        <v>67</v>
      </c>
      <c r="G42" s="49"/>
      <c r="H42" s="52"/>
    </row>
    <row r="43" spans="2:8" ht="12.9" customHeight="1" x14ac:dyDescent="0.4">
      <c r="B43" s="53" t="s">
        <v>130</v>
      </c>
      <c r="C43" s="54"/>
      <c r="D43" s="54"/>
      <c r="E43" s="55"/>
      <c r="F43" s="56" t="s">
        <v>150</v>
      </c>
      <c r="G43" s="54"/>
      <c r="H43" s="57"/>
    </row>
    <row r="44" spans="2:8" ht="24" customHeight="1" x14ac:dyDescent="0.4">
      <c r="B44" s="48" t="s">
        <v>68</v>
      </c>
      <c r="C44" s="49"/>
      <c r="D44" s="49"/>
      <c r="E44" s="50"/>
      <c r="F44" s="51" t="s">
        <v>69</v>
      </c>
      <c r="G44" s="49"/>
      <c r="H44" s="52"/>
    </row>
    <row r="45" spans="2:8" ht="14.1" customHeight="1" x14ac:dyDescent="0.4">
      <c r="B45" s="53" t="s">
        <v>148</v>
      </c>
      <c r="C45" s="54"/>
      <c r="D45" s="54"/>
      <c r="E45" s="55"/>
      <c r="F45" s="56" t="s">
        <v>149</v>
      </c>
      <c r="G45" s="54"/>
      <c r="H45" s="57"/>
    </row>
    <row r="46" spans="2:8" ht="14.1" customHeight="1" x14ac:dyDescent="0.4">
      <c r="B46" s="110" t="s">
        <v>136</v>
      </c>
      <c r="C46" s="111"/>
      <c r="D46" s="111"/>
      <c r="E46" s="111"/>
      <c r="F46" s="111"/>
      <c r="G46" s="111"/>
      <c r="H46" s="112"/>
    </row>
    <row r="47" spans="2:8" ht="15.9" customHeight="1" x14ac:dyDescent="0.4">
      <c r="B47" s="53" t="s">
        <v>211</v>
      </c>
      <c r="C47" s="54"/>
      <c r="D47" s="54"/>
      <c r="E47" s="54"/>
      <c r="F47" s="54"/>
      <c r="G47" s="54"/>
      <c r="H47" s="57"/>
    </row>
    <row r="48" spans="2:8" ht="16.5" customHeight="1" x14ac:dyDescent="0.4">
      <c r="B48" s="48" t="s">
        <v>71</v>
      </c>
      <c r="C48" s="49"/>
      <c r="D48" s="49"/>
      <c r="E48" s="50"/>
      <c r="F48" s="51" t="s">
        <v>72</v>
      </c>
      <c r="G48" s="49"/>
      <c r="H48" s="52"/>
    </row>
    <row r="49" spans="2:8" ht="18.899999999999999" customHeight="1" x14ac:dyDescent="0.4">
      <c r="B49" s="53" t="s">
        <v>144</v>
      </c>
      <c r="C49" s="54"/>
      <c r="D49" s="54"/>
      <c r="E49" s="55"/>
      <c r="F49" s="56" t="s">
        <v>145</v>
      </c>
      <c r="G49" s="54"/>
      <c r="H49" s="57"/>
    </row>
    <row r="50" spans="2:8" ht="16.5" customHeight="1" x14ac:dyDescent="0.4">
      <c r="B50" s="48" t="s">
        <v>75</v>
      </c>
      <c r="C50" s="49"/>
      <c r="D50" s="49"/>
      <c r="E50" s="50"/>
      <c r="F50" s="51" t="s">
        <v>76</v>
      </c>
      <c r="G50" s="49"/>
      <c r="H50" s="52"/>
    </row>
    <row r="51" spans="2:8" ht="15" customHeight="1" thickBot="1" x14ac:dyDescent="0.45">
      <c r="B51" s="104" t="s">
        <v>139</v>
      </c>
      <c r="C51" s="105"/>
      <c r="D51" s="105"/>
      <c r="E51" s="106"/>
      <c r="F51" s="107">
        <v>9986265158</v>
      </c>
      <c r="G51" s="108"/>
      <c r="H51" s="109"/>
    </row>
    <row r="52" spans="2:8" ht="38.25" customHeight="1" x14ac:dyDescent="0.4">
      <c r="B52" s="65"/>
      <c r="C52" s="66"/>
      <c r="D52" s="66"/>
      <c r="E52" s="66"/>
      <c r="F52" s="66"/>
      <c r="G52" s="66"/>
      <c r="H52" s="67"/>
    </row>
    <row r="53" spans="2:8" ht="18" customHeight="1" thickBot="1" x14ac:dyDescent="0.45">
      <c r="B53" s="39" t="s">
        <v>77</v>
      </c>
      <c r="C53" s="40"/>
      <c r="D53" s="40"/>
      <c r="E53" s="40"/>
      <c r="F53" s="40"/>
      <c r="G53" s="40"/>
      <c r="H53" s="4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23" priority="1" operator="containsText" text="NO DISPONIBLE">
      <formula>NOT(ISERROR(SEARCH("NO DISPONIBLE",B36)))</formula>
    </cfRule>
    <cfRule type="cellIs" dxfId="22" priority="2" stopIfTrue="1" operator="greaterThanOrEqual">
      <formula>0.7</formula>
    </cfRule>
    <cfRule type="cellIs" dxfId="21" priority="3" stopIfTrue="1" operator="between">
      <formula>0.5</formula>
      <formula>0.7</formula>
    </cfRule>
    <cfRule type="cellIs" dxfId="20" priority="4" stopIfTrue="1" operator="lessThanOrEqual">
      <formula>0.5</formula>
    </cfRule>
  </conditionalFormatting>
  <hyperlinks>
    <hyperlink ref="B51" r:id="rId1" xr:uid="{00000000-0004-0000-0300-000000000000}"/>
  </hyperlinks>
  <pageMargins left="1.1023622047244095" right="0.70866141732283472" top="0.74803149606299213" bottom="0.74803149606299213" header="0.31496062992125984" footer="0.31496062992125984"/>
  <pageSetup paperSize="5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3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'A.4.4.1.1.1.1  '!B36:F36</xm:f>
              <xm:sqref>G36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53"/>
  <sheetViews>
    <sheetView showGridLines="0" zoomScale="80" zoomScaleNormal="80" workbookViewId="0">
      <selection activeCell="B53" sqref="B2:H53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11"/>
      <c r="C2" s="12"/>
      <c r="D2" s="12"/>
      <c r="E2" s="12"/>
      <c r="F2" s="12"/>
      <c r="G2" s="12"/>
      <c r="H2" s="13"/>
    </row>
    <row r="3" spans="2:17" ht="37.5" customHeight="1" x14ac:dyDescent="0.4">
      <c r="B3" s="14"/>
      <c r="C3" s="15"/>
      <c r="D3" s="15"/>
      <c r="E3" s="15"/>
      <c r="F3" s="15"/>
      <c r="G3" s="15"/>
      <c r="H3" s="16"/>
    </row>
    <row r="4" spans="2:17" ht="17.399999999999999" thickBot="1" x14ac:dyDescent="0.45">
      <c r="B4" s="17"/>
      <c r="C4" s="18"/>
      <c r="D4" s="18"/>
      <c r="E4" s="18"/>
      <c r="F4" s="18"/>
      <c r="G4" s="18"/>
      <c r="H4" s="19"/>
    </row>
    <row r="5" spans="2:17" ht="27" customHeight="1" x14ac:dyDescent="0.4">
      <c r="B5" s="98" t="s">
        <v>0</v>
      </c>
      <c r="C5" s="99"/>
      <c r="D5" s="99"/>
      <c r="E5" s="99"/>
      <c r="F5" s="99"/>
      <c r="G5" s="99"/>
      <c r="H5" s="100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58" t="s">
        <v>1</v>
      </c>
      <c r="C6" s="59"/>
      <c r="D6" s="59"/>
      <c r="E6" s="59"/>
      <c r="F6" s="59"/>
      <c r="G6" s="59"/>
      <c r="H6" s="60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01" t="s">
        <v>119</v>
      </c>
      <c r="C7" s="102"/>
      <c r="D7" s="102"/>
      <c r="E7" s="102"/>
      <c r="F7" s="102"/>
      <c r="G7" s="102"/>
      <c r="H7" s="103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4">
      <c r="B8" s="58" t="s">
        <v>3</v>
      </c>
      <c r="C8" s="59"/>
      <c r="D8" s="59"/>
      <c r="E8" s="59"/>
      <c r="F8" s="59" t="s">
        <v>4</v>
      </c>
      <c r="G8" s="59"/>
      <c r="H8" s="6" t="s">
        <v>5</v>
      </c>
      <c r="J8" s="4"/>
      <c r="K8" s="4"/>
      <c r="L8" s="4"/>
      <c r="M8" s="4"/>
      <c r="N8" s="4"/>
      <c r="O8" s="4"/>
      <c r="P8" s="4"/>
      <c r="Q8" s="4"/>
    </row>
    <row r="9" spans="2:17" ht="23.4" customHeight="1" x14ac:dyDescent="0.4">
      <c r="B9" s="97" t="s">
        <v>97</v>
      </c>
      <c r="C9" s="68"/>
      <c r="D9" s="68"/>
      <c r="E9" s="68"/>
      <c r="F9" s="68" t="s">
        <v>96</v>
      </c>
      <c r="G9" s="68"/>
      <c r="H9" s="10" t="s">
        <v>117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4">
      <c r="B10" s="58" t="s">
        <v>7</v>
      </c>
      <c r="C10" s="59"/>
      <c r="D10" s="59"/>
      <c r="E10" s="59"/>
      <c r="F10" s="59"/>
      <c r="G10" s="59"/>
      <c r="H10" s="60"/>
    </row>
    <row r="11" spans="2:17" ht="25.5" customHeight="1" x14ac:dyDescent="0.4">
      <c r="B11" s="21" t="s">
        <v>8</v>
      </c>
      <c r="C11" s="59" t="s">
        <v>9</v>
      </c>
      <c r="D11" s="59"/>
      <c r="E11" s="8" t="s">
        <v>10</v>
      </c>
      <c r="F11" s="8" t="s">
        <v>11</v>
      </c>
      <c r="G11" s="8" t="s">
        <v>12</v>
      </c>
      <c r="H11" s="6" t="s">
        <v>13</v>
      </c>
    </row>
    <row r="12" spans="2:17" ht="18.899999999999999" customHeight="1" thickBot="1" x14ac:dyDescent="0.45">
      <c r="B12" s="38" t="s">
        <v>99</v>
      </c>
      <c r="C12" s="87" t="s">
        <v>100</v>
      </c>
      <c r="D12" s="85"/>
      <c r="E12" s="9" t="s">
        <v>101</v>
      </c>
      <c r="F12" s="9" t="s">
        <v>102</v>
      </c>
      <c r="G12" s="9" t="s">
        <v>103</v>
      </c>
      <c r="H12" s="5" t="s">
        <v>104</v>
      </c>
    </row>
    <row r="13" spans="2:17" ht="16.5" customHeight="1" thickBot="1" x14ac:dyDescent="0.45">
      <c r="B13" s="88" t="s">
        <v>15</v>
      </c>
      <c r="C13" s="89"/>
      <c r="D13" s="89"/>
      <c r="E13" s="89"/>
      <c r="F13" s="90"/>
      <c r="G13" s="91" t="s">
        <v>16</v>
      </c>
      <c r="H13" s="92"/>
    </row>
    <row r="14" spans="2:17" ht="16.5" customHeight="1" x14ac:dyDescent="0.4">
      <c r="B14" s="30" t="s">
        <v>17</v>
      </c>
      <c r="C14" s="93" t="s">
        <v>18</v>
      </c>
      <c r="D14" s="93"/>
      <c r="E14" s="31" t="s">
        <v>19</v>
      </c>
      <c r="F14" s="32" t="s">
        <v>10</v>
      </c>
      <c r="G14" s="33" t="s">
        <v>20</v>
      </c>
      <c r="H14" s="32" t="s">
        <v>21</v>
      </c>
    </row>
    <row r="15" spans="2:17" ht="21" customHeight="1" x14ac:dyDescent="0.4">
      <c r="B15" s="36" t="s">
        <v>22</v>
      </c>
      <c r="C15" s="56" t="s">
        <v>105</v>
      </c>
      <c r="D15" s="55"/>
      <c r="E15" s="37" t="s">
        <v>106</v>
      </c>
      <c r="F15" s="37" t="s">
        <v>23</v>
      </c>
      <c r="G15" s="35" t="s">
        <v>22</v>
      </c>
      <c r="H15" s="10" t="s">
        <v>107</v>
      </c>
    </row>
    <row r="16" spans="2:17" ht="30.9" customHeight="1" x14ac:dyDescent="0.4">
      <c r="B16" s="58" t="s">
        <v>25</v>
      </c>
      <c r="C16" s="59"/>
      <c r="D16" s="59"/>
      <c r="E16" s="59"/>
      <c r="F16" s="59" t="s">
        <v>26</v>
      </c>
      <c r="G16" s="59"/>
      <c r="H16" s="60"/>
    </row>
    <row r="17" spans="2:9" ht="47.1" customHeight="1" x14ac:dyDescent="0.4">
      <c r="B17" s="94" t="s">
        <v>27</v>
      </c>
      <c r="C17" s="95"/>
      <c r="D17" s="95"/>
      <c r="E17" s="96"/>
      <c r="F17" s="59" t="s">
        <v>28</v>
      </c>
      <c r="G17" s="59"/>
      <c r="H17" s="6" t="s">
        <v>29</v>
      </c>
    </row>
    <row r="18" spans="2:9" ht="18" customHeight="1" x14ac:dyDescent="0.4">
      <c r="B18" s="83" t="s">
        <v>113</v>
      </c>
      <c r="C18" s="84"/>
      <c r="D18" s="84"/>
      <c r="E18" s="85"/>
      <c r="F18" s="86" t="s">
        <v>108</v>
      </c>
      <c r="G18" s="86"/>
      <c r="H18" s="5" t="s">
        <v>14</v>
      </c>
    </row>
    <row r="19" spans="2:9" ht="15.75" customHeight="1" x14ac:dyDescent="0.4">
      <c r="B19" s="58" t="s">
        <v>31</v>
      </c>
      <c r="C19" s="59"/>
      <c r="D19" s="59"/>
      <c r="E19" s="59"/>
      <c r="F19" s="59"/>
      <c r="G19" s="59"/>
      <c r="H19" s="60"/>
    </row>
    <row r="20" spans="2:9" ht="89.1" customHeight="1" x14ac:dyDescent="0.4">
      <c r="B20" s="45" t="s">
        <v>120</v>
      </c>
      <c r="C20" s="46"/>
      <c r="D20" s="46"/>
      <c r="E20" s="46"/>
      <c r="F20" s="46"/>
      <c r="G20" s="46"/>
      <c r="H20" s="47"/>
    </row>
    <row r="21" spans="2:9" ht="15.75" customHeight="1" x14ac:dyDescent="0.4">
      <c r="B21" s="58" t="s">
        <v>33</v>
      </c>
      <c r="C21" s="59"/>
      <c r="D21" s="59"/>
      <c r="E21" s="59"/>
      <c r="F21" s="59"/>
      <c r="G21" s="59"/>
      <c r="H21" s="60"/>
    </row>
    <row r="22" spans="2:9" ht="32.25" customHeight="1" x14ac:dyDescent="0.4">
      <c r="B22" s="113" t="s">
        <v>192</v>
      </c>
      <c r="C22" s="72"/>
      <c r="D22" s="72"/>
      <c r="E22" s="72"/>
      <c r="F22" s="72"/>
      <c r="G22" s="72"/>
      <c r="H22" s="73"/>
    </row>
    <row r="23" spans="2:9" ht="15.75" customHeight="1" x14ac:dyDescent="0.4">
      <c r="B23" s="58" t="s">
        <v>34</v>
      </c>
      <c r="C23" s="59"/>
      <c r="D23" s="59"/>
      <c r="E23" s="59"/>
      <c r="F23" s="59" t="s">
        <v>35</v>
      </c>
      <c r="G23" s="59"/>
      <c r="H23" s="60"/>
    </row>
    <row r="24" spans="2:9" ht="24.75" customHeight="1" x14ac:dyDescent="0.4">
      <c r="B24" s="45" t="s">
        <v>36</v>
      </c>
      <c r="C24" s="46"/>
      <c r="D24" s="46"/>
      <c r="E24" s="46"/>
      <c r="F24" s="46" t="s">
        <v>111</v>
      </c>
      <c r="G24" s="46"/>
      <c r="H24" s="47"/>
    </row>
    <row r="25" spans="2:9" x14ac:dyDescent="0.4">
      <c r="B25" s="58" t="s">
        <v>38</v>
      </c>
      <c r="C25" s="59"/>
      <c r="D25" s="59"/>
      <c r="E25" s="59"/>
      <c r="F25" s="59" t="s">
        <v>39</v>
      </c>
      <c r="G25" s="59"/>
      <c r="H25" s="60"/>
    </row>
    <row r="26" spans="2:9" ht="15.9" customHeight="1" x14ac:dyDescent="0.4">
      <c r="B26" s="58" t="s">
        <v>40</v>
      </c>
      <c r="C26" s="59"/>
      <c r="D26" s="59" t="s">
        <v>41</v>
      </c>
      <c r="E26" s="59"/>
      <c r="F26" s="8" t="s">
        <v>40</v>
      </c>
      <c r="G26" s="8" t="s">
        <v>42</v>
      </c>
      <c r="H26" s="6" t="s">
        <v>41</v>
      </c>
    </row>
    <row r="27" spans="2:9" x14ac:dyDescent="0.4">
      <c r="B27" s="45">
        <v>494</v>
      </c>
      <c r="C27" s="46"/>
      <c r="D27" s="46">
        <v>2022</v>
      </c>
      <c r="E27" s="46"/>
      <c r="F27" s="37">
        <v>498</v>
      </c>
      <c r="G27" s="7">
        <f>(F27/B27)-1</f>
        <v>8.0971659919029104E-3</v>
      </c>
      <c r="H27" s="10">
        <v>2025</v>
      </c>
    </row>
    <row r="28" spans="2:9" ht="19.5" customHeight="1" x14ac:dyDescent="0.4">
      <c r="B28" s="58" t="s">
        <v>43</v>
      </c>
      <c r="C28" s="59"/>
      <c r="D28" s="59"/>
      <c r="E28" s="59"/>
      <c r="F28" s="59"/>
      <c r="G28" s="59"/>
      <c r="H28" s="60"/>
    </row>
    <row r="29" spans="2:9" ht="19.5" customHeight="1" x14ac:dyDescent="0.4">
      <c r="B29" s="48" t="s">
        <v>27</v>
      </c>
      <c r="C29" s="49"/>
      <c r="D29" s="49"/>
      <c r="E29" s="49"/>
      <c r="F29" s="49"/>
      <c r="G29" s="49"/>
      <c r="H29" s="52"/>
    </row>
    <row r="30" spans="2:9" ht="26.1" customHeight="1" x14ac:dyDescent="0.4">
      <c r="B30" s="76" t="s">
        <v>44</v>
      </c>
      <c r="C30" s="77"/>
      <c r="D30" s="78"/>
      <c r="E30" s="79" t="s">
        <v>45</v>
      </c>
      <c r="F30" s="80"/>
      <c r="G30" s="81" t="s">
        <v>46</v>
      </c>
      <c r="H30" s="82"/>
    </row>
    <row r="31" spans="2:9" ht="45.9" customHeight="1" x14ac:dyDescent="0.4">
      <c r="B31" s="53" t="s">
        <v>47</v>
      </c>
      <c r="C31" s="54"/>
      <c r="D31" s="55"/>
      <c r="E31" s="56" t="s">
        <v>48</v>
      </c>
      <c r="F31" s="55"/>
      <c r="G31" s="56" t="s">
        <v>49</v>
      </c>
      <c r="H31" s="55"/>
      <c r="I31" s="20"/>
    </row>
    <row r="32" spans="2:9" ht="15" customHeight="1" x14ac:dyDescent="0.4">
      <c r="B32" s="58" t="s">
        <v>50</v>
      </c>
      <c r="C32" s="59"/>
      <c r="D32" s="59"/>
      <c r="E32" s="59"/>
      <c r="F32" s="59"/>
      <c r="G32" s="59"/>
      <c r="H32" s="60"/>
    </row>
    <row r="33" spans="2:8" ht="81" customHeight="1" x14ac:dyDescent="0.4">
      <c r="B33" s="71" t="s">
        <v>205</v>
      </c>
      <c r="C33" s="72"/>
      <c r="D33" s="72"/>
      <c r="E33" s="72"/>
      <c r="F33" s="72"/>
      <c r="G33" s="72"/>
      <c r="H33" s="73"/>
    </row>
    <row r="34" spans="2:8" ht="20.100000000000001" customHeight="1" x14ac:dyDescent="0.4">
      <c r="B34" s="58" t="s">
        <v>51</v>
      </c>
      <c r="C34" s="59"/>
      <c r="D34" s="59"/>
      <c r="E34" s="59"/>
      <c r="F34" s="59"/>
      <c r="G34" s="59"/>
      <c r="H34" s="60"/>
    </row>
    <row r="35" spans="2:8" ht="27.9" customHeight="1" x14ac:dyDescent="0.4">
      <c r="B35" s="21" t="s">
        <v>52</v>
      </c>
      <c r="C35" s="8" t="s">
        <v>53</v>
      </c>
      <c r="D35" s="22" t="s">
        <v>54</v>
      </c>
      <c r="E35" s="8" t="s">
        <v>55</v>
      </c>
      <c r="F35" s="8" t="s">
        <v>56</v>
      </c>
      <c r="G35" s="59" t="s">
        <v>57</v>
      </c>
      <c r="H35" s="60"/>
    </row>
    <row r="36" spans="2:8" ht="38.1" customHeight="1" x14ac:dyDescent="0.4">
      <c r="B36" s="26">
        <v>0.73170000000000002</v>
      </c>
      <c r="C36" s="27" t="s">
        <v>58</v>
      </c>
      <c r="D36" s="27" t="s">
        <v>58</v>
      </c>
      <c r="E36" s="27" t="s">
        <v>58</v>
      </c>
      <c r="F36" s="27">
        <v>0.1807</v>
      </c>
      <c r="G36" s="46"/>
      <c r="H36" s="47"/>
    </row>
    <row r="37" spans="2:8" ht="26.25" customHeight="1" x14ac:dyDescent="0.4">
      <c r="B37" s="42" t="s">
        <v>59</v>
      </c>
      <c r="C37" s="43"/>
      <c r="D37" s="43"/>
      <c r="E37" s="43"/>
      <c r="F37" s="43"/>
      <c r="G37" s="43"/>
      <c r="H37" s="44"/>
    </row>
    <row r="38" spans="2:8" ht="14.1" customHeight="1" x14ac:dyDescent="0.4">
      <c r="B38" s="48" t="s">
        <v>60</v>
      </c>
      <c r="C38" s="49"/>
      <c r="D38" s="49"/>
      <c r="E38" s="50"/>
      <c r="F38" s="51" t="s">
        <v>61</v>
      </c>
      <c r="G38" s="49"/>
      <c r="H38" s="52"/>
    </row>
    <row r="39" spans="2:8" ht="14.1" customHeight="1" x14ac:dyDescent="0.4">
      <c r="B39" s="53" t="s">
        <v>193</v>
      </c>
      <c r="C39" s="54"/>
      <c r="D39" s="54"/>
      <c r="E39" s="55"/>
      <c r="F39" s="56" t="s">
        <v>151</v>
      </c>
      <c r="G39" s="54"/>
      <c r="H39" s="57"/>
    </row>
    <row r="40" spans="2:8" ht="17.100000000000001" customHeight="1" x14ac:dyDescent="0.4">
      <c r="B40" s="48" t="s">
        <v>64</v>
      </c>
      <c r="C40" s="49"/>
      <c r="D40" s="49"/>
      <c r="E40" s="50"/>
      <c r="F40" s="51" t="s">
        <v>65</v>
      </c>
      <c r="G40" s="49"/>
      <c r="H40" s="52"/>
    </row>
    <row r="41" spans="2:8" ht="21" customHeight="1" x14ac:dyDescent="0.4">
      <c r="B41" s="53" t="s">
        <v>152</v>
      </c>
      <c r="C41" s="54"/>
      <c r="D41" s="54"/>
      <c r="E41" s="55"/>
      <c r="F41" s="56" t="s">
        <v>153</v>
      </c>
      <c r="G41" s="54"/>
      <c r="H41" s="57"/>
    </row>
    <row r="42" spans="2:8" ht="15" customHeight="1" x14ac:dyDescent="0.4">
      <c r="B42" s="48" t="s">
        <v>66</v>
      </c>
      <c r="C42" s="49"/>
      <c r="D42" s="49"/>
      <c r="E42" s="50"/>
      <c r="F42" s="51" t="s">
        <v>67</v>
      </c>
      <c r="G42" s="49"/>
      <c r="H42" s="52"/>
    </row>
    <row r="43" spans="2:8" ht="12.9" customHeight="1" x14ac:dyDescent="0.4">
      <c r="B43" s="53" t="s">
        <v>194</v>
      </c>
      <c r="C43" s="54"/>
      <c r="D43" s="54"/>
      <c r="E43" s="55"/>
      <c r="F43" s="56" t="s">
        <v>154</v>
      </c>
      <c r="G43" s="54"/>
      <c r="H43" s="57"/>
    </row>
    <row r="44" spans="2:8" ht="24" customHeight="1" x14ac:dyDescent="0.4">
      <c r="B44" s="48" t="s">
        <v>68</v>
      </c>
      <c r="C44" s="49"/>
      <c r="D44" s="49"/>
      <c r="E44" s="50"/>
      <c r="F44" s="51" t="s">
        <v>69</v>
      </c>
      <c r="G44" s="49"/>
      <c r="H44" s="52"/>
    </row>
    <row r="45" spans="2:8" ht="14.1" customHeight="1" x14ac:dyDescent="0.4">
      <c r="B45" s="53" t="s">
        <v>201</v>
      </c>
      <c r="C45" s="54"/>
      <c r="D45" s="54"/>
      <c r="E45" s="55"/>
      <c r="F45" s="56" t="s">
        <v>153</v>
      </c>
      <c r="G45" s="54"/>
      <c r="H45" s="57"/>
    </row>
    <row r="46" spans="2:8" ht="14.1" customHeight="1" x14ac:dyDescent="0.4">
      <c r="B46" s="110" t="s">
        <v>136</v>
      </c>
      <c r="C46" s="111"/>
      <c r="D46" s="111"/>
      <c r="E46" s="111"/>
      <c r="F46" s="111"/>
      <c r="G46" s="111"/>
      <c r="H46" s="112"/>
    </row>
    <row r="47" spans="2:8" ht="15.9" customHeight="1" x14ac:dyDescent="0.4">
      <c r="B47" s="53" t="s">
        <v>211</v>
      </c>
      <c r="C47" s="54"/>
      <c r="D47" s="54"/>
      <c r="E47" s="54"/>
      <c r="F47" s="54"/>
      <c r="G47" s="54"/>
      <c r="H47" s="57"/>
    </row>
    <row r="48" spans="2:8" ht="16.5" customHeight="1" x14ac:dyDescent="0.4">
      <c r="B48" s="48" t="s">
        <v>71</v>
      </c>
      <c r="C48" s="49"/>
      <c r="D48" s="49"/>
      <c r="E48" s="50"/>
      <c r="F48" s="51" t="s">
        <v>72</v>
      </c>
      <c r="G48" s="49"/>
      <c r="H48" s="52"/>
    </row>
    <row r="49" spans="2:8" ht="18.899999999999999" customHeight="1" x14ac:dyDescent="0.4">
      <c r="B49" s="53" t="s">
        <v>144</v>
      </c>
      <c r="C49" s="54"/>
      <c r="D49" s="54"/>
      <c r="E49" s="55"/>
      <c r="F49" s="56" t="s">
        <v>145</v>
      </c>
      <c r="G49" s="54"/>
      <c r="H49" s="57"/>
    </row>
    <row r="50" spans="2:8" ht="16.5" customHeight="1" x14ac:dyDescent="0.4">
      <c r="B50" s="48" t="s">
        <v>75</v>
      </c>
      <c r="C50" s="49"/>
      <c r="D50" s="49"/>
      <c r="E50" s="50"/>
      <c r="F50" s="51" t="s">
        <v>76</v>
      </c>
      <c r="G50" s="49"/>
      <c r="H50" s="52"/>
    </row>
    <row r="51" spans="2:8" ht="15" customHeight="1" thickBot="1" x14ac:dyDescent="0.45">
      <c r="B51" s="104" t="s">
        <v>139</v>
      </c>
      <c r="C51" s="114"/>
      <c r="D51" s="114"/>
      <c r="E51" s="115"/>
      <c r="F51" s="107">
        <v>9986265158</v>
      </c>
      <c r="G51" s="108"/>
      <c r="H51" s="109"/>
    </row>
    <row r="52" spans="2:8" ht="38.25" customHeight="1" x14ac:dyDescent="0.4">
      <c r="B52" s="65"/>
      <c r="C52" s="66"/>
      <c r="D52" s="66"/>
      <c r="E52" s="66"/>
      <c r="F52" s="66"/>
      <c r="G52" s="66"/>
      <c r="H52" s="67"/>
    </row>
    <row r="53" spans="2:8" ht="18" customHeight="1" thickBot="1" x14ac:dyDescent="0.45">
      <c r="B53" s="39" t="s">
        <v>77</v>
      </c>
      <c r="C53" s="40"/>
      <c r="D53" s="40"/>
      <c r="E53" s="40"/>
      <c r="F53" s="40"/>
      <c r="G53" s="40"/>
      <c r="H53" s="4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19" priority="1" operator="containsText" text="NO DISPONIBLE">
      <formula>NOT(ISERROR(SEARCH("NO DISPONIBLE",B36)))</formula>
    </cfRule>
    <cfRule type="cellIs" dxfId="18" priority="2" stopIfTrue="1" operator="greaterThanOrEqual">
      <formula>0.7</formula>
    </cfRule>
    <cfRule type="cellIs" dxfId="17" priority="3" stopIfTrue="1" operator="between">
      <formula>0.5</formula>
      <formula>0.7</formula>
    </cfRule>
    <cfRule type="cellIs" dxfId="16" priority="4" stopIfTrue="1" operator="lessThanOrEqual">
      <formula>0.5</formula>
    </cfRule>
  </conditionalFormatting>
  <hyperlinks>
    <hyperlink ref="B51" r:id="rId1" xr:uid="{00000000-0004-0000-0400-000000000000}"/>
  </hyperlinks>
  <pageMargins left="1.1023622047244095" right="0.70866141732283472" top="0.74803149606299213" bottom="0.74803149606299213" header="0.31496062992125984" footer="0.31496062992125984"/>
  <pageSetup paperSize="5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4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'A.4.4.1.1.1.2'!B36:F36</xm:f>
              <xm:sqref>G36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53"/>
  <sheetViews>
    <sheetView showGridLines="0" zoomScale="80" zoomScaleNormal="80" workbookViewId="0">
      <selection activeCell="B53" sqref="B2:H53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11"/>
      <c r="C2" s="12"/>
      <c r="D2" s="12"/>
      <c r="E2" s="12"/>
      <c r="F2" s="12"/>
      <c r="G2" s="12"/>
      <c r="H2" s="13"/>
    </row>
    <row r="3" spans="2:17" ht="37.5" customHeight="1" x14ac:dyDescent="0.4">
      <c r="B3" s="14"/>
      <c r="C3" s="15"/>
      <c r="D3" s="15"/>
      <c r="E3" s="15"/>
      <c r="F3" s="15"/>
      <c r="G3" s="15"/>
      <c r="H3" s="16"/>
    </row>
    <row r="4" spans="2:17" ht="17.399999999999999" thickBot="1" x14ac:dyDescent="0.45">
      <c r="B4" s="17"/>
      <c r="C4" s="18"/>
      <c r="D4" s="18"/>
      <c r="E4" s="18"/>
      <c r="F4" s="18"/>
      <c r="G4" s="18"/>
      <c r="H4" s="19"/>
    </row>
    <row r="5" spans="2:17" ht="27" customHeight="1" x14ac:dyDescent="0.4">
      <c r="B5" s="98" t="s">
        <v>0</v>
      </c>
      <c r="C5" s="99"/>
      <c r="D5" s="99"/>
      <c r="E5" s="99"/>
      <c r="F5" s="99"/>
      <c r="G5" s="99"/>
      <c r="H5" s="100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58" t="s">
        <v>1</v>
      </c>
      <c r="C6" s="59"/>
      <c r="D6" s="59"/>
      <c r="E6" s="59"/>
      <c r="F6" s="59"/>
      <c r="G6" s="59"/>
      <c r="H6" s="60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01" t="s">
        <v>121</v>
      </c>
      <c r="C7" s="102"/>
      <c r="D7" s="102"/>
      <c r="E7" s="102"/>
      <c r="F7" s="102"/>
      <c r="G7" s="102"/>
      <c r="H7" s="103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4">
      <c r="B8" s="58" t="s">
        <v>3</v>
      </c>
      <c r="C8" s="59"/>
      <c r="D8" s="59"/>
      <c r="E8" s="59"/>
      <c r="F8" s="59" t="s">
        <v>4</v>
      </c>
      <c r="G8" s="59"/>
      <c r="H8" s="6" t="s">
        <v>5</v>
      </c>
      <c r="J8" s="4"/>
      <c r="K8" s="4"/>
      <c r="L8" s="4"/>
      <c r="M8" s="4"/>
      <c r="N8" s="4"/>
      <c r="O8" s="4"/>
      <c r="P8" s="4"/>
      <c r="Q8" s="4"/>
    </row>
    <row r="9" spans="2:17" ht="23.4" customHeight="1" x14ac:dyDescent="0.4">
      <c r="B9" s="97" t="s">
        <v>97</v>
      </c>
      <c r="C9" s="68"/>
      <c r="D9" s="68"/>
      <c r="E9" s="68"/>
      <c r="F9" s="68" t="s">
        <v>96</v>
      </c>
      <c r="G9" s="68"/>
      <c r="H9" s="10" t="s">
        <v>116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4">
      <c r="B10" s="58" t="s">
        <v>7</v>
      </c>
      <c r="C10" s="59"/>
      <c r="D10" s="59"/>
      <c r="E10" s="59"/>
      <c r="F10" s="59"/>
      <c r="G10" s="59"/>
      <c r="H10" s="60"/>
    </row>
    <row r="11" spans="2:17" ht="25.5" customHeight="1" x14ac:dyDescent="0.4">
      <c r="B11" s="21" t="s">
        <v>8</v>
      </c>
      <c r="C11" s="59" t="s">
        <v>9</v>
      </c>
      <c r="D11" s="59"/>
      <c r="E11" s="8" t="s">
        <v>10</v>
      </c>
      <c r="F11" s="8" t="s">
        <v>11</v>
      </c>
      <c r="G11" s="8" t="s">
        <v>12</v>
      </c>
      <c r="H11" s="6" t="s">
        <v>13</v>
      </c>
    </row>
    <row r="12" spans="2:17" ht="18.899999999999999" customHeight="1" thickBot="1" x14ac:dyDescent="0.45">
      <c r="B12" s="38" t="s">
        <v>99</v>
      </c>
      <c r="C12" s="87" t="s">
        <v>100</v>
      </c>
      <c r="D12" s="85"/>
      <c r="E12" s="9" t="s">
        <v>101</v>
      </c>
      <c r="F12" s="9" t="s">
        <v>102</v>
      </c>
      <c r="G12" s="9" t="s">
        <v>103</v>
      </c>
      <c r="H12" s="5" t="s">
        <v>104</v>
      </c>
    </row>
    <row r="13" spans="2:17" ht="16.5" customHeight="1" thickBot="1" x14ac:dyDescent="0.45">
      <c r="B13" s="88" t="s">
        <v>15</v>
      </c>
      <c r="C13" s="89"/>
      <c r="D13" s="89"/>
      <c r="E13" s="89"/>
      <c r="F13" s="90"/>
      <c r="G13" s="91" t="s">
        <v>16</v>
      </c>
      <c r="H13" s="92"/>
    </row>
    <row r="14" spans="2:17" ht="16.5" customHeight="1" x14ac:dyDescent="0.4">
      <c r="B14" s="30" t="s">
        <v>17</v>
      </c>
      <c r="C14" s="93" t="s">
        <v>18</v>
      </c>
      <c r="D14" s="93"/>
      <c r="E14" s="31" t="s">
        <v>19</v>
      </c>
      <c r="F14" s="32" t="s">
        <v>10</v>
      </c>
      <c r="G14" s="33" t="s">
        <v>20</v>
      </c>
      <c r="H14" s="32" t="s">
        <v>21</v>
      </c>
    </row>
    <row r="15" spans="2:17" ht="21" customHeight="1" x14ac:dyDescent="0.4">
      <c r="B15" s="36" t="s">
        <v>22</v>
      </c>
      <c r="C15" s="56" t="s">
        <v>105</v>
      </c>
      <c r="D15" s="55"/>
      <c r="E15" s="37" t="s">
        <v>106</v>
      </c>
      <c r="F15" s="37" t="s">
        <v>23</v>
      </c>
      <c r="G15" s="35" t="s">
        <v>22</v>
      </c>
      <c r="H15" s="10" t="s">
        <v>107</v>
      </c>
    </row>
    <row r="16" spans="2:17" ht="30.9" customHeight="1" x14ac:dyDescent="0.4">
      <c r="B16" s="58" t="s">
        <v>25</v>
      </c>
      <c r="C16" s="59"/>
      <c r="D16" s="59"/>
      <c r="E16" s="59"/>
      <c r="F16" s="59" t="s">
        <v>26</v>
      </c>
      <c r="G16" s="59"/>
      <c r="H16" s="60"/>
    </row>
    <row r="17" spans="2:9" ht="47.1" customHeight="1" x14ac:dyDescent="0.4">
      <c r="B17" s="94" t="s">
        <v>27</v>
      </c>
      <c r="C17" s="95"/>
      <c r="D17" s="95"/>
      <c r="E17" s="96"/>
      <c r="F17" s="59" t="s">
        <v>28</v>
      </c>
      <c r="G17" s="59"/>
      <c r="H17" s="6" t="s">
        <v>29</v>
      </c>
    </row>
    <row r="18" spans="2:9" ht="18" customHeight="1" x14ac:dyDescent="0.4">
      <c r="B18" s="83" t="s">
        <v>113</v>
      </c>
      <c r="C18" s="84"/>
      <c r="D18" s="84"/>
      <c r="E18" s="85"/>
      <c r="F18" s="86" t="s">
        <v>108</v>
      </c>
      <c r="G18" s="86"/>
      <c r="H18" s="5" t="s">
        <v>14</v>
      </c>
    </row>
    <row r="19" spans="2:9" ht="15.75" customHeight="1" x14ac:dyDescent="0.4">
      <c r="B19" s="58" t="s">
        <v>31</v>
      </c>
      <c r="C19" s="59"/>
      <c r="D19" s="59"/>
      <c r="E19" s="59"/>
      <c r="F19" s="59"/>
      <c r="G19" s="59"/>
      <c r="H19" s="60"/>
    </row>
    <row r="20" spans="2:9" ht="89.1" customHeight="1" x14ac:dyDescent="0.4">
      <c r="B20" s="45" t="s">
        <v>122</v>
      </c>
      <c r="C20" s="46"/>
      <c r="D20" s="46"/>
      <c r="E20" s="46"/>
      <c r="F20" s="46"/>
      <c r="G20" s="46"/>
      <c r="H20" s="47"/>
    </row>
    <row r="21" spans="2:9" ht="15.75" customHeight="1" x14ac:dyDescent="0.4">
      <c r="B21" s="58" t="s">
        <v>33</v>
      </c>
      <c r="C21" s="59"/>
      <c r="D21" s="59"/>
      <c r="E21" s="59"/>
      <c r="F21" s="59"/>
      <c r="G21" s="59"/>
      <c r="H21" s="60"/>
    </row>
    <row r="22" spans="2:9" ht="32.25" customHeight="1" x14ac:dyDescent="0.4">
      <c r="B22" s="45" t="s">
        <v>123</v>
      </c>
      <c r="C22" s="46"/>
      <c r="D22" s="46"/>
      <c r="E22" s="46"/>
      <c r="F22" s="46"/>
      <c r="G22" s="46"/>
      <c r="H22" s="47"/>
    </row>
    <row r="23" spans="2:9" ht="15.75" customHeight="1" x14ac:dyDescent="0.4">
      <c r="B23" s="58" t="s">
        <v>34</v>
      </c>
      <c r="C23" s="59"/>
      <c r="D23" s="59"/>
      <c r="E23" s="59"/>
      <c r="F23" s="59" t="s">
        <v>35</v>
      </c>
      <c r="G23" s="59"/>
      <c r="H23" s="60"/>
    </row>
    <row r="24" spans="2:9" ht="24.75" customHeight="1" x14ac:dyDescent="0.4">
      <c r="B24" s="45" t="s">
        <v>36</v>
      </c>
      <c r="C24" s="46"/>
      <c r="D24" s="46"/>
      <c r="E24" s="46"/>
      <c r="F24" s="46" t="s">
        <v>111</v>
      </c>
      <c r="G24" s="46"/>
      <c r="H24" s="47"/>
    </row>
    <row r="25" spans="2:9" x14ac:dyDescent="0.4">
      <c r="B25" s="58" t="s">
        <v>38</v>
      </c>
      <c r="C25" s="59"/>
      <c r="D25" s="59"/>
      <c r="E25" s="59"/>
      <c r="F25" s="59" t="s">
        <v>39</v>
      </c>
      <c r="G25" s="59"/>
      <c r="H25" s="60"/>
    </row>
    <row r="26" spans="2:9" ht="15.9" customHeight="1" x14ac:dyDescent="0.4">
      <c r="B26" s="58" t="s">
        <v>40</v>
      </c>
      <c r="C26" s="59"/>
      <c r="D26" s="59" t="s">
        <v>41</v>
      </c>
      <c r="E26" s="59"/>
      <c r="F26" s="8" t="s">
        <v>40</v>
      </c>
      <c r="G26" s="8" t="s">
        <v>42</v>
      </c>
      <c r="H26" s="6" t="s">
        <v>41</v>
      </c>
    </row>
    <row r="27" spans="2:9" x14ac:dyDescent="0.4">
      <c r="B27" s="45">
        <v>4446</v>
      </c>
      <c r="C27" s="46"/>
      <c r="D27" s="46">
        <v>2022</v>
      </c>
      <c r="E27" s="46"/>
      <c r="F27" s="37">
        <v>4490</v>
      </c>
      <c r="G27" s="7">
        <f>(F27/B27)-1</f>
        <v>9.8965362123257794E-3</v>
      </c>
      <c r="H27" s="10">
        <v>2025</v>
      </c>
    </row>
    <row r="28" spans="2:9" ht="19.5" customHeight="1" x14ac:dyDescent="0.4">
      <c r="B28" s="58" t="s">
        <v>43</v>
      </c>
      <c r="C28" s="59"/>
      <c r="D28" s="59"/>
      <c r="E28" s="59"/>
      <c r="F28" s="59"/>
      <c r="G28" s="59"/>
      <c r="H28" s="60"/>
    </row>
    <row r="29" spans="2:9" ht="19.5" customHeight="1" x14ac:dyDescent="0.4">
      <c r="B29" s="48" t="s">
        <v>27</v>
      </c>
      <c r="C29" s="49"/>
      <c r="D29" s="49"/>
      <c r="E29" s="49"/>
      <c r="F29" s="49"/>
      <c r="G29" s="49"/>
      <c r="H29" s="52"/>
    </row>
    <row r="30" spans="2:9" ht="26.1" customHeight="1" x14ac:dyDescent="0.4">
      <c r="B30" s="76" t="s">
        <v>44</v>
      </c>
      <c r="C30" s="77"/>
      <c r="D30" s="78"/>
      <c r="E30" s="79" t="s">
        <v>45</v>
      </c>
      <c r="F30" s="80"/>
      <c r="G30" s="81" t="s">
        <v>46</v>
      </c>
      <c r="H30" s="82"/>
    </row>
    <row r="31" spans="2:9" ht="45.9" customHeight="1" x14ac:dyDescent="0.4">
      <c r="B31" s="53" t="s">
        <v>47</v>
      </c>
      <c r="C31" s="54"/>
      <c r="D31" s="55"/>
      <c r="E31" s="56" t="s">
        <v>48</v>
      </c>
      <c r="F31" s="55"/>
      <c r="G31" s="56" t="s">
        <v>49</v>
      </c>
      <c r="H31" s="55"/>
      <c r="I31" s="20"/>
    </row>
    <row r="32" spans="2:9" ht="15" customHeight="1" x14ac:dyDescent="0.4">
      <c r="B32" s="58" t="s">
        <v>50</v>
      </c>
      <c r="C32" s="59"/>
      <c r="D32" s="59"/>
      <c r="E32" s="59"/>
      <c r="F32" s="59"/>
      <c r="G32" s="59"/>
      <c r="H32" s="60"/>
    </row>
    <row r="33" spans="2:8" ht="81" customHeight="1" x14ac:dyDescent="0.4">
      <c r="B33" s="71" t="s">
        <v>206</v>
      </c>
      <c r="C33" s="72"/>
      <c r="D33" s="72"/>
      <c r="E33" s="72"/>
      <c r="F33" s="72"/>
      <c r="G33" s="72"/>
      <c r="H33" s="73"/>
    </row>
    <row r="34" spans="2:8" ht="20.100000000000001" customHeight="1" x14ac:dyDescent="0.4">
      <c r="B34" s="58" t="s">
        <v>51</v>
      </c>
      <c r="C34" s="59"/>
      <c r="D34" s="59"/>
      <c r="E34" s="59"/>
      <c r="F34" s="59"/>
      <c r="G34" s="59"/>
      <c r="H34" s="60"/>
    </row>
    <row r="35" spans="2:8" ht="27.9" customHeight="1" x14ac:dyDescent="0.4">
      <c r="B35" s="21" t="s">
        <v>52</v>
      </c>
      <c r="C35" s="8" t="s">
        <v>53</v>
      </c>
      <c r="D35" s="22" t="s">
        <v>54</v>
      </c>
      <c r="E35" s="8" t="s">
        <v>55</v>
      </c>
      <c r="F35" s="8" t="s">
        <v>56</v>
      </c>
      <c r="G35" s="59" t="s">
        <v>57</v>
      </c>
      <c r="H35" s="60"/>
    </row>
    <row r="36" spans="2:8" ht="38.1" customHeight="1" x14ac:dyDescent="0.4">
      <c r="B36" s="26">
        <v>1.2165999999999999</v>
      </c>
      <c r="C36" s="27" t="s">
        <v>58</v>
      </c>
      <c r="D36" s="27" t="s">
        <v>58</v>
      </c>
      <c r="E36" s="27" t="s">
        <v>58</v>
      </c>
      <c r="F36" s="27">
        <v>0.30409999999999998</v>
      </c>
      <c r="G36" s="46"/>
      <c r="H36" s="47"/>
    </row>
    <row r="37" spans="2:8" ht="26.25" customHeight="1" x14ac:dyDescent="0.4">
      <c r="B37" s="42" t="s">
        <v>59</v>
      </c>
      <c r="C37" s="43"/>
      <c r="D37" s="43"/>
      <c r="E37" s="43"/>
      <c r="F37" s="43"/>
      <c r="G37" s="43"/>
      <c r="H37" s="44"/>
    </row>
    <row r="38" spans="2:8" ht="14.1" customHeight="1" x14ac:dyDescent="0.4">
      <c r="B38" s="122" t="s">
        <v>60</v>
      </c>
      <c r="C38" s="123"/>
      <c r="D38" s="123"/>
      <c r="E38" s="124"/>
      <c r="F38" s="125" t="s">
        <v>61</v>
      </c>
      <c r="G38" s="123"/>
      <c r="H38" s="126"/>
    </row>
    <row r="39" spans="2:8" ht="14.1" customHeight="1" x14ac:dyDescent="0.4">
      <c r="B39" s="119" t="s">
        <v>155</v>
      </c>
      <c r="C39" s="120"/>
      <c r="D39" s="120"/>
      <c r="E39" s="127"/>
      <c r="F39" s="128" t="s">
        <v>156</v>
      </c>
      <c r="G39" s="120"/>
      <c r="H39" s="121"/>
    </row>
    <row r="40" spans="2:8" ht="17.100000000000001" customHeight="1" x14ac:dyDescent="0.4">
      <c r="B40" s="122" t="s">
        <v>64</v>
      </c>
      <c r="C40" s="123"/>
      <c r="D40" s="123"/>
      <c r="E40" s="124"/>
      <c r="F40" s="125" t="s">
        <v>65</v>
      </c>
      <c r="G40" s="123"/>
      <c r="H40" s="126"/>
    </row>
    <row r="41" spans="2:8" ht="21" customHeight="1" x14ac:dyDescent="0.4">
      <c r="B41" s="119" t="s">
        <v>157</v>
      </c>
      <c r="C41" s="120"/>
      <c r="D41" s="120"/>
      <c r="E41" s="127"/>
      <c r="F41" s="128" t="s">
        <v>158</v>
      </c>
      <c r="G41" s="120"/>
      <c r="H41" s="121"/>
    </row>
    <row r="42" spans="2:8" ht="15" customHeight="1" x14ac:dyDescent="0.4">
      <c r="B42" s="122" t="s">
        <v>66</v>
      </c>
      <c r="C42" s="123"/>
      <c r="D42" s="123"/>
      <c r="E42" s="124"/>
      <c r="F42" s="125" t="s">
        <v>67</v>
      </c>
      <c r="G42" s="123"/>
      <c r="H42" s="126"/>
    </row>
    <row r="43" spans="2:8" ht="12.9" customHeight="1" x14ac:dyDescent="0.4">
      <c r="B43" s="119" t="s">
        <v>159</v>
      </c>
      <c r="C43" s="120"/>
      <c r="D43" s="120"/>
      <c r="E43" s="127"/>
      <c r="F43" s="128" t="s">
        <v>160</v>
      </c>
      <c r="G43" s="120"/>
      <c r="H43" s="121"/>
    </row>
    <row r="44" spans="2:8" ht="24" customHeight="1" x14ac:dyDescent="0.4">
      <c r="B44" s="122" t="s">
        <v>68</v>
      </c>
      <c r="C44" s="123"/>
      <c r="D44" s="123"/>
      <c r="E44" s="124"/>
      <c r="F44" s="125" t="s">
        <v>69</v>
      </c>
      <c r="G44" s="123"/>
      <c r="H44" s="126"/>
    </row>
    <row r="45" spans="2:8" ht="14.1" customHeight="1" x14ac:dyDescent="0.4">
      <c r="B45" s="119" t="s">
        <v>200</v>
      </c>
      <c r="C45" s="120"/>
      <c r="D45" s="120"/>
      <c r="E45" s="127"/>
      <c r="F45" s="128" t="s">
        <v>161</v>
      </c>
      <c r="G45" s="120"/>
      <c r="H45" s="121"/>
    </row>
    <row r="46" spans="2:8" ht="14.1" customHeight="1" x14ac:dyDescent="0.4">
      <c r="B46" s="116" t="s">
        <v>136</v>
      </c>
      <c r="C46" s="117"/>
      <c r="D46" s="117"/>
      <c r="E46" s="117"/>
      <c r="F46" s="117"/>
      <c r="G46" s="117"/>
      <c r="H46" s="118"/>
    </row>
    <row r="47" spans="2:8" ht="15.9" customHeight="1" x14ac:dyDescent="0.4">
      <c r="B47" s="119" t="s">
        <v>183</v>
      </c>
      <c r="C47" s="120"/>
      <c r="D47" s="120"/>
      <c r="E47" s="120"/>
      <c r="F47" s="120"/>
      <c r="G47" s="120"/>
      <c r="H47" s="121"/>
    </row>
    <row r="48" spans="2:8" ht="16.5" customHeight="1" x14ac:dyDescent="0.4">
      <c r="B48" s="122" t="s">
        <v>71</v>
      </c>
      <c r="C48" s="123"/>
      <c r="D48" s="123"/>
      <c r="E48" s="124"/>
      <c r="F48" s="125" t="s">
        <v>72</v>
      </c>
      <c r="G48" s="123"/>
      <c r="H48" s="126"/>
    </row>
    <row r="49" spans="2:8" ht="18.899999999999999" customHeight="1" x14ac:dyDescent="0.4">
      <c r="B49" s="119" t="s">
        <v>162</v>
      </c>
      <c r="C49" s="120"/>
      <c r="D49" s="120"/>
      <c r="E49" s="127"/>
      <c r="F49" s="128" t="s">
        <v>163</v>
      </c>
      <c r="G49" s="120"/>
      <c r="H49" s="121"/>
    </row>
    <row r="50" spans="2:8" ht="16.5" customHeight="1" x14ac:dyDescent="0.4">
      <c r="B50" s="122" t="s">
        <v>75</v>
      </c>
      <c r="C50" s="123"/>
      <c r="D50" s="123"/>
      <c r="E50" s="124"/>
      <c r="F50" s="125" t="s">
        <v>76</v>
      </c>
      <c r="G50" s="123"/>
      <c r="H50" s="126"/>
    </row>
    <row r="51" spans="2:8" ht="15" customHeight="1" thickBot="1" x14ac:dyDescent="0.45">
      <c r="B51" s="104" t="s">
        <v>139</v>
      </c>
      <c r="C51" s="129"/>
      <c r="D51" s="129"/>
      <c r="E51" s="130"/>
      <c r="F51" s="131">
        <v>9986265158</v>
      </c>
      <c r="G51" s="132"/>
      <c r="H51" s="133"/>
    </row>
    <row r="52" spans="2:8" ht="38.25" customHeight="1" x14ac:dyDescent="0.4">
      <c r="B52" s="65"/>
      <c r="C52" s="66"/>
      <c r="D52" s="66"/>
      <c r="E52" s="66"/>
      <c r="F52" s="66"/>
      <c r="G52" s="66"/>
      <c r="H52" s="67"/>
    </row>
    <row r="53" spans="2:8" ht="18" customHeight="1" thickBot="1" x14ac:dyDescent="0.45">
      <c r="B53" s="39" t="s">
        <v>77</v>
      </c>
      <c r="C53" s="40"/>
      <c r="D53" s="40"/>
      <c r="E53" s="40"/>
      <c r="F53" s="40"/>
      <c r="G53" s="40"/>
      <c r="H53" s="4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15" priority="1" operator="containsText" text="NO DISPONIBLE">
      <formula>NOT(ISERROR(SEARCH("NO DISPONIBLE",B36)))</formula>
    </cfRule>
    <cfRule type="cellIs" dxfId="14" priority="2" stopIfTrue="1" operator="greaterThanOrEqual">
      <formula>0.7</formula>
    </cfRule>
    <cfRule type="cellIs" dxfId="13" priority="3" stopIfTrue="1" operator="between">
      <formula>0.5</formula>
      <formula>0.7</formula>
    </cfRule>
    <cfRule type="cellIs" dxfId="12" priority="4" stopIfTrue="1" operator="lessThanOrEqual">
      <formula>0.5</formula>
    </cfRule>
  </conditionalFormatting>
  <hyperlinks>
    <hyperlink ref="B51" r:id="rId1" xr:uid="{00000000-0004-0000-0500-000000000000}"/>
  </hyperlinks>
  <pageMargins left="1.1023622047244095" right="0.70866141732283472" top="0.74803149606299213" bottom="0.74803149606299213" header="0.31496062992125984" footer="0.31496062992125984"/>
  <pageSetup paperSize="5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5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'C.4.4.1.1.2'!B36:F36</xm:f>
              <xm:sqref>G36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53"/>
  <sheetViews>
    <sheetView showGridLines="0" zoomScale="80" zoomScaleNormal="80" workbookViewId="0">
      <selection activeCell="B53" sqref="B2:H53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11"/>
      <c r="C2" s="12"/>
      <c r="D2" s="12"/>
      <c r="E2" s="12"/>
      <c r="F2" s="12"/>
      <c r="G2" s="12"/>
      <c r="H2" s="13"/>
    </row>
    <row r="3" spans="2:17" ht="37.5" customHeight="1" x14ac:dyDescent="0.4">
      <c r="B3" s="14"/>
      <c r="C3" s="15"/>
      <c r="D3" s="15"/>
      <c r="E3" s="15"/>
      <c r="F3" s="15"/>
      <c r="G3" s="15"/>
      <c r="H3" s="16"/>
    </row>
    <row r="4" spans="2:17" ht="17.399999999999999" thickBot="1" x14ac:dyDescent="0.45">
      <c r="B4" s="17"/>
      <c r="C4" s="18"/>
      <c r="D4" s="18"/>
      <c r="E4" s="18"/>
      <c r="F4" s="18"/>
      <c r="G4" s="18"/>
      <c r="H4" s="19"/>
    </row>
    <row r="5" spans="2:17" ht="27" customHeight="1" x14ac:dyDescent="0.4">
      <c r="B5" s="98" t="s">
        <v>0</v>
      </c>
      <c r="C5" s="99"/>
      <c r="D5" s="99"/>
      <c r="E5" s="99"/>
      <c r="F5" s="99"/>
      <c r="G5" s="99"/>
      <c r="H5" s="100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58" t="s">
        <v>1</v>
      </c>
      <c r="C6" s="59"/>
      <c r="D6" s="59"/>
      <c r="E6" s="59"/>
      <c r="F6" s="59"/>
      <c r="G6" s="59"/>
      <c r="H6" s="60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34" t="s">
        <v>196</v>
      </c>
      <c r="C7" s="135"/>
      <c r="D7" s="135"/>
      <c r="E7" s="135"/>
      <c r="F7" s="135"/>
      <c r="G7" s="135"/>
      <c r="H7" s="13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4">
      <c r="B8" s="58" t="s">
        <v>3</v>
      </c>
      <c r="C8" s="59"/>
      <c r="D8" s="59"/>
      <c r="E8" s="59"/>
      <c r="F8" s="59" t="s">
        <v>4</v>
      </c>
      <c r="G8" s="59"/>
      <c r="H8" s="6" t="s">
        <v>5</v>
      </c>
      <c r="J8" s="4"/>
      <c r="K8" s="4"/>
      <c r="L8" s="4"/>
      <c r="M8" s="4"/>
      <c r="N8" s="4"/>
      <c r="O8" s="4"/>
      <c r="P8" s="4"/>
      <c r="Q8" s="4"/>
    </row>
    <row r="9" spans="2:17" ht="23.4" customHeight="1" x14ac:dyDescent="0.4">
      <c r="B9" s="97" t="s">
        <v>97</v>
      </c>
      <c r="C9" s="68"/>
      <c r="D9" s="68"/>
      <c r="E9" s="68"/>
      <c r="F9" s="68" t="s">
        <v>96</v>
      </c>
      <c r="G9" s="68"/>
      <c r="H9" s="10" t="s">
        <v>117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4">
      <c r="B10" s="58" t="s">
        <v>7</v>
      </c>
      <c r="C10" s="59"/>
      <c r="D10" s="59"/>
      <c r="E10" s="59"/>
      <c r="F10" s="59"/>
      <c r="G10" s="59"/>
      <c r="H10" s="60"/>
    </row>
    <row r="11" spans="2:17" ht="25.5" customHeight="1" x14ac:dyDescent="0.4">
      <c r="B11" s="21" t="s">
        <v>8</v>
      </c>
      <c r="C11" s="59" t="s">
        <v>9</v>
      </c>
      <c r="D11" s="59"/>
      <c r="E11" s="8" t="s">
        <v>10</v>
      </c>
      <c r="F11" s="8" t="s">
        <v>11</v>
      </c>
      <c r="G11" s="8" t="s">
        <v>12</v>
      </c>
      <c r="H11" s="6" t="s">
        <v>13</v>
      </c>
    </row>
    <row r="12" spans="2:17" ht="18.899999999999999" customHeight="1" thickBot="1" x14ac:dyDescent="0.45">
      <c r="B12" s="38" t="s">
        <v>99</v>
      </c>
      <c r="C12" s="87" t="s">
        <v>100</v>
      </c>
      <c r="D12" s="85"/>
      <c r="E12" s="9" t="s">
        <v>101</v>
      </c>
      <c r="F12" s="9" t="s">
        <v>102</v>
      </c>
      <c r="G12" s="9" t="s">
        <v>103</v>
      </c>
      <c r="H12" s="5" t="s">
        <v>104</v>
      </c>
    </row>
    <row r="13" spans="2:17" ht="16.5" customHeight="1" thickBot="1" x14ac:dyDescent="0.45">
      <c r="B13" s="88" t="s">
        <v>15</v>
      </c>
      <c r="C13" s="89"/>
      <c r="D13" s="89"/>
      <c r="E13" s="89"/>
      <c r="F13" s="90"/>
      <c r="G13" s="91" t="s">
        <v>16</v>
      </c>
      <c r="H13" s="92"/>
    </row>
    <row r="14" spans="2:17" ht="16.5" customHeight="1" x14ac:dyDescent="0.4">
      <c r="B14" s="30" t="s">
        <v>17</v>
      </c>
      <c r="C14" s="93" t="s">
        <v>18</v>
      </c>
      <c r="D14" s="93"/>
      <c r="E14" s="31" t="s">
        <v>19</v>
      </c>
      <c r="F14" s="32" t="s">
        <v>10</v>
      </c>
      <c r="G14" s="33" t="s">
        <v>20</v>
      </c>
      <c r="H14" s="32" t="s">
        <v>21</v>
      </c>
    </row>
    <row r="15" spans="2:17" ht="21" customHeight="1" x14ac:dyDescent="0.4">
      <c r="B15" s="36" t="s">
        <v>22</v>
      </c>
      <c r="C15" s="56" t="s">
        <v>105</v>
      </c>
      <c r="D15" s="55"/>
      <c r="E15" s="37" t="s">
        <v>106</v>
      </c>
      <c r="F15" s="37" t="s">
        <v>23</v>
      </c>
      <c r="G15" s="35" t="s">
        <v>22</v>
      </c>
      <c r="H15" s="10" t="s">
        <v>107</v>
      </c>
    </row>
    <row r="16" spans="2:17" ht="30.9" customHeight="1" x14ac:dyDescent="0.4">
      <c r="B16" s="58" t="s">
        <v>25</v>
      </c>
      <c r="C16" s="59"/>
      <c r="D16" s="59"/>
      <c r="E16" s="59"/>
      <c r="F16" s="59" t="s">
        <v>26</v>
      </c>
      <c r="G16" s="59"/>
      <c r="H16" s="60"/>
    </row>
    <row r="17" spans="2:9" ht="47.1" customHeight="1" x14ac:dyDescent="0.4">
      <c r="B17" s="94" t="s">
        <v>27</v>
      </c>
      <c r="C17" s="95"/>
      <c r="D17" s="95"/>
      <c r="E17" s="96"/>
      <c r="F17" s="59" t="s">
        <v>28</v>
      </c>
      <c r="G17" s="59"/>
      <c r="H17" s="6" t="s">
        <v>29</v>
      </c>
    </row>
    <row r="18" spans="2:9" ht="18" customHeight="1" x14ac:dyDescent="0.4">
      <c r="B18" s="83" t="s">
        <v>113</v>
      </c>
      <c r="C18" s="84"/>
      <c r="D18" s="84"/>
      <c r="E18" s="85"/>
      <c r="F18" s="86" t="s">
        <v>108</v>
      </c>
      <c r="G18" s="86"/>
      <c r="H18" s="5" t="s">
        <v>14</v>
      </c>
    </row>
    <row r="19" spans="2:9" ht="15.75" customHeight="1" x14ac:dyDescent="0.4">
      <c r="B19" s="58" t="s">
        <v>31</v>
      </c>
      <c r="C19" s="59"/>
      <c r="D19" s="59"/>
      <c r="E19" s="59"/>
      <c r="F19" s="59"/>
      <c r="G19" s="59"/>
      <c r="H19" s="60"/>
    </row>
    <row r="20" spans="2:9" ht="89.1" customHeight="1" x14ac:dyDescent="0.4">
      <c r="B20" s="45" t="s">
        <v>124</v>
      </c>
      <c r="C20" s="46"/>
      <c r="D20" s="46"/>
      <c r="E20" s="46"/>
      <c r="F20" s="46"/>
      <c r="G20" s="46"/>
      <c r="H20" s="47"/>
    </row>
    <row r="21" spans="2:9" ht="15.75" customHeight="1" x14ac:dyDescent="0.4">
      <c r="B21" s="58" t="s">
        <v>33</v>
      </c>
      <c r="C21" s="59"/>
      <c r="D21" s="59"/>
      <c r="E21" s="59"/>
      <c r="F21" s="59"/>
      <c r="G21" s="59"/>
      <c r="H21" s="60"/>
    </row>
    <row r="22" spans="2:9" ht="32.25" customHeight="1" x14ac:dyDescent="0.4">
      <c r="B22" s="113" t="s">
        <v>195</v>
      </c>
      <c r="C22" s="72"/>
      <c r="D22" s="72"/>
      <c r="E22" s="72"/>
      <c r="F22" s="72"/>
      <c r="G22" s="72"/>
      <c r="H22" s="73"/>
    </row>
    <row r="23" spans="2:9" ht="15.75" customHeight="1" x14ac:dyDescent="0.4">
      <c r="B23" s="58" t="s">
        <v>34</v>
      </c>
      <c r="C23" s="59"/>
      <c r="D23" s="59"/>
      <c r="E23" s="59"/>
      <c r="F23" s="59" t="s">
        <v>35</v>
      </c>
      <c r="G23" s="59"/>
      <c r="H23" s="60"/>
    </row>
    <row r="24" spans="2:9" ht="24.75" customHeight="1" x14ac:dyDescent="0.4">
      <c r="B24" s="45" t="s">
        <v>36</v>
      </c>
      <c r="C24" s="46"/>
      <c r="D24" s="46"/>
      <c r="E24" s="46"/>
      <c r="F24" s="46" t="s">
        <v>111</v>
      </c>
      <c r="G24" s="46"/>
      <c r="H24" s="47"/>
    </row>
    <row r="25" spans="2:9" x14ac:dyDescent="0.4">
      <c r="B25" s="58" t="s">
        <v>38</v>
      </c>
      <c r="C25" s="59"/>
      <c r="D25" s="59"/>
      <c r="E25" s="59"/>
      <c r="F25" s="59" t="s">
        <v>39</v>
      </c>
      <c r="G25" s="59"/>
      <c r="H25" s="60"/>
    </row>
    <row r="26" spans="2:9" ht="15.9" customHeight="1" x14ac:dyDescent="0.4">
      <c r="B26" s="58" t="s">
        <v>40</v>
      </c>
      <c r="C26" s="59"/>
      <c r="D26" s="59" t="s">
        <v>41</v>
      </c>
      <c r="E26" s="59"/>
      <c r="F26" s="8" t="s">
        <v>40</v>
      </c>
      <c r="G26" s="8" t="s">
        <v>42</v>
      </c>
      <c r="H26" s="6" t="s">
        <v>41</v>
      </c>
    </row>
    <row r="27" spans="2:9" x14ac:dyDescent="0.4">
      <c r="B27" s="45">
        <v>451</v>
      </c>
      <c r="C27" s="46"/>
      <c r="D27" s="46">
        <v>2022</v>
      </c>
      <c r="E27" s="46"/>
      <c r="F27" s="37">
        <v>455</v>
      </c>
      <c r="G27" s="7">
        <f>(F27/B27)-1</f>
        <v>8.8691796008868451E-3</v>
      </c>
      <c r="H27" s="10">
        <v>2025</v>
      </c>
    </row>
    <row r="28" spans="2:9" ht="19.5" customHeight="1" x14ac:dyDescent="0.4">
      <c r="B28" s="58" t="s">
        <v>43</v>
      </c>
      <c r="C28" s="59"/>
      <c r="D28" s="59"/>
      <c r="E28" s="59"/>
      <c r="F28" s="59"/>
      <c r="G28" s="59"/>
      <c r="H28" s="60"/>
    </row>
    <row r="29" spans="2:9" ht="19.5" customHeight="1" x14ac:dyDescent="0.4">
      <c r="B29" s="48" t="s">
        <v>27</v>
      </c>
      <c r="C29" s="49"/>
      <c r="D29" s="49"/>
      <c r="E29" s="49"/>
      <c r="F29" s="49"/>
      <c r="G29" s="49"/>
      <c r="H29" s="52"/>
    </row>
    <row r="30" spans="2:9" ht="26.1" customHeight="1" x14ac:dyDescent="0.4">
      <c r="B30" s="76" t="s">
        <v>44</v>
      </c>
      <c r="C30" s="77"/>
      <c r="D30" s="78"/>
      <c r="E30" s="79" t="s">
        <v>45</v>
      </c>
      <c r="F30" s="80"/>
      <c r="G30" s="81" t="s">
        <v>46</v>
      </c>
      <c r="H30" s="82"/>
    </row>
    <row r="31" spans="2:9" ht="45.9" customHeight="1" x14ac:dyDescent="0.4">
      <c r="B31" s="53" t="s">
        <v>47</v>
      </c>
      <c r="C31" s="54"/>
      <c r="D31" s="55"/>
      <c r="E31" s="56" t="s">
        <v>48</v>
      </c>
      <c r="F31" s="55"/>
      <c r="G31" s="56" t="s">
        <v>49</v>
      </c>
      <c r="H31" s="55"/>
      <c r="I31" s="20"/>
    </row>
    <row r="32" spans="2:9" ht="15" customHeight="1" x14ac:dyDescent="0.4">
      <c r="B32" s="58" t="s">
        <v>50</v>
      </c>
      <c r="C32" s="59"/>
      <c r="D32" s="59"/>
      <c r="E32" s="59"/>
      <c r="F32" s="59"/>
      <c r="G32" s="59"/>
      <c r="H32" s="60"/>
    </row>
    <row r="33" spans="2:8" ht="81" customHeight="1" x14ac:dyDescent="0.4">
      <c r="B33" s="71" t="s">
        <v>207</v>
      </c>
      <c r="C33" s="72"/>
      <c r="D33" s="72"/>
      <c r="E33" s="72"/>
      <c r="F33" s="72"/>
      <c r="G33" s="72"/>
      <c r="H33" s="73"/>
    </row>
    <row r="34" spans="2:8" ht="20.100000000000001" customHeight="1" x14ac:dyDescent="0.4">
      <c r="B34" s="58" t="s">
        <v>51</v>
      </c>
      <c r="C34" s="59"/>
      <c r="D34" s="59"/>
      <c r="E34" s="59"/>
      <c r="F34" s="59"/>
      <c r="G34" s="59"/>
      <c r="H34" s="60"/>
    </row>
    <row r="35" spans="2:8" ht="27.9" customHeight="1" x14ac:dyDescent="0.4">
      <c r="B35" s="21" t="s">
        <v>52</v>
      </c>
      <c r="C35" s="8" t="s">
        <v>53</v>
      </c>
      <c r="D35" s="22" t="s">
        <v>54</v>
      </c>
      <c r="E35" s="8" t="s">
        <v>55</v>
      </c>
      <c r="F35" s="8" t="s">
        <v>56</v>
      </c>
      <c r="G35" s="59" t="s">
        <v>57</v>
      </c>
      <c r="H35" s="60"/>
    </row>
    <row r="36" spans="2:8" ht="38.1" customHeight="1" x14ac:dyDescent="0.4">
      <c r="B36" s="26">
        <v>0.40539999999999998</v>
      </c>
      <c r="C36" s="27" t="s">
        <v>58</v>
      </c>
      <c r="D36" s="27" t="s">
        <v>58</v>
      </c>
      <c r="E36" s="27" t="s">
        <v>58</v>
      </c>
      <c r="F36" s="27">
        <v>9.9299999999999999E-2</v>
      </c>
      <c r="G36" s="46"/>
      <c r="H36" s="47"/>
    </row>
    <row r="37" spans="2:8" ht="26.25" customHeight="1" x14ac:dyDescent="0.4">
      <c r="B37" s="42" t="s">
        <v>59</v>
      </c>
      <c r="C37" s="43"/>
      <c r="D37" s="43"/>
      <c r="E37" s="43"/>
      <c r="F37" s="43"/>
      <c r="G37" s="43"/>
      <c r="H37" s="44"/>
    </row>
    <row r="38" spans="2:8" ht="14.1" customHeight="1" x14ac:dyDescent="0.4">
      <c r="B38" s="48" t="s">
        <v>60</v>
      </c>
      <c r="C38" s="49"/>
      <c r="D38" s="49"/>
      <c r="E38" s="50"/>
      <c r="F38" s="51" t="s">
        <v>61</v>
      </c>
      <c r="G38" s="49"/>
      <c r="H38" s="52"/>
    </row>
    <row r="39" spans="2:8" ht="14.1" customHeight="1" x14ac:dyDescent="0.4">
      <c r="B39" s="53" t="s">
        <v>197</v>
      </c>
      <c r="C39" s="54"/>
      <c r="D39" s="54"/>
      <c r="E39" s="55"/>
      <c r="F39" s="56" t="s">
        <v>164</v>
      </c>
      <c r="G39" s="54"/>
      <c r="H39" s="57"/>
    </row>
    <row r="40" spans="2:8" ht="17.100000000000001" customHeight="1" x14ac:dyDescent="0.4">
      <c r="B40" s="48" t="s">
        <v>64</v>
      </c>
      <c r="C40" s="49"/>
      <c r="D40" s="49"/>
      <c r="E40" s="50"/>
      <c r="F40" s="51" t="s">
        <v>65</v>
      </c>
      <c r="G40" s="49"/>
      <c r="H40" s="52"/>
    </row>
    <row r="41" spans="2:8" ht="21" customHeight="1" x14ac:dyDescent="0.4">
      <c r="B41" s="53" t="s">
        <v>165</v>
      </c>
      <c r="C41" s="54"/>
      <c r="D41" s="54"/>
      <c r="E41" s="55"/>
      <c r="F41" s="56" t="s">
        <v>158</v>
      </c>
      <c r="G41" s="54"/>
      <c r="H41" s="57"/>
    </row>
    <row r="42" spans="2:8" ht="15" customHeight="1" x14ac:dyDescent="0.4">
      <c r="B42" s="48" t="s">
        <v>66</v>
      </c>
      <c r="C42" s="49"/>
      <c r="D42" s="49"/>
      <c r="E42" s="50"/>
      <c r="F42" s="51" t="s">
        <v>67</v>
      </c>
      <c r="G42" s="49"/>
      <c r="H42" s="52"/>
    </row>
    <row r="43" spans="2:8" ht="12.9" customHeight="1" x14ac:dyDescent="0.4">
      <c r="B43" s="53" t="s">
        <v>198</v>
      </c>
      <c r="C43" s="54"/>
      <c r="D43" s="54"/>
      <c r="E43" s="55"/>
      <c r="F43" s="56" t="s">
        <v>166</v>
      </c>
      <c r="G43" s="54"/>
      <c r="H43" s="57"/>
    </row>
    <row r="44" spans="2:8" ht="24" customHeight="1" x14ac:dyDescent="0.4">
      <c r="B44" s="48" t="s">
        <v>68</v>
      </c>
      <c r="C44" s="49"/>
      <c r="D44" s="49"/>
      <c r="E44" s="50"/>
      <c r="F44" s="51" t="s">
        <v>69</v>
      </c>
      <c r="G44" s="49"/>
      <c r="H44" s="52"/>
    </row>
    <row r="45" spans="2:8" ht="22.95" customHeight="1" x14ac:dyDescent="0.4">
      <c r="B45" s="53" t="s">
        <v>199</v>
      </c>
      <c r="C45" s="54"/>
      <c r="D45" s="54"/>
      <c r="E45" s="55"/>
      <c r="F45" s="56" t="s">
        <v>158</v>
      </c>
      <c r="G45" s="54"/>
      <c r="H45" s="57"/>
    </row>
    <row r="46" spans="2:8" ht="14.1" customHeight="1" x14ac:dyDescent="0.4">
      <c r="B46" s="110" t="s">
        <v>136</v>
      </c>
      <c r="C46" s="111"/>
      <c r="D46" s="111"/>
      <c r="E46" s="111"/>
      <c r="F46" s="111"/>
      <c r="G46" s="111"/>
      <c r="H46" s="112"/>
    </row>
    <row r="47" spans="2:8" ht="15.9" customHeight="1" x14ac:dyDescent="0.4">
      <c r="B47" s="53" t="s">
        <v>183</v>
      </c>
      <c r="C47" s="54"/>
      <c r="D47" s="54"/>
      <c r="E47" s="54"/>
      <c r="F47" s="54"/>
      <c r="G47" s="54"/>
      <c r="H47" s="57"/>
    </row>
    <row r="48" spans="2:8" ht="16.5" customHeight="1" x14ac:dyDescent="0.4">
      <c r="B48" s="48" t="s">
        <v>71</v>
      </c>
      <c r="C48" s="49"/>
      <c r="D48" s="49"/>
      <c r="E48" s="50"/>
      <c r="F48" s="51" t="s">
        <v>72</v>
      </c>
      <c r="G48" s="49"/>
      <c r="H48" s="52"/>
    </row>
    <row r="49" spans="2:8" ht="18.899999999999999" customHeight="1" x14ac:dyDescent="0.4">
      <c r="B49" s="53" t="s">
        <v>162</v>
      </c>
      <c r="C49" s="54"/>
      <c r="D49" s="54"/>
      <c r="E49" s="55"/>
      <c r="F49" s="56" t="s">
        <v>163</v>
      </c>
      <c r="G49" s="54"/>
      <c r="H49" s="57"/>
    </row>
    <row r="50" spans="2:8" ht="16.5" customHeight="1" x14ac:dyDescent="0.4">
      <c r="B50" s="48" t="s">
        <v>75</v>
      </c>
      <c r="C50" s="49"/>
      <c r="D50" s="49"/>
      <c r="E50" s="50"/>
      <c r="F50" s="51" t="s">
        <v>76</v>
      </c>
      <c r="G50" s="49"/>
      <c r="H50" s="52"/>
    </row>
    <row r="51" spans="2:8" ht="15" customHeight="1" thickBot="1" x14ac:dyDescent="0.45">
      <c r="B51" s="104" t="s">
        <v>139</v>
      </c>
      <c r="C51" s="114"/>
      <c r="D51" s="114"/>
      <c r="E51" s="115"/>
      <c r="F51" s="107">
        <v>9986265158</v>
      </c>
      <c r="G51" s="108"/>
      <c r="H51" s="109"/>
    </row>
    <row r="52" spans="2:8" ht="38.25" customHeight="1" x14ac:dyDescent="0.4">
      <c r="B52" s="65"/>
      <c r="C52" s="66"/>
      <c r="D52" s="66"/>
      <c r="E52" s="66"/>
      <c r="F52" s="66"/>
      <c r="G52" s="66"/>
      <c r="H52" s="67"/>
    </row>
    <row r="53" spans="2:8" ht="18" customHeight="1" thickBot="1" x14ac:dyDescent="0.45">
      <c r="B53" s="39" t="s">
        <v>77</v>
      </c>
      <c r="C53" s="40"/>
      <c r="D53" s="40"/>
      <c r="E53" s="40"/>
      <c r="F53" s="40"/>
      <c r="G53" s="40"/>
      <c r="H53" s="4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11" priority="1" operator="containsText" text="NO DISPONIBLE">
      <formula>NOT(ISERROR(SEARCH("NO DISPONIBLE",B36)))</formula>
    </cfRule>
    <cfRule type="cellIs" dxfId="10" priority="2" stopIfTrue="1" operator="greaterThanOrEqual">
      <formula>0.7</formula>
    </cfRule>
    <cfRule type="cellIs" dxfId="9" priority="3" stopIfTrue="1" operator="between">
      <formula>0.5</formula>
      <formula>0.7</formula>
    </cfRule>
    <cfRule type="cellIs" dxfId="8" priority="4" stopIfTrue="1" operator="lessThanOrEqual">
      <formula>0.5</formula>
    </cfRule>
  </conditionalFormatting>
  <hyperlinks>
    <hyperlink ref="B51" r:id="rId1" xr:uid="{00000000-0004-0000-0600-000000000000}"/>
  </hyperlinks>
  <pageMargins left="1.1023622047244095" right="0.70866141732283472" top="0.74803149606299213" bottom="0.74803149606299213" header="0.31496062992125984" footer="0.31496062992125984"/>
  <pageSetup paperSize="5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6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 A.4.4.1.1.2.1'!B36:F36</xm:f>
              <xm:sqref>G36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Q53"/>
  <sheetViews>
    <sheetView showGridLines="0" zoomScale="80" zoomScaleNormal="80" workbookViewId="0">
      <selection activeCell="B53" sqref="B2:H53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11"/>
      <c r="C2" s="12"/>
      <c r="D2" s="12"/>
      <c r="E2" s="12"/>
      <c r="F2" s="12"/>
      <c r="G2" s="12"/>
      <c r="H2" s="13"/>
    </row>
    <row r="3" spans="2:17" ht="37.5" customHeight="1" x14ac:dyDescent="0.4">
      <c r="B3" s="14"/>
      <c r="C3" s="15"/>
      <c r="D3" s="15"/>
      <c r="E3" s="15"/>
      <c r="F3" s="15"/>
      <c r="G3" s="15"/>
      <c r="H3" s="16"/>
    </row>
    <row r="4" spans="2:17" ht="17.399999999999999" thickBot="1" x14ac:dyDescent="0.45">
      <c r="B4" s="17"/>
      <c r="C4" s="18"/>
      <c r="D4" s="18"/>
      <c r="E4" s="18"/>
      <c r="F4" s="18"/>
      <c r="G4" s="18"/>
      <c r="H4" s="19"/>
    </row>
    <row r="5" spans="2:17" ht="27" customHeight="1" x14ac:dyDescent="0.4">
      <c r="B5" s="98" t="s">
        <v>0</v>
      </c>
      <c r="C5" s="99"/>
      <c r="D5" s="99"/>
      <c r="E5" s="99"/>
      <c r="F5" s="99"/>
      <c r="G5" s="99"/>
      <c r="H5" s="100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58" t="s">
        <v>1</v>
      </c>
      <c r="C6" s="59"/>
      <c r="D6" s="59"/>
      <c r="E6" s="59"/>
      <c r="F6" s="59"/>
      <c r="G6" s="59"/>
      <c r="H6" s="60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01" t="s">
        <v>125</v>
      </c>
      <c r="C7" s="102"/>
      <c r="D7" s="102"/>
      <c r="E7" s="102"/>
      <c r="F7" s="102"/>
      <c r="G7" s="102"/>
      <c r="H7" s="103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4">
      <c r="B8" s="58" t="s">
        <v>3</v>
      </c>
      <c r="C8" s="59"/>
      <c r="D8" s="59"/>
      <c r="E8" s="59"/>
      <c r="F8" s="59" t="s">
        <v>4</v>
      </c>
      <c r="G8" s="59"/>
      <c r="H8" s="6" t="s">
        <v>5</v>
      </c>
      <c r="J8" s="4"/>
      <c r="K8" s="4"/>
      <c r="L8" s="4"/>
      <c r="M8" s="4"/>
      <c r="N8" s="4"/>
      <c r="O8" s="4"/>
      <c r="P8" s="4"/>
      <c r="Q8" s="4"/>
    </row>
    <row r="9" spans="2:17" ht="23.4" customHeight="1" x14ac:dyDescent="0.4">
      <c r="B9" s="97" t="s">
        <v>97</v>
      </c>
      <c r="C9" s="68"/>
      <c r="D9" s="68"/>
      <c r="E9" s="68"/>
      <c r="F9" s="68" t="s">
        <v>96</v>
      </c>
      <c r="G9" s="68"/>
      <c r="H9" s="10" t="s">
        <v>117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4">
      <c r="B10" s="58" t="s">
        <v>7</v>
      </c>
      <c r="C10" s="59"/>
      <c r="D10" s="59"/>
      <c r="E10" s="59"/>
      <c r="F10" s="59"/>
      <c r="G10" s="59"/>
      <c r="H10" s="60"/>
    </row>
    <row r="11" spans="2:17" ht="25.5" customHeight="1" x14ac:dyDescent="0.4">
      <c r="B11" s="21" t="s">
        <v>8</v>
      </c>
      <c r="C11" s="59" t="s">
        <v>9</v>
      </c>
      <c r="D11" s="59"/>
      <c r="E11" s="8" t="s">
        <v>10</v>
      </c>
      <c r="F11" s="8" t="s">
        <v>11</v>
      </c>
      <c r="G11" s="8" t="s">
        <v>12</v>
      </c>
      <c r="H11" s="6" t="s">
        <v>13</v>
      </c>
    </row>
    <row r="12" spans="2:17" ht="18.899999999999999" customHeight="1" thickBot="1" x14ac:dyDescent="0.45">
      <c r="B12" s="38" t="s">
        <v>99</v>
      </c>
      <c r="C12" s="87" t="s">
        <v>100</v>
      </c>
      <c r="D12" s="85"/>
      <c r="E12" s="9" t="s">
        <v>101</v>
      </c>
      <c r="F12" s="9" t="s">
        <v>102</v>
      </c>
      <c r="G12" s="9" t="s">
        <v>103</v>
      </c>
      <c r="H12" s="5" t="s">
        <v>104</v>
      </c>
    </row>
    <row r="13" spans="2:17" ht="16.5" customHeight="1" thickBot="1" x14ac:dyDescent="0.45">
      <c r="B13" s="88" t="s">
        <v>15</v>
      </c>
      <c r="C13" s="89"/>
      <c r="D13" s="89"/>
      <c r="E13" s="89"/>
      <c r="F13" s="90"/>
      <c r="G13" s="91" t="s">
        <v>16</v>
      </c>
      <c r="H13" s="92"/>
    </row>
    <row r="14" spans="2:17" ht="16.5" customHeight="1" x14ac:dyDescent="0.4">
      <c r="B14" s="30" t="s">
        <v>17</v>
      </c>
      <c r="C14" s="93" t="s">
        <v>18</v>
      </c>
      <c r="D14" s="93"/>
      <c r="E14" s="31" t="s">
        <v>19</v>
      </c>
      <c r="F14" s="32" t="s">
        <v>10</v>
      </c>
      <c r="G14" s="33" t="s">
        <v>20</v>
      </c>
      <c r="H14" s="32" t="s">
        <v>21</v>
      </c>
    </row>
    <row r="15" spans="2:17" ht="21" customHeight="1" x14ac:dyDescent="0.4">
      <c r="B15" s="36" t="s">
        <v>22</v>
      </c>
      <c r="C15" s="56" t="s">
        <v>105</v>
      </c>
      <c r="D15" s="55"/>
      <c r="E15" s="37" t="s">
        <v>106</v>
      </c>
      <c r="F15" s="37" t="s">
        <v>23</v>
      </c>
      <c r="G15" s="35" t="s">
        <v>22</v>
      </c>
      <c r="H15" s="10" t="s">
        <v>107</v>
      </c>
    </row>
    <row r="16" spans="2:17" ht="30.9" customHeight="1" x14ac:dyDescent="0.4">
      <c r="B16" s="58" t="s">
        <v>25</v>
      </c>
      <c r="C16" s="59"/>
      <c r="D16" s="59"/>
      <c r="E16" s="59"/>
      <c r="F16" s="59" t="s">
        <v>26</v>
      </c>
      <c r="G16" s="59"/>
      <c r="H16" s="60"/>
    </row>
    <row r="17" spans="2:9" ht="47.1" customHeight="1" x14ac:dyDescent="0.4">
      <c r="B17" s="94" t="s">
        <v>27</v>
      </c>
      <c r="C17" s="95"/>
      <c r="D17" s="95"/>
      <c r="E17" s="96"/>
      <c r="F17" s="59" t="s">
        <v>28</v>
      </c>
      <c r="G17" s="59"/>
      <c r="H17" s="6" t="s">
        <v>29</v>
      </c>
    </row>
    <row r="18" spans="2:9" ht="18" customHeight="1" x14ac:dyDescent="0.4">
      <c r="B18" s="83" t="s">
        <v>113</v>
      </c>
      <c r="C18" s="84"/>
      <c r="D18" s="84"/>
      <c r="E18" s="85"/>
      <c r="F18" s="86" t="s">
        <v>108</v>
      </c>
      <c r="G18" s="86"/>
      <c r="H18" s="5" t="s">
        <v>14</v>
      </c>
    </row>
    <row r="19" spans="2:9" ht="15.75" customHeight="1" x14ac:dyDescent="0.4">
      <c r="B19" s="58" t="s">
        <v>31</v>
      </c>
      <c r="C19" s="59"/>
      <c r="D19" s="59"/>
      <c r="E19" s="59"/>
      <c r="F19" s="59"/>
      <c r="G19" s="59"/>
      <c r="H19" s="60"/>
    </row>
    <row r="20" spans="2:9" ht="89.1" customHeight="1" x14ac:dyDescent="0.4">
      <c r="B20" s="45" t="s">
        <v>126</v>
      </c>
      <c r="C20" s="46"/>
      <c r="D20" s="46"/>
      <c r="E20" s="46"/>
      <c r="F20" s="46"/>
      <c r="G20" s="46"/>
      <c r="H20" s="47"/>
    </row>
    <row r="21" spans="2:9" ht="15.75" customHeight="1" x14ac:dyDescent="0.4">
      <c r="B21" s="58" t="s">
        <v>33</v>
      </c>
      <c r="C21" s="59"/>
      <c r="D21" s="59"/>
      <c r="E21" s="59"/>
      <c r="F21" s="59"/>
      <c r="G21" s="59"/>
      <c r="H21" s="60"/>
    </row>
    <row r="22" spans="2:9" ht="32.25" customHeight="1" x14ac:dyDescent="0.4">
      <c r="B22" s="113" t="s">
        <v>181</v>
      </c>
      <c r="C22" s="72"/>
      <c r="D22" s="72"/>
      <c r="E22" s="72"/>
      <c r="F22" s="72"/>
      <c r="G22" s="72"/>
      <c r="H22" s="73"/>
    </row>
    <row r="23" spans="2:9" ht="15.75" customHeight="1" x14ac:dyDescent="0.4">
      <c r="B23" s="58" t="s">
        <v>34</v>
      </c>
      <c r="C23" s="59"/>
      <c r="D23" s="59"/>
      <c r="E23" s="59"/>
      <c r="F23" s="59" t="s">
        <v>35</v>
      </c>
      <c r="G23" s="59"/>
      <c r="H23" s="60"/>
    </row>
    <row r="24" spans="2:9" ht="24.75" customHeight="1" x14ac:dyDescent="0.4">
      <c r="B24" s="45" t="s">
        <v>36</v>
      </c>
      <c r="C24" s="46"/>
      <c r="D24" s="46"/>
      <c r="E24" s="46"/>
      <c r="F24" s="46" t="s">
        <v>111</v>
      </c>
      <c r="G24" s="46"/>
      <c r="H24" s="47"/>
    </row>
    <row r="25" spans="2:9" x14ac:dyDescent="0.4">
      <c r="B25" s="58" t="s">
        <v>38</v>
      </c>
      <c r="C25" s="59"/>
      <c r="D25" s="59"/>
      <c r="E25" s="59"/>
      <c r="F25" s="59" t="s">
        <v>39</v>
      </c>
      <c r="G25" s="59"/>
      <c r="H25" s="60"/>
    </row>
    <row r="26" spans="2:9" ht="15.9" customHeight="1" x14ac:dyDescent="0.4">
      <c r="B26" s="58" t="s">
        <v>40</v>
      </c>
      <c r="C26" s="59"/>
      <c r="D26" s="59" t="s">
        <v>41</v>
      </c>
      <c r="E26" s="59"/>
      <c r="F26" s="8" t="s">
        <v>40</v>
      </c>
      <c r="G26" s="8" t="s">
        <v>42</v>
      </c>
      <c r="H26" s="6" t="s">
        <v>41</v>
      </c>
    </row>
    <row r="27" spans="2:9" x14ac:dyDescent="0.4">
      <c r="B27" s="45">
        <v>817</v>
      </c>
      <c r="C27" s="46"/>
      <c r="D27" s="46">
        <v>2022</v>
      </c>
      <c r="E27" s="46"/>
      <c r="F27" s="37">
        <v>825</v>
      </c>
      <c r="G27" s="7">
        <f>(F27/B27)-1</f>
        <v>9.7919216646267238E-3</v>
      </c>
      <c r="H27" s="10">
        <v>2025</v>
      </c>
    </row>
    <row r="28" spans="2:9" ht="19.5" customHeight="1" x14ac:dyDescent="0.4">
      <c r="B28" s="58" t="s">
        <v>43</v>
      </c>
      <c r="C28" s="59"/>
      <c r="D28" s="59"/>
      <c r="E28" s="59"/>
      <c r="F28" s="59"/>
      <c r="G28" s="59"/>
      <c r="H28" s="60"/>
    </row>
    <row r="29" spans="2:9" ht="19.5" customHeight="1" x14ac:dyDescent="0.4">
      <c r="B29" s="48" t="s">
        <v>27</v>
      </c>
      <c r="C29" s="49"/>
      <c r="D29" s="49"/>
      <c r="E29" s="49"/>
      <c r="F29" s="49"/>
      <c r="G29" s="49"/>
      <c r="H29" s="52"/>
    </row>
    <row r="30" spans="2:9" ht="26.1" customHeight="1" x14ac:dyDescent="0.4">
      <c r="B30" s="76" t="s">
        <v>44</v>
      </c>
      <c r="C30" s="77"/>
      <c r="D30" s="78"/>
      <c r="E30" s="79" t="s">
        <v>45</v>
      </c>
      <c r="F30" s="80"/>
      <c r="G30" s="81" t="s">
        <v>46</v>
      </c>
      <c r="H30" s="82"/>
    </row>
    <row r="31" spans="2:9" ht="45.9" customHeight="1" x14ac:dyDescent="0.4">
      <c r="B31" s="53" t="s">
        <v>47</v>
      </c>
      <c r="C31" s="54"/>
      <c r="D31" s="55"/>
      <c r="E31" s="56" t="s">
        <v>48</v>
      </c>
      <c r="F31" s="55"/>
      <c r="G31" s="56" t="s">
        <v>49</v>
      </c>
      <c r="H31" s="55"/>
      <c r="I31" s="20"/>
    </row>
    <row r="32" spans="2:9" ht="15" customHeight="1" x14ac:dyDescent="0.4">
      <c r="B32" s="58" t="s">
        <v>50</v>
      </c>
      <c r="C32" s="59"/>
      <c r="D32" s="59"/>
      <c r="E32" s="59"/>
      <c r="F32" s="59"/>
      <c r="G32" s="59"/>
      <c r="H32" s="60"/>
    </row>
    <row r="33" spans="2:8" ht="81" customHeight="1" x14ac:dyDescent="0.4">
      <c r="B33" s="71" t="s">
        <v>208</v>
      </c>
      <c r="C33" s="72"/>
      <c r="D33" s="72"/>
      <c r="E33" s="72"/>
      <c r="F33" s="72"/>
      <c r="G33" s="72"/>
      <c r="H33" s="73"/>
    </row>
    <row r="34" spans="2:8" ht="20.100000000000001" customHeight="1" x14ac:dyDescent="0.4">
      <c r="B34" s="58" t="s">
        <v>51</v>
      </c>
      <c r="C34" s="59"/>
      <c r="D34" s="59"/>
      <c r="E34" s="59"/>
      <c r="F34" s="59"/>
      <c r="G34" s="59"/>
      <c r="H34" s="60"/>
    </row>
    <row r="35" spans="2:8" ht="27.9" customHeight="1" x14ac:dyDescent="0.4">
      <c r="B35" s="21" t="s">
        <v>52</v>
      </c>
      <c r="C35" s="8" t="s">
        <v>53</v>
      </c>
      <c r="D35" s="22" t="s">
        <v>54</v>
      </c>
      <c r="E35" s="8" t="s">
        <v>55</v>
      </c>
      <c r="F35" s="8" t="s">
        <v>56</v>
      </c>
      <c r="G35" s="59" t="s">
        <v>57</v>
      </c>
      <c r="H35" s="60"/>
    </row>
    <row r="36" spans="2:8" ht="38.1" customHeight="1" x14ac:dyDescent="0.4">
      <c r="B36" s="26">
        <v>1.0294000000000001</v>
      </c>
      <c r="C36" s="27" t="s">
        <v>58</v>
      </c>
      <c r="D36" s="27" t="s">
        <v>58</v>
      </c>
      <c r="E36" s="27" t="s">
        <v>58</v>
      </c>
      <c r="F36" s="27">
        <v>0.2545</v>
      </c>
      <c r="G36" s="46"/>
      <c r="H36" s="47"/>
    </row>
    <row r="37" spans="2:8" ht="26.25" customHeight="1" x14ac:dyDescent="0.4">
      <c r="B37" s="42" t="s">
        <v>59</v>
      </c>
      <c r="C37" s="43"/>
      <c r="D37" s="43"/>
      <c r="E37" s="43"/>
      <c r="F37" s="43"/>
      <c r="G37" s="43"/>
      <c r="H37" s="44"/>
    </row>
    <row r="38" spans="2:8" ht="14.1" customHeight="1" x14ac:dyDescent="0.4">
      <c r="B38" s="48" t="s">
        <v>60</v>
      </c>
      <c r="C38" s="49"/>
      <c r="D38" s="49"/>
      <c r="E38" s="50"/>
      <c r="F38" s="51" t="s">
        <v>61</v>
      </c>
      <c r="G38" s="49"/>
      <c r="H38" s="52"/>
    </row>
    <row r="39" spans="2:8" ht="14.1" customHeight="1" x14ac:dyDescent="0.4">
      <c r="B39" s="53" t="s">
        <v>167</v>
      </c>
      <c r="C39" s="54"/>
      <c r="D39" s="54"/>
      <c r="E39" s="55"/>
      <c r="F39" s="56" t="s">
        <v>168</v>
      </c>
      <c r="G39" s="54"/>
      <c r="H39" s="57"/>
    </row>
    <row r="40" spans="2:8" ht="17.100000000000001" customHeight="1" x14ac:dyDescent="0.4">
      <c r="B40" s="48" t="s">
        <v>64</v>
      </c>
      <c r="C40" s="49"/>
      <c r="D40" s="49"/>
      <c r="E40" s="50"/>
      <c r="F40" s="51" t="s">
        <v>65</v>
      </c>
      <c r="G40" s="49"/>
      <c r="H40" s="52"/>
    </row>
    <row r="41" spans="2:8" ht="21" customHeight="1" x14ac:dyDescent="0.4">
      <c r="B41" s="53" t="s">
        <v>165</v>
      </c>
      <c r="C41" s="54"/>
      <c r="D41" s="54"/>
      <c r="E41" s="55"/>
      <c r="F41" s="56" t="s">
        <v>169</v>
      </c>
      <c r="G41" s="54"/>
      <c r="H41" s="57"/>
    </row>
    <row r="42" spans="2:8" ht="15" customHeight="1" x14ac:dyDescent="0.4">
      <c r="B42" s="48" t="s">
        <v>66</v>
      </c>
      <c r="C42" s="49"/>
      <c r="D42" s="49"/>
      <c r="E42" s="50"/>
      <c r="F42" s="51" t="s">
        <v>67</v>
      </c>
      <c r="G42" s="49"/>
      <c r="H42" s="52"/>
    </row>
    <row r="43" spans="2:8" ht="12.9" customHeight="1" x14ac:dyDescent="0.4">
      <c r="B43" s="53" t="s">
        <v>170</v>
      </c>
      <c r="C43" s="54"/>
      <c r="D43" s="54"/>
      <c r="E43" s="55"/>
      <c r="F43" s="56" t="s">
        <v>171</v>
      </c>
      <c r="G43" s="54"/>
      <c r="H43" s="57"/>
    </row>
    <row r="44" spans="2:8" ht="24" customHeight="1" x14ac:dyDescent="0.4">
      <c r="B44" s="48" t="s">
        <v>68</v>
      </c>
      <c r="C44" s="49"/>
      <c r="D44" s="49"/>
      <c r="E44" s="50"/>
      <c r="F44" s="51" t="s">
        <v>69</v>
      </c>
      <c r="G44" s="49"/>
      <c r="H44" s="52"/>
    </row>
    <row r="45" spans="2:8" ht="14.1" customHeight="1" x14ac:dyDescent="0.4">
      <c r="B45" s="53" t="s">
        <v>172</v>
      </c>
      <c r="C45" s="54"/>
      <c r="D45" s="54"/>
      <c r="E45" s="55"/>
      <c r="F45" s="56" t="s">
        <v>173</v>
      </c>
      <c r="G45" s="54"/>
      <c r="H45" s="57"/>
    </row>
    <row r="46" spans="2:8" ht="14.1" customHeight="1" x14ac:dyDescent="0.4">
      <c r="B46" s="110" t="s">
        <v>136</v>
      </c>
      <c r="C46" s="111"/>
      <c r="D46" s="111"/>
      <c r="E46" s="111"/>
      <c r="F46" s="111"/>
      <c r="G46" s="111"/>
      <c r="H46" s="112"/>
    </row>
    <row r="47" spans="2:8" ht="15.9" customHeight="1" x14ac:dyDescent="0.4">
      <c r="B47" s="53" t="s">
        <v>183</v>
      </c>
      <c r="C47" s="54"/>
      <c r="D47" s="54"/>
      <c r="E47" s="54"/>
      <c r="F47" s="54"/>
      <c r="G47" s="54"/>
      <c r="H47" s="57"/>
    </row>
    <row r="48" spans="2:8" ht="16.5" customHeight="1" x14ac:dyDescent="0.4">
      <c r="B48" s="48" t="s">
        <v>71</v>
      </c>
      <c r="C48" s="49"/>
      <c r="D48" s="49"/>
      <c r="E48" s="50"/>
      <c r="F48" s="51" t="s">
        <v>72</v>
      </c>
      <c r="G48" s="49"/>
      <c r="H48" s="52"/>
    </row>
    <row r="49" spans="2:8" ht="18.899999999999999" customHeight="1" x14ac:dyDescent="0.4">
      <c r="B49" s="53" t="s">
        <v>162</v>
      </c>
      <c r="C49" s="54"/>
      <c r="D49" s="54"/>
      <c r="E49" s="55"/>
      <c r="F49" s="56" t="s">
        <v>163</v>
      </c>
      <c r="G49" s="54"/>
      <c r="H49" s="57"/>
    </row>
    <row r="50" spans="2:8" ht="16.5" customHeight="1" x14ac:dyDescent="0.4">
      <c r="B50" s="48" t="s">
        <v>75</v>
      </c>
      <c r="C50" s="49"/>
      <c r="D50" s="49"/>
      <c r="E50" s="50"/>
      <c r="F50" s="51" t="s">
        <v>76</v>
      </c>
      <c r="G50" s="49"/>
      <c r="H50" s="52"/>
    </row>
    <row r="51" spans="2:8" ht="15" customHeight="1" thickBot="1" x14ac:dyDescent="0.45">
      <c r="B51" s="104" t="s">
        <v>139</v>
      </c>
      <c r="C51" s="114"/>
      <c r="D51" s="114"/>
      <c r="E51" s="115"/>
      <c r="F51" s="107">
        <v>9986265158</v>
      </c>
      <c r="G51" s="108"/>
      <c r="H51" s="109"/>
    </row>
    <row r="52" spans="2:8" ht="38.25" customHeight="1" x14ac:dyDescent="0.4">
      <c r="B52" s="65"/>
      <c r="C52" s="66"/>
      <c r="D52" s="66"/>
      <c r="E52" s="66"/>
      <c r="F52" s="66"/>
      <c r="G52" s="66"/>
      <c r="H52" s="67"/>
    </row>
    <row r="53" spans="2:8" ht="18" customHeight="1" thickBot="1" x14ac:dyDescent="0.45">
      <c r="B53" s="39" t="s">
        <v>77</v>
      </c>
      <c r="C53" s="40"/>
      <c r="D53" s="40"/>
      <c r="E53" s="40"/>
      <c r="F53" s="40"/>
      <c r="G53" s="40"/>
      <c r="H53" s="4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7" priority="1" operator="containsText" text="NO DISPONIBLE">
      <formula>NOT(ISERROR(SEARCH("NO DISPONIBLE",B36)))</formula>
    </cfRule>
    <cfRule type="cellIs" dxfId="6" priority="2" stopIfTrue="1" operator="greaterThanOrEqual">
      <formula>0.7</formula>
    </cfRule>
    <cfRule type="cellIs" dxfId="5" priority="3" stopIfTrue="1" operator="between">
      <formula>0.5</formula>
      <formula>0.7</formula>
    </cfRule>
    <cfRule type="cellIs" dxfId="4" priority="4" stopIfTrue="1" operator="lessThanOrEqual">
      <formula>0.5</formula>
    </cfRule>
  </conditionalFormatting>
  <hyperlinks>
    <hyperlink ref="B51" r:id="rId1" xr:uid="{00000000-0004-0000-0700-000000000000}"/>
  </hyperlinks>
  <pageMargins left="1.1023622047244095" right="0.70866141732283472" top="0.74803149606299213" bottom="0.74803149606299213" header="0.31496062992125984" footer="0.31496062992125984"/>
  <pageSetup paperSize="5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7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 A.4.4.1.1.2.2'!B36:F36</xm:f>
              <xm:sqref>G36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53"/>
  <sheetViews>
    <sheetView showGridLines="0" zoomScale="80" zoomScaleNormal="80" workbookViewId="0">
      <selection activeCell="B53" sqref="B53:H53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11"/>
      <c r="C2" s="12"/>
      <c r="D2" s="12"/>
      <c r="E2" s="12"/>
      <c r="F2" s="12"/>
      <c r="G2" s="12"/>
      <c r="H2" s="13"/>
    </row>
    <row r="3" spans="2:17" ht="37.5" customHeight="1" x14ac:dyDescent="0.4">
      <c r="B3" s="14"/>
      <c r="C3" s="15"/>
      <c r="D3" s="15"/>
      <c r="E3" s="15"/>
      <c r="F3" s="15"/>
      <c r="G3" s="15"/>
      <c r="H3" s="16"/>
    </row>
    <row r="4" spans="2:17" ht="17.399999999999999" thickBot="1" x14ac:dyDescent="0.45">
      <c r="B4" s="17"/>
      <c r="C4" s="18"/>
      <c r="D4" s="18"/>
      <c r="E4" s="18"/>
      <c r="F4" s="18"/>
      <c r="G4" s="18"/>
      <c r="H4" s="19"/>
    </row>
    <row r="5" spans="2:17" ht="27" customHeight="1" x14ac:dyDescent="0.4">
      <c r="B5" s="98" t="s">
        <v>0</v>
      </c>
      <c r="C5" s="99"/>
      <c r="D5" s="99"/>
      <c r="E5" s="99"/>
      <c r="F5" s="99"/>
      <c r="G5" s="99"/>
      <c r="H5" s="100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58" t="s">
        <v>1</v>
      </c>
      <c r="C6" s="59"/>
      <c r="D6" s="59"/>
      <c r="E6" s="59"/>
      <c r="F6" s="59"/>
      <c r="G6" s="59"/>
      <c r="H6" s="60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01" t="s">
        <v>127</v>
      </c>
      <c r="C7" s="102"/>
      <c r="D7" s="102"/>
      <c r="E7" s="102"/>
      <c r="F7" s="102"/>
      <c r="G7" s="102"/>
      <c r="H7" s="103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4">
      <c r="B8" s="58" t="s">
        <v>3</v>
      </c>
      <c r="C8" s="59"/>
      <c r="D8" s="59"/>
      <c r="E8" s="59"/>
      <c r="F8" s="59" t="s">
        <v>4</v>
      </c>
      <c r="G8" s="59"/>
      <c r="H8" s="6" t="s">
        <v>5</v>
      </c>
      <c r="J8" s="4"/>
      <c r="K8" s="4"/>
      <c r="L8" s="4"/>
      <c r="M8" s="4"/>
      <c r="N8" s="4"/>
      <c r="O8" s="4"/>
      <c r="P8" s="4"/>
      <c r="Q8" s="4"/>
    </row>
    <row r="9" spans="2:17" ht="23.4" customHeight="1" x14ac:dyDescent="0.4">
      <c r="B9" s="97" t="s">
        <v>97</v>
      </c>
      <c r="C9" s="68"/>
      <c r="D9" s="68"/>
      <c r="E9" s="68"/>
      <c r="F9" s="68" t="s">
        <v>96</v>
      </c>
      <c r="G9" s="68"/>
      <c r="H9" s="10" t="s">
        <v>117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4">
      <c r="B10" s="58" t="s">
        <v>7</v>
      </c>
      <c r="C10" s="59"/>
      <c r="D10" s="59"/>
      <c r="E10" s="59"/>
      <c r="F10" s="59"/>
      <c r="G10" s="59"/>
      <c r="H10" s="60"/>
    </row>
    <row r="11" spans="2:17" ht="25.5" customHeight="1" x14ac:dyDescent="0.4">
      <c r="B11" s="21" t="s">
        <v>8</v>
      </c>
      <c r="C11" s="59" t="s">
        <v>9</v>
      </c>
      <c r="D11" s="59"/>
      <c r="E11" s="8" t="s">
        <v>10</v>
      </c>
      <c r="F11" s="8" t="s">
        <v>11</v>
      </c>
      <c r="G11" s="8" t="s">
        <v>12</v>
      </c>
      <c r="H11" s="6" t="s">
        <v>13</v>
      </c>
    </row>
    <row r="12" spans="2:17" ht="18.899999999999999" customHeight="1" thickBot="1" x14ac:dyDescent="0.45">
      <c r="B12" s="38" t="s">
        <v>99</v>
      </c>
      <c r="C12" s="87" t="s">
        <v>100</v>
      </c>
      <c r="D12" s="85"/>
      <c r="E12" s="9" t="s">
        <v>101</v>
      </c>
      <c r="F12" s="9" t="s">
        <v>102</v>
      </c>
      <c r="G12" s="9" t="s">
        <v>103</v>
      </c>
      <c r="H12" s="5" t="s">
        <v>104</v>
      </c>
    </row>
    <row r="13" spans="2:17" ht="16.5" customHeight="1" thickBot="1" x14ac:dyDescent="0.45">
      <c r="B13" s="88" t="s">
        <v>15</v>
      </c>
      <c r="C13" s="89"/>
      <c r="D13" s="89"/>
      <c r="E13" s="89"/>
      <c r="F13" s="90"/>
      <c r="G13" s="91" t="s">
        <v>16</v>
      </c>
      <c r="H13" s="92"/>
    </row>
    <row r="14" spans="2:17" ht="16.5" customHeight="1" x14ac:dyDescent="0.4">
      <c r="B14" s="30" t="s">
        <v>17</v>
      </c>
      <c r="C14" s="93" t="s">
        <v>18</v>
      </c>
      <c r="D14" s="93"/>
      <c r="E14" s="31" t="s">
        <v>19</v>
      </c>
      <c r="F14" s="32" t="s">
        <v>10</v>
      </c>
      <c r="G14" s="33" t="s">
        <v>20</v>
      </c>
      <c r="H14" s="32" t="s">
        <v>21</v>
      </c>
    </row>
    <row r="15" spans="2:17" ht="21" customHeight="1" x14ac:dyDescent="0.4">
      <c r="B15" s="36" t="s">
        <v>22</v>
      </c>
      <c r="C15" s="56" t="s">
        <v>105</v>
      </c>
      <c r="D15" s="55"/>
      <c r="E15" s="37" t="s">
        <v>106</v>
      </c>
      <c r="F15" s="37" t="s">
        <v>23</v>
      </c>
      <c r="G15" s="35" t="s">
        <v>22</v>
      </c>
      <c r="H15" s="10" t="s">
        <v>107</v>
      </c>
    </row>
    <row r="16" spans="2:17" ht="30.9" customHeight="1" x14ac:dyDescent="0.4">
      <c r="B16" s="58" t="s">
        <v>25</v>
      </c>
      <c r="C16" s="59"/>
      <c r="D16" s="59"/>
      <c r="E16" s="59"/>
      <c r="F16" s="59" t="s">
        <v>26</v>
      </c>
      <c r="G16" s="59"/>
      <c r="H16" s="60"/>
    </row>
    <row r="17" spans="2:9" ht="47.1" customHeight="1" x14ac:dyDescent="0.4">
      <c r="B17" s="94" t="s">
        <v>27</v>
      </c>
      <c r="C17" s="95"/>
      <c r="D17" s="95"/>
      <c r="E17" s="96"/>
      <c r="F17" s="59" t="s">
        <v>28</v>
      </c>
      <c r="G17" s="59"/>
      <c r="H17" s="6" t="s">
        <v>29</v>
      </c>
    </row>
    <row r="18" spans="2:9" ht="18" customHeight="1" x14ac:dyDescent="0.4">
      <c r="B18" s="83" t="s">
        <v>113</v>
      </c>
      <c r="C18" s="84"/>
      <c r="D18" s="84"/>
      <c r="E18" s="85"/>
      <c r="F18" s="86" t="s">
        <v>108</v>
      </c>
      <c r="G18" s="86"/>
      <c r="H18" s="5" t="s">
        <v>14</v>
      </c>
    </row>
    <row r="19" spans="2:9" ht="15.75" customHeight="1" x14ac:dyDescent="0.4">
      <c r="B19" s="58" t="s">
        <v>31</v>
      </c>
      <c r="C19" s="59"/>
      <c r="D19" s="59"/>
      <c r="E19" s="59"/>
      <c r="F19" s="59"/>
      <c r="G19" s="59"/>
      <c r="H19" s="60"/>
    </row>
    <row r="20" spans="2:9" ht="89.1" customHeight="1" x14ac:dyDescent="0.4">
      <c r="B20" s="45" t="s">
        <v>128</v>
      </c>
      <c r="C20" s="46"/>
      <c r="D20" s="46"/>
      <c r="E20" s="46"/>
      <c r="F20" s="46"/>
      <c r="G20" s="46"/>
      <c r="H20" s="47"/>
    </row>
    <row r="21" spans="2:9" ht="15.75" customHeight="1" x14ac:dyDescent="0.4">
      <c r="B21" s="58" t="s">
        <v>33</v>
      </c>
      <c r="C21" s="59"/>
      <c r="D21" s="59"/>
      <c r="E21" s="59"/>
      <c r="F21" s="59"/>
      <c r="G21" s="59"/>
      <c r="H21" s="60"/>
    </row>
    <row r="22" spans="2:9" ht="32.25" customHeight="1" x14ac:dyDescent="0.4">
      <c r="B22" s="113" t="s">
        <v>129</v>
      </c>
      <c r="C22" s="72"/>
      <c r="D22" s="72"/>
      <c r="E22" s="72"/>
      <c r="F22" s="72"/>
      <c r="G22" s="72"/>
      <c r="H22" s="73"/>
    </row>
    <row r="23" spans="2:9" ht="15.75" customHeight="1" x14ac:dyDescent="0.4">
      <c r="B23" s="58" t="s">
        <v>34</v>
      </c>
      <c r="C23" s="59"/>
      <c r="D23" s="59"/>
      <c r="E23" s="59"/>
      <c r="F23" s="59" t="s">
        <v>35</v>
      </c>
      <c r="G23" s="59"/>
      <c r="H23" s="60"/>
    </row>
    <row r="24" spans="2:9" ht="24.75" customHeight="1" x14ac:dyDescent="0.4">
      <c r="B24" s="45" t="s">
        <v>36</v>
      </c>
      <c r="C24" s="46"/>
      <c r="D24" s="46"/>
      <c r="E24" s="46"/>
      <c r="F24" s="46" t="s">
        <v>111</v>
      </c>
      <c r="G24" s="46"/>
      <c r="H24" s="47"/>
    </row>
    <row r="25" spans="2:9" x14ac:dyDescent="0.4">
      <c r="B25" s="58" t="s">
        <v>38</v>
      </c>
      <c r="C25" s="59"/>
      <c r="D25" s="59"/>
      <c r="E25" s="59"/>
      <c r="F25" s="59" t="s">
        <v>39</v>
      </c>
      <c r="G25" s="59"/>
      <c r="H25" s="60"/>
    </row>
    <row r="26" spans="2:9" ht="15.9" customHeight="1" x14ac:dyDescent="0.4">
      <c r="B26" s="58" t="s">
        <v>40</v>
      </c>
      <c r="C26" s="59"/>
      <c r="D26" s="59" t="s">
        <v>41</v>
      </c>
      <c r="E26" s="59"/>
      <c r="F26" s="8" t="s">
        <v>40</v>
      </c>
      <c r="G26" s="8" t="s">
        <v>42</v>
      </c>
      <c r="H26" s="6" t="s">
        <v>41</v>
      </c>
    </row>
    <row r="27" spans="2:9" x14ac:dyDescent="0.4">
      <c r="B27" s="45">
        <v>3178</v>
      </c>
      <c r="C27" s="46"/>
      <c r="D27" s="46">
        <v>2022</v>
      </c>
      <c r="E27" s="46"/>
      <c r="F27" s="37">
        <v>3200</v>
      </c>
      <c r="G27" s="7">
        <f>(F27/B27)-1</f>
        <v>6.9225928256764213E-3</v>
      </c>
      <c r="H27" s="10">
        <v>2025</v>
      </c>
    </row>
    <row r="28" spans="2:9" ht="19.5" customHeight="1" x14ac:dyDescent="0.4">
      <c r="B28" s="58" t="s">
        <v>43</v>
      </c>
      <c r="C28" s="59"/>
      <c r="D28" s="59"/>
      <c r="E28" s="59"/>
      <c r="F28" s="59"/>
      <c r="G28" s="59"/>
      <c r="H28" s="60"/>
    </row>
    <row r="29" spans="2:9" ht="19.5" customHeight="1" x14ac:dyDescent="0.4">
      <c r="B29" s="48" t="s">
        <v>27</v>
      </c>
      <c r="C29" s="49"/>
      <c r="D29" s="49"/>
      <c r="E29" s="49"/>
      <c r="F29" s="49"/>
      <c r="G29" s="49"/>
      <c r="H29" s="52"/>
    </row>
    <row r="30" spans="2:9" ht="26.1" customHeight="1" x14ac:dyDescent="0.4">
      <c r="B30" s="76" t="s">
        <v>44</v>
      </c>
      <c r="C30" s="77"/>
      <c r="D30" s="78"/>
      <c r="E30" s="79" t="s">
        <v>45</v>
      </c>
      <c r="F30" s="80"/>
      <c r="G30" s="81" t="s">
        <v>46</v>
      </c>
      <c r="H30" s="82"/>
    </row>
    <row r="31" spans="2:9" ht="45.9" customHeight="1" x14ac:dyDescent="0.4">
      <c r="B31" s="53" t="s">
        <v>47</v>
      </c>
      <c r="C31" s="54"/>
      <c r="D31" s="55"/>
      <c r="E31" s="56" t="s">
        <v>48</v>
      </c>
      <c r="F31" s="55"/>
      <c r="G31" s="56" t="s">
        <v>49</v>
      </c>
      <c r="H31" s="55"/>
      <c r="I31" s="20"/>
    </row>
    <row r="32" spans="2:9" ht="15" customHeight="1" x14ac:dyDescent="0.4">
      <c r="B32" s="58" t="s">
        <v>50</v>
      </c>
      <c r="C32" s="59"/>
      <c r="D32" s="59"/>
      <c r="E32" s="59"/>
      <c r="F32" s="59"/>
      <c r="G32" s="59"/>
      <c r="H32" s="60"/>
    </row>
    <row r="33" spans="2:8" ht="81" customHeight="1" x14ac:dyDescent="0.4">
      <c r="B33" s="71" t="s">
        <v>209</v>
      </c>
      <c r="C33" s="72"/>
      <c r="D33" s="72"/>
      <c r="E33" s="72"/>
      <c r="F33" s="72"/>
      <c r="G33" s="72"/>
      <c r="H33" s="73"/>
    </row>
    <row r="34" spans="2:8" ht="20.100000000000001" customHeight="1" x14ac:dyDescent="0.4">
      <c r="B34" s="58" t="s">
        <v>51</v>
      </c>
      <c r="C34" s="59"/>
      <c r="D34" s="59"/>
      <c r="E34" s="59"/>
      <c r="F34" s="59"/>
      <c r="G34" s="59"/>
      <c r="H34" s="60"/>
    </row>
    <row r="35" spans="2:8" ht="27.9" customHeight="1" x14ac:dyDescent="0.4">
      <c r="B35" s="21" t="s">
        <v>52</v>
      </c>
      <c r="C35" s="8" t="s">
        <v>53</v>
      </c>
      <c r="D35" s="22" t="s">
        <v>54</v>
      </c>
      <c r="E35" s="8" t="s">
        <v>55</v>
      </c>
      <c r="F35" s="8" t="s">
        <v>56</v>
      </c>
      <c r="G35" s="59" t="s">
        <v>57</v>
      </c>
      <c r="H35" s="60"/>
    </row>
    <row r="36" spans="2:8" ht="38.1" customHeight="1" x14ac:dyDescent="0.4">
      <c r="B36" s="26">
        <v>1.391</v>
      </c>
      <c r="C36" s="27" t="s">
        <v>58</v>
      </c>
      <c r="D36" s="27" t="s">
        <v>58</v>
      </c>
      <c r="E36" s="27" t="s">
        <v>58</v>
      </c>
      <c r="F36" s="27">
        <v>0.34710000000000002</v>
      </c>
      <c r="G36" s="46"/>
      <c r="H36" s="47"/>
    </row>
    <row r="37" spans="2:8" ht="26.25" customHeight="1" x14ac:dyDescent="0.4">
      <c r="B37" s="42" t="s">
        <v>59</v>
      </c>
      <c r="C37" s="43"/>
      <c r="D37" s="43"/>
      <c r="E37" s="43"/>
      <c r="F37" s="43"/>
      <c r="G37" s="43"/>
      <c r="H37" s="44"/>
    </row>
    <row r="38" spans="2:8" ht="14.1" customHeight="1" x14ac:dyDescent="0.4">
      <c r="B38" s="48" t="s">
        <v>60</v>
      </c>
      <c r="C38" s="49"/>
      <c r="D38" s="49"/>
      <c r="E38" s="50"/>
      <c r="F38" s="51" t="s">
        <v>61</v>
      </c>
      <c r="G38" s="49"/>
      <c r="H38" s="52"/>
    </row>
    <row r="39" spans="2:8" ht="14.1" customHeight="1" x14ac:dyDescent="0.4">
      <c r="B39" s="53" t="s">
        <v>174</v>
      </c>
      <c r="C39" s="54"/>
      <c r="D39" s="54"/>
      <c r="E39" s="55"/>
      <c r="F39" s="56" t="s">
        <v>175</v>
      </c>
      <c r="G39" s="54"/>
      <c r="H39" s="57"/>
    </row>
    <row r="40" spans="2:8" ht="17.100000000000001" customHeight="1" x14ac:dyDescent="0.4">
      <c r="B40" s="48" t="s">
        <v>64</v>
      </c>
      <c r="C40" s="49"/>
      <c r="D40" s="49"/>
      <c r="E40" s="50"/>
      <c r="F40" s="51" t="s">
        <v>65</v>
      </c>
      <c r="G40" s="49"/>
      <c r="H40" s="52"/>
    </row>
    <row r="41" spans="2:8" ht="21" customHeight="1" x14ac:dyDescent="0.4">
      <c r="B41" s="53" t="s">
        <v>176</v>
      </c>
      <c r="C41" s="54"/>
      <c r="D41" s="54"/>
      <c r="E41" s="55"/>
      <c r="F41" s="56" t="s">
        <v>177</v>
      </c>
      <c r="G41" s="54"/>
      <c r="H41" s="57"/>
    </row>
    <row r="42" spans="2:8" ht="15" customHeight="1" x14ac:dyDescent="0.4">
      <c r="B42" s="48" t="s">
        <v>66</v>
      </c>
      <c r="C42" s="49"/>
      <c r="D42" s="49"/>
      <c r="E42" s="50"/>
      <c r="F42" s="51" t="s">
        <v>67</v>
      </c>
      <c r="G42" s="49"/>
      <c r="H42" s="52"/>
    </row>
    <row r="43" spans="2:8" ht="12.9" customHeight="1" x14ac:dyDescent="0.4">
      <c r="B43" s="53" t="s">
        <v>178</v>
      </c>
      <c r="C43" s="54"/>
      <c r="D43" s="54"/>
      <c r="E43" s="55"/>
      <c r="F43" s="56" t="s">
        <v>179</v>
      </c>
      <c r="G43" s="54"/>
      <c r="H43" s="57"/>
    </row>
    <row r="44" spans="2:8" ht="24" customHeight="1" x14ac:dyDescent="0.4">
      <c r="B44" s="48" t="s">
        <v>68</v>
      </c>
      <c r="C44" s="49"/>
      <c r="D44" s="49"/>
      <c r="E44" s="50"/>
      <c r="F44" s="51" t="s">
        <v>69</v>
      </c>
      <c r="G44" s="49"/>
      <c r="H44" s="52"/>
    </row>
    <row r="45" spans="2:8" ht="14.1" customHeight="1" x14ac:dyDescent="0.4">
      <c r="B45" s="53" t="s">
        <v>180</v>
      </c>
      <c r="C45" s="54"/>
      <c r="D45" s="54"/>
      <c r="E45" s="55"/>
      <c r="F45" s="56" t="s">
        <v>177</v>
      </c>
      <c r="G45" s="54"/>
      <c r="H45" s="57"/>
    </row>
    <row r="46" spans="2:8" ht="14.1" customHeight="1" x14ac:dyDescent="0.4">
      <c r="B46" s="110" t="s">
        <v>136</v>
      </c>
      <c r="C46" s="111"/>
      <c r="D46" s="111"/>
      <c r="E46" s="111"/>
      <c r="F46" s="111"/>
      <c r="G46" s="111"/>
      <c r="H46" s="112"/>
    </row>
    <row r="47" spans="2:8" ht="15.9" customHeight="1" x14ac:dyDescent="0.4">
      <c r="B47" s="53" t="s">
        <v>183</v>
      </c>
      <c r="C47" s="54"/>
      <c r="D47" s="54"/>
      <c r="E47" s="54"/>
      <c r="F47" s="54"/>
      <c r="G47" s="54"/>
      <c r="H47" s="57"/>
    </row>
    <row r="48" spans="2:8" ht="16.5" customHeight="1" x14ac:dyDescent="0.4">
      <c r="B48" s="48" t="s">
        <v>71</v>
      </c>
      <c r="C48" s="49"/>
      <c r="D48" s="49"/>
      <c r="E48" s="50"/>
      <c r="F48" s="51" t="s">
        <v>72</v>
      </c>
      <c r="G48" s="49"/>
      <c r="H48" s="52"/>
    </row>
    <row r="49" spans="2:8" ht="18.899999999999999" customHeight="1" x14ac:dyDescent="0.4">
      <c r="B49" s="53" t="s">
        <v>162</v>
      </c>
      <c r="C49" s="54"/>
      <c r="D49" s="54"/>
      <c r="E49" s="55"/>
      <c r="F49" s="56" t="s">
        <v>163</v>
      </c>
      <c r="G49" s="54"/>
      <c r="H49" s="57"/>
    </row>
    <row r="50" spans="2:8" ht="16.5" customHeight="1" x14ac:dyDescent="0.4">
      <c r="B50" s="48" t="s">
        <v>75</v>
      </c>
      <c r="C50" s="49"/>
      <c r="D50" s="49"/>
      <c r="E50" s="50"/>
      <c r="F50" s="51" t="s">
        <v>76</v>
      </c>
      <c r="G50" s="49"/>
      <c r="H50" s="52"/>
    </row>
    <row r="51" spans="2:8" ht="15" customHeight="1" thickBot="1" x14ac:dyDescent="0.45">
      <c r="B51" s="104" t="s">
        <v>139</v>
      </c>
      <c r="C51" s="114"/>
      <c r="D51" s="114"/>
      <c r="E51" s="115"/>
      <c r="F51" s="107">
        <v>9986265158</v>
      </c>
      <c r="G51" s="108"/>
      <c r="H51" s="109"/>
    </row>
    <row r="52" spans="2:8" ht="38.25" customHeight="1" x14ac:dyDescent="0.4">
      <c r="B52" s="65"/>
      <c r="C52" s="66"/>
      <c r="D52" s="66"/>
      <c r="E52" s="66"/>
      <c r="F52" s="66"/>
      <c r="G52" s="66"/>
      <c r="H52" s="67"/>
    </row>
    <row r="53" spans="2:8" ht="18" customHeight="1" thickBot="1" x14ac:dyDescent="0.45">
      <c r="B53" s="39" t="s">
        <v>77</v>
      </c>
      <c r="C53" s="40"/>
      <c r="D53" s="40"/>
      <c r="E53" s="40"/>
      <c r="F53" s="40"/>
      <c r="G53" s="40"/>
      <c r="H53" s="4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3" priority="1" operator="containsText" text="NO DISPONIBLE">
      <formula>NOT(ISERROR(SEARCH("NO DISPONIBLE",B36)))</formula>
    </cfRule>
    <cfRule type="cellIs" dxfId="2" priority="2" stopIfTrue="1" operator="greaterThanOrEqual">
      <formula>0.7</formula>
    </cfRule>
    <cfRule type="cellIs" dxfId="1" priority="3" stopIfTrue="1" operator="between">
      <formula>0.5</formula>
      <formula>0.7</formula>
    </cfRule>
    <cfRule type="cellIs" dxfId="0" priority="4" stopIfTrue="1" operator="lessThanOrEqual">
      <formula>0.5</formula>
    </cfRule>
  </conditionalFormatting>
  <hyperlinks>
    <hyperlink ref="B51" r:id="rId1" xr:uid="{00000000-0004-0000-0800-000000000000}"/>
  </hyperlinks>
  <pageMargins left="1.1023622047244095" right="0.70866141732283472" top="0.74803149606299213" bottom="0.74803149606299213" header="0.31496062992125984" footer="0.31496062992125984"/>
  <pageSetup paperSize="5" scale="7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800-00000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'A.4.4.1.1.2.3'!B36:F36</xm:f>
              <xm:sqref>G36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F.4.4.1</vt:lpstr>
      <vt:lpstr>P.4.4.1.1</vt:lpstr>
      <vt:lpstr>C.4.4.1.1.1 </vt:lpstr>
      <vt:lpstr>A.4.4.1.1.1.1  </vt:lpstr>
      <vt:lpstr>A.4.4.1.1.1.2</vt:lpstr>
      <vt:lpstr>C.4.4.1.1.2</vt:lpstr>
      <vt:lpstr> A.4.4.1.1.2.1</vt:lpstr>
      <vt:lpstr> A.4.4.1.1.2.2</vt:lpstr>
      <vt:lpstr>A.4.4.1.1.2.3</vt:lpstr>
      <vt:lpstr>INSTRUCTIVO</vt:lpstr>
      <vt:lpstr>' A.4.4.1.1.2.1'!Área_de_impresión</vt:lpstr>
      <vt:lpstr>' A.4.4.1.1.2.2'!Área_de_impresión</vt:lpstr>
      <vt:lpstr>'A.4.4.1.1.1.1  '!Área_de_impresión</vt:lpstr>
      <vt:lpstr>A.4.4.1.1.1.2!Área_de_impresión</vt:lpstr>
      <vt:lpstr>A.4.4.1.1.2.3!Área_de_impresión</vt:lpstr>
      <vt:lpstr>'C.4.4.1.1.1 '!Área_de_impresión</vt:lpstr>
      <vt:lpstr>C.4.4.1.1.2!Área_de_impresión</vt:lpstr>
      <vt:lpstr>F.4.4.1!Área_de_impresión</vt:lpstr>
      <vt:lpstr>P.4.4.1.1!Área_de_impresión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Camila Alejandra Olivas Silvente</cp:lastModifiedBy>
  <cp:revision/>
  <cp:lastPrinted>2025-07-14T17:05:43Z</cp:lastPrinted>
  <dcterms:created xsi:type="dcterms:W3CDTF">2021-02-17T19:36:04Z</dcterms:created>
  <dcterms:modified xsi:type="dcterms:W3CDTF">2025-07-15T20:24:41Z</dcterms:modified>
  <cp:category/>
  <cp:contentStatus/>
</cp:coreProperties>
</file>