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C R I S T I N A_NVO\2 0 2 5\05. INFO. T R I M E S T R A L E S\Planeación\2Tr_eje 3\"/>
    </mc:Choice>
  </mc:AlternateContent>
  <xr:revisionPtr revIDLastSave="0" documentId="13_ncr:1_{93125BD0-522F-4FEA-AF61-BAA328EEE469}" xr6:coauthVersionLast="47" xr6:coauthVersionMax="47" xr10:uidLastSave="{00000000-0000-0000-0000-000000000000}"/>
  <bookViews>
    <workbookView xWindow="28680" yWindow="1545" windowWidth="24240" windowHeight="13020" xr2:uid="{00000000-000D-0000-FFFF-FFFF00000000}"/>
  </bookViews>
  <sheets>
    <sheet name="Proposito" sheetId="55" r:id="rId1"/>
    <sheet name="C. 3. 2.1." sheetId="59" r:id="rId2"/>
    <sheet name="A. 3.2.1.1." sheetId="60" r:id="rId3"/>
    <sheet name="C. 3.2.2. " sheetId="62" r:id="rId4"/>
    <sheet name="A. 3.2.2.1." sheetId="63" r:id="rId5"/>
    <sheet name="A. 3.2.2.2." sheetId="64" r:id="rId6"/>
    <sheet name="C. 3.2.3." sheetId="65" r:id="rId7"/>
    <sheet name="A. 3.2.3.1." sheetId="66" r:id="rId8"/>
    <sheet name="A.3.2.3.2" sheetId="67" r:id="rId9"/>
    <sheet name="C. 3.2.4. " sheetId="68" r:id="rId10"/>
    <sheet name="A. 3.2.4.1" sheetId="69" r:id="rId11"/>
    <sheet name="C. 3.2.5." sheetId="70" r:id="rId12"/>
    <sheet name="A. 3.2.5.1." sheetId="71" r:id="rId13"/>
    <sheet name="INSTRUCTIVO" sheetId="56" r:id="rId14"/>
  </sheets>
  <definedNames>
    <definedName name="_xlnm.Print_Area" localSheetId="2">'A. 3.2.1.1.'!$B$2:$H$53</definedName>
    <definedName name="_xlnm.Print_Area" localSheetId="4">'A. 3.2.2.1.'!$B$2:$H$53</definedName>
    <definedName name="_xlnm.Print_Area" localSheetId="5">'A. 3.2.2.2.'!$B$2:$H$53</definedName>
    <definedName name="_xlnm.Print_Area" localSheetId="7">'A. 3.2.3.1.'!$B$2:$H$53</definedName>
    <definedName name="_xlnm.Print_Area" localSheetId="10">'A. 3.2.4.1'!$B$2:$H$53</definedName>
    <definedName name="_xlnm.Print_Area" localSheetId="12">'A. 3.2.5.1.'!$B$1:$H$53</definedName>
    <definedName name="_xlnm.Print_Area" localSheetId="8">'A.3.2.3.2'!$B$2:$H$53</definedName>
    <definedName name="_xlnm.Print_Area" localSheetId="1">'C. 3. 2.1.'!$B$2:$H$53</definedName>
    <definedName name="_xlnm.Print_Area" localSheetId="3">'C. 3.2.2. '!$B$2:$H$53</definedName>
    <definedName name="_xlnm.Print_Area" localSheetId="6">'C. 3.2.3.'!$B$2:$H$53</definedName>
    <definedName name="_xlnm.Print_Area" localSheetId="9">'C. 3.2.4. '!$B$1:$H$53</definedName>
    <definedName name="_xlnm.Print_Area" localSheetId="11">'C. 3.2.5.'!$B$1:$H$53</definedName>
    <definedName name="_xlnm.Print_Area" localSheetId="0">Proposito!$B$2:$H$53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55" l="1"/>
  <c r="G27" i="59" l="1"/>
  <c r="G27" i="71" l="1"/>
  <c r="G27" i="70"/>
  <c r="G27" i="69"/>
  <c r="G27" i="68"/>
  <c r="G27" i="67"/>
  <c r="G27" i="66"/>
  <c r="G27" i="65"/>
  <c r="G27" i="64"/>
  <c r="G27" i="63"/>
  <c r="G27" i="62"/>
  <c r="G27" i="60" l="1"/>
</calcChain>
</file>

<file path=xl/sharedStrings.xml><?xml version="1.0" encoding="utf-8"?>
<sst xmlns="http://schemas.openxmlformats.org/spreadsheetml/2006/main" count="1423" uniqueCount="251">
  <si>
    <t>Ficha de Indicador de Desempeño. FID 2025</t>
  </si>
  <si>
    <t>CLAVE Y NOMBRE DEL INDICADOR</t>
  </si>
  <si>
    <t>NOMBRE DEL PROGRAMA PRESUPUESTARIO ANUAL (PPA)</t>
  </si>
  <si>
    <t>UNIDAD RESPONSABLE</t>
  </si>
  <si>
    <t>NIVEL DE LA MIR QUE ATIENDE EL INDICADOR</t>
  </si>
  <si>
    <t>Seleccionar los Criterios CREMAA que cumple el Indicador.</t>
  </si>
  <si>
    <t>Claridad.</t>
  </si>
  <si>
    <t>Relevancia.</t>
  </si>
  <si>
    <t>Economía.</t>
  </si>
  <si>
    <t>Monitoreable</t>
  </si>
  <si>
    <t>Adecuado.</t>
  </si>
  <si>
    <t>Aportación Marginal.</t>
  </si>
  <si>
    <t>(      )</t>
  </si>
  <si>
    <t>(        )</t>
  </si>
  <si>
    <r>
      <rPr>
        <sz val="9"/>
        <color theme="1"/>
        <rFont val="Calibri"/>
        <family val="2"/>
        <scheme val="minor"/>
      </rPr>
      <t xml:space="preserve">Seleccionar una de las </t>
    </r>
    <r>
      <rPr>
        <b/>
        <sz val="9"/>
        <color theme="1"/>
        <rFont val="Calibri"/>
        <family val="2"/>
        <scheme val="minor"/>
      </rPr>
      <t>Dimensiones</t>
    </r>
    <r>
      <rPr>
        <sz val="9"/>
        <color theme="1"/>
        <rFont val="Calibri"/>
        <family val="2"/>
        <scheme val="minor"/>
      </rPr>
      <t xml:space="preserve"> que mide el Indicador.</t>
    </r>
  </si>
  <si>
    <r>
      <rPr>
        <sz val="9"/>
        <color theme="1"/>
        <rFont val="Calibri"/>
        <family val="2"/>
        <scheme val="minor"/>
      </rPr>
      <t>Seleccionar el</t>
    </r>
    <r>
      <rPr>
        <b/>
        <sz val="9"/>
        <color theme="1"/>
        <rFont val="Calibri"/>
        <family val="2"/>
        <scheme val="minor"/>
      </rPr>
      <t xml:space="preserve"> Tipo de indicador.</t>
    </r>
  </si>
  <si>
    <t>Eficiencia.</t>
  </si>
  <si>
    <t>Eficacia.</t>
  </si>
  <si>
    <t>Calidad.</t>
  </si>
  <si>
    <t xml:space="preserve">Estratégico.                </t>
  </si>
  <si>
    <t xml:space="preserve"> Gestión.</t>
  </si>
  <si>
    <t xml:space="preserve"> (     )</t>
  </si>
  <si>
    <t xml:space="preserve"> (    )</t>
  </si>
  <si>
    <t xml:space="preserve"> (         )</t>
  </si>
  <si>
    <t xml:space="preserve"> (   )</t>
  </si>
  <si>
    <t>Seleccionar el compartamiento del Indicador hacia la meta
(ascendente o descendente)</t>
  </si>
  <si>
    <t>Tipo de valor de la meta.</t>
  </si>
  <si>
    <t>Ascendente</t>
  </si>
  <si>
    <t>Absoluta</t>
  </si>
  <si>
    <t>Relativa</t>
  </si>
  <si>
    <t>(   SÍ )</t>
  </si>
  <si>
    <t>Definición del indicador.</t>
  </si>
  <si>
    <t>Ecuación del Método de cálculo del indicador.</t>
  </si>
  <si>
    <t>Unidad de medida del Indicador</t>
  </si>
  <si>
    <t>Frecuencia de medición del Indicador</t>
  </si>
  <si>
    <t>Porcentaje</t>
  </si>
  <si>
    <t>Línea base</t>
  </si>
  <si>
    <t>Meta</t>
  </si>
  <si>
    <t>Valor Absoluto</t>
  </si>
  <si>
    <t>Año</t>
  </si>
  <si>
    <t>Valor Relativo</t>
  </si>
  <si>
    <t>Parámetros de semaforización</t>
  </si>
  <si>
    <t>verde
(aceptable)</t>
  </si>
  <si>
    <t>amarillo
(con riesgo)</t>
  </si>
  <si>
    <t>rojo
(crítico)</t>
  </si>
  <si>
    <t>mayor o igual a 70%</t>
  </si>
  <si>
    <t>entre 50%  y 70%</t>
  </si>
  <si>
    <t xml:space="preserve"> menor o igual  a 50%</t>
  </si>
  <si>
    <t>Medio de Verificación del Indicador</t>
  </si>
  <si>
    <t>SEGUIMIENTO TRIMESTRAL Y ACUMULADO ANUAL DE AVANCE EN CUMPLIMIENTO DE METAS (%)</t>
  </si>
  <si>
    <t>TRIMESTRE 1</t>
  </si>
  <si>
    <t>TRIMESTRE 2</t>
  </si>
  <si>
    <t>TRIMESTRE 3</t>
  </si>
  <si>
    <t>TRIMESTRE 4</t>
  </si>
  <si>
    <t>ANUAL</t>
  </si>
  <si>
    <t>MINIGRAFICAS</t>
  </si>
  <si>
    <t>NO DISPONIBLE</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</si>
  <si>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</si>
  <si>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</si>
  <si>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</si>
  <si>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</si>
  <si>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</si>
  <si>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</si>
  <si>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</si>
  <si>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</si>
  <si>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</si>
  <si>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Nombre del responsable del diseño del Indicador</t>
  </si>
  <si>
    <t>Unidad administrativa del responsable</t>
  </si>
  <si>
    <t>Puesto del responsable</t>
  </si>
  <si>
    <t>Director</t>
  </si>
  <si>
    <t>Correo electrónico del responsable</t>
  </si>
  <si>
    <t>Teléfono del responsable</t>
  </si>
  <si>
    <t xml:space="preserve">Firma del Responsable </t>
  </si>
  <si>
    <t>Descendente</t>
  </si>
  <si>
    <t>(     SÍ      )</t>
  </si>
  <si>
    <t>menor o igual a cero</t>
  </si>
  <si>
    <t>mayor a cero y menor a +20%</t>
  </si>
  <si>
    <t xml:space="preserve">mayor o igual a +20% </t>
  </si>
  <si>
    <t>CONCEPTO</t>
  </si>
  <si>
    <t>FORMATO</t>
  </si>
  <si>
    <t>COLUMNA</t>
  </si>
  <si>
    <t>MIR</t>
  </si>
  <si>
    <t>En la columna b se encuentran los niveles de la mir (fin, proposito, componente y actividad)</t>
  </si>
  <si>
    <r>
      <t xml:space="preserve">En la columna </t>
    </r>
    <r>
      <rPr>
        <b/>
        <sz val="11"/>
        <color theme="1"/>
        <rFont val="Calibri"/>
        <family val="2"/>
        <scheme val="minor"/>
      </rPr>
      <t>E</t>
    </r>
    <r>
      <rPr>
        <sz val="11"/>
        <color theme="1"/>
        <rFont val="Calibri"/>
        <family val="2"/>
        <scheme val="minor"/>
      </rPr>
      <t xml:space="preserve"> se encuentran las deficiones de los indicadores</t>
    </r>
  </si>
  <si>
    <r>
      <t>En la columna</t>
    </r>
    <r>
      <rPr>
        <b/>
        <sz val="11"/>
        <color theme="1"/>
        <rFont val="Calibri"/>
        <family val="2"/>
        <scheme val="minor"/>
      </rPr>
      <t xml:space="preserve"> H </t>
    </r>
    <r>
      <rPr>
        <sz val="11"/>
        <color theme="1"/>
        <rFont val="Calibri"/>
        <family val="2"/>
        <scheme val="minor"/>
      </rPr>
      <t>se encuentran los metodos de calculo de los indicadores. Copia y pegar el que corresponda al nivel</t>
    </r>
  </si>
  <si>
    <t>mir</t>
  </si>
  <si>
    <r>
      <t xml:space="preserve">va la palabra </t>
    </r>
    <r>
      <rPr>
        <b/>
        <sz val="11"/>
        <color theme="1"/>
        <rFont val="Calibri"/>
        <family val="2"/>
        <scheme val="minor"/>
      </rPr>
      <t>porcentaje</t>
    </r>
  </si>
  <si>
    <r>
      <t xml:space="preserve">En la columna </t>
    </r>
    <r>
      <rPr>
        <b/>
        <sz val="11"/>
        <color theme="1"/>
        <rFont val="Calibri"/>
        <family val="2"/>
        <scheme val="minor"/>
      </rPr>
      <t xml:space="preserve">I </t>
    </r>
    <r>
      <rPr>
        <sz val="11"/>
        <color theme="1"/>
        <rFont val="Calibri"/>
        <family val="2"/>
        <scheme val="minor"/>
      </rPr>
      <t>se encuentra la frecuencia de medición de los indicadores puede ser trimestral o semestral según el indicador</t>
    </r>
  </si>
  <si>
    <r>
      <t xml:space="preserve">En la columna </t>
    </r>
    <r>
      <rPr>
        <b/>
        <sz val="11"/>
        <color theme="1"/>
        <rFont val="Calibri"/>
        <family val="2"/>
        <scheme val="minor"/>
      </rPr>
      <t>L</t>
    </r>
    <r>
      <rPr>
        <sz val="11"/>
        <color theme="1"/>
        <rFont val="Calibri"/>
        <family val="2"/>
        <scheme val="minor"/>
      </rPr>
      <t xml:space="preserve"> se encuentran los valores de los años 2022, 2023 y 2024, para esta ficha se pondra el valor del año 2022</t>
    </r>
  </si>
  <si>
    <t>año</t>
  </si>
  <si>
    <t>se pondra el año 2022</t>
  </si>
  <si>
    <r>
      <t xml:space="preserve">En la columna </t>
    </r>
    <r>
      <rPr>
        <b/>
        <sz val="11"/>
        <color theme="1"/>
        <rFont val="Calibri"/>
        <family val="2"/>
        <scheme val="minor"/>
      </rPr>
      <t>K</t>
    </r>
    <r>
      <rPr>
        <sz val="11"/>
        <color theme="1"/>
        <rFont val="Calibri"/>
        <family val="2"/>
        <scheme val="minor"/>
      </rPr>
      <t xml:space="preserve"> se encuentra el valor absoluto de la meta al año 2025</t>
    </r>
  </si>
  <si>
    <r>
      <t xml:space="preserve">En la columna </t>
    </r>
    <r>
      <rPr>
        <b/>
        <sz val="11"/>
        <color theme="1"/>
        <rFont val="Calibri"/>
        <family val="2"/>
        <scheme val="minor"/>
      </rPr>
      <t xml:space="preserve">K </t>
    </r>
    <r>
      <rPr>
        <sz val="11"/>
        <color theme="1"/>
        <rFont val="Calibri"/>
        <family val="2"/>
        <scheme val="minor"/>
      </rPr>
      <t>se encuentra el valor relativo de la meta al año 2025, este valor estara en porcentaje</t>
    </r>
  </si>
  <si>
    <t>Para esta ficha se pondra el año 2025</t>
  </si>
  <si>
    <r>
      <t xml:space="preserve">En la columna </t>
    </r>
    <r>
      <rPr>
        <b/>
        <sz val="11"/>
        <color theme="1"/>
        <rFont val="Calibri"/>
        <family val="2"/>
        <scheme val="minor"/>
      </rPr>
      <t>M</t>
    </r>
    <r>
      <rPr>
        <sz val="11"/>
        <color theme="1"/>
        <rFont val="Calibri"/>
        <family val="2"/>
        <scheme val="minor"/>
      </rPr>
      <t xml:space="preserve"> se ecuentra el dato de esta fila</t>
    </r>
  </si>
  <si>
    <r>
      <t xml:space="preserve">En la columna </t>
    </r>
    <r>
      <rPr>
        <b/>
        <sz val="11"/>
        <color theme="1"/>
        <rFont val="Calibri"/>
        <family val="2"/>
        <scheme val="minor"/>
      </rPr>
      <t>H</t>
    </r>
  </si>
  <si>
    <t>3.2 Cancún contigo y sin violencia.</t>
  </si>
  <si>
    <t>Secretaria Municipal de Seguridad Ciudadana y Tránsito</t>
  </si>
  <si>
    <t>Próposito</t>
  </si>
  <si>
    <t>( SÍ )</t>
  </si>
  <si>
    <t>( NO APLICA )</t>
  </si>
  <si>
    <t>Los resultados de las acciones emprendidas por la Secretaría de Seguridad Ciudadana y Tránsito se reflejan en el valor alcanzado con este indicador que mide si la afectación al patrimonio de la población municipal se ha incrementado o ha disminuido respecto a periodos de tiempo anteriores.</t>
  </si>
  <si>
    <t>Trimestral</t>
  </si>
  <si>
    <t>Método de cálculo del indicador:
ID (t, t-1) = ((DC t / DC t-1)-1) X100</t>
  </si>
  <si>
    <t>DC t</t>
  </si>
  <si>
    <t>Delitos cometidos en el Trimestre t año admactual</t>
  </si>
  <si>
    <t>Delitos contra el patrimonio.</t>
  </si>
  <si>
    <t>DC t-1</t>
  </si>
  <si>
    <t>Delitos cometidos en el Trimestre t-1 a</t>
  </si>
  <si>
    <t>Cap. Nav. Carlos Ernesto D'amiano Sumuano.</t>
  </si>
  <si>
    <t>Secretaría Municipal de Seguridad Ciudadana y Tránsito.</t>
  </si>
  <si>
    <t>Secretario</t>
  </si>
  <si>
    <t>policiabenitojuarez@gmail.com</t>
  </si>
  <si>
    <t>Subsecretaria de Control y Operación</t>
  </si>
  <si>
    <t>Componente</t>
  </si>
  <si>
    <t>Este indicador presenta trimestralmente el porcentaje de operativos realizados para garantizar la seguridad ciudadana.
A través de estos operativos, se busca fortalecer las áreas vulnerables a la delincuencia. En este sentido, se pretende dotar a los elementos de las herramientas necesarias para promover la reconstrucción del tejido social y la creación de ciudades de paz. Además, se trabaja en la prevención y reducción de delitos que amenazan la seguridad de la población residente y flotante que transita por Benito Juárez.</t>
  </si>
  <si>
    <t xml:space="preserve">
Método del cálculo
PODMSC= (NOSCI / NOSCP) *100
</t>
  </si>
  <si>
    <r>
      <t xml:space="preserve">Nombre del Documento: 
</t>
    </r>
    <r>
      <rPr>
        <sz val="9"/>
        <color theme="1"/>
        <rFont val="Calibri"/>
        <family val="2"/>
        <scheme val="minor"/>
      </rPr>
      <t xml:space="preserve">Informes mensuales
Base de datos
</t>
    </r>
    <r>
      <rPr>
        <b/>
        <sz val="9"/>
        <color theme="1"/>
        <rFont val="Calibri"/>
        <family val="2"/>
        <scheme val="minor"/>
      </rPr>
      <t xml:space="preserve">Nombre de quien genera la información:
</t>
    </r>
    <r>
      <rPr>
        <sz val="9"/>
        <color theme="1"/>
        <rFont val="Calibri"/>
        <family val="2"/>
        <scheme val="minor"/>
      </rPr>
      <t xml:space="preserve">Subsecretaría de Control y Operación
Dirección de Tránsito
</t>
    </r>
    <r>
      <rPr>
        <b/>
        <sz val="9"/>
        <color theme="1"/>
        <rFont val="Calibri"/>
        <family val="2"/>
        <scheme val="minor"/>
      </rPr>
      <t xml:space="preserve">Periodicidad con que se genera la información: 
</t>
    </r>
    <r>
      <rPr>
        <sz val="9"/>
        <color theme="1"/>
        <rFont val="Calibri"/>
        <family val="2"/>
        <scheme val="minor"/>
      </rPr>
      <t>Mensual</t>
    </r>
    <r>
      <rPr>
        <b/>
        <sz val="9"/>
        <color theme="1"/>
        <rFont val="Calibri"/>
        <family val="2"/>
        <scheme val="minor"/>
      </rPr>
      <t xml:space="preserve">
Liga de la página donde se localiza la información o ubicación: 
</t>
    </r>
    <r>
      <rPr>
        <sz val="9"/>
        <color theme="1"/>
        <rFont val="Calibri"/>
        <family val="2"/>
        <scheme val="minor"/>
      </rPr>
      <t>Archivos de la Subsecretaria de Control y Operación.
Archivos de la Dirección de Tránsito</t>
    </r>
  </si>
  <si>
    <t>Subsecretaria de Control y Operaciones</t>
  </si>
  <si>
    <t>Mtro. Samuel Tapia Rodríguez</t>
  </si>
  <si>
    <t>Subsecretario</t>
  </si>
  <si>
    <t xml:space="preserve">subsecretaria.smspytcancun@gmail.com </t>
  </si>
  <si>
    <t>82 83 20 70, Ext. 1005</t>
  </si>
  <si>
    <t>NOSCI</t>
  </si>
  <si>
    <t>Número de operativos de seguridad ciudadana implementados.</t>
  </si>
  <si>
    <t>Reporte periódico</t>
  </si>
  <si>
    <t>Informes</t>
  </si>
  <si>
    <t>NOSCP</t>
  </si>
  <si>
    <t>Número de operativos de seguridad ciudadana programados.</t>
  </si>
  <si>
    <t xml:space="preserve">Método del cálculo
PAFRTSR = (NAFRTSR / NAFRTSP) *100 </t>
  </si>
  <si>
    <t>El Indicador ofrece un porcentaje trimestral que refleja las visitas de supervisión realizadas al personal operativo y de servicios de la Secretaría Municipal de Seguridad Ciudadana y Tránsito. Este proceso tiene como objetivo fundamental detectar y prevenir posibles malas prácticas entre los elementos de la Policía. Al recopilar y analizar esta información, se pueden establecer estrategias efectivas para combatir la corrupción y otros delitos que podrían surgir dentro de los cuerpos policiales. De esta manera, se busca no solo fortalecer la integridad de la institución, sino también garantizar un servicio más transparente y confiable para la comunidad.</t>
  </si>
  <si>
    <r>
      <t xml:space="preserve">Nombre del Documento: </t>
    </r>
    <r>
      <rPr>
        <sz val="9"/>
        <color theme="1"/>
        <rFont val="Calibri"/>
        <family val="2"/>
        <scheme val="minor"/>
      </rPr>
      <t xml:space="preserve">
Carpeta de Registros
Informe de operaciones
</t>
    </r>
    <r>
      <rPr>
        <b/>
        <sz val="9"/>
        <color theme="1"/>
        <rFont val="Calibri"/>
        <family val="2"/>
        <scheme val="minor"/>
      </rPr>
      <t>Nombre de quien genera la información:</t>
    </r>
    <r>
      <rPr>
        <sz val="9"/>
        <color theme="1"/>
        <rFont val="Calibri"/>
        <family val="2"/>
        <scheme val="minor"/>
      </rPr>
      <t xml:space="preserve">
Subsecretaría de Control y Operación
Dirección de Asuntos Internos
</t>
    </r>
    <r>
      <rPr>
        <b/>
        <sz val="9"/>
        <color theme="1"/>
        <rFont val="Calibri"/>
        <family val="2"/>
        <scheme val="minor"/>
      </rPr>
      <t xml:space="preserve">Periodicidad con que se genera la información: </t>
    </r>
    <r>
      <rPr>
        <sz val="9"/>
        <color theme="1"/>
        <rFont val="Calibri"/>
        <family val="2"/>
        <scheme val="minor"/>
      </rPr>
      <t xml:space="preserve">
Mensual.
</t>
    </r>
    <r>
      <rPr>
        <b/>
        <sz val="9"/>
        <color theme="1"/>
        <rFont val="Calibri"/>
        <family val="2"/>
        <scheme val="minor"/>
      </rPr>
      <t xml:space="preserve">Liga de la página donde se localiza la información o ubicación: 
</t>
    </r>
    <r>
      <rPr>
        <sz val="9"/>
        <color theme="1"/>
        <rFont val="Calibri"/>
        <family val="2"/>
        <scheme val="minor"/>
      </rPr>
      <t>Archivos de la Subsecretaria de Control y Operación.
Archivos de la Dirección de Asuntos Internos</t>
    </r>
  </si>
  <si>
    <t>Actividad</t>
  </si>
  <si>
    <t xml:space="preserve">Número de acciones de proximidad social, presencia y combate  ejecutadas.   </t>
  </si>
  <si>
    <t>NAPSPCE</t>
  </si>
  <si>
    <t xml:space="preserve">
NAPSPCP: Número de acciones de proximidad social, presencia y combate  programadas.</t>
  </si>
  <si>
    <t xml:space="preserve">Número de acciones de proximidad social, presencia y combate  ejecutadas.     </t>
  </si>
  <si>
    <t>Policía de Seguridad Ciudadana</t>
  </si>
  <si>
    <t>El Indicador proporciona un porcentaje trimestral de las acciones de proximidad, presencia policial y mecanismos para el combate de hechos delictivos.
Con esta información se proveen elementos para la toma de decisiones respecto a las tareas diarias proyectadas para disminuir los índices delictivos registrados en el territorio de Benito Juárez.</t>
  </si>
  <si>
    <t>Método del cálculo
PAPSPCPR=(NAPSPCE / NAPSPCP)*100</t>
  </si>
  <si>
    <t>Número de acciones de proximidad social, presencia y combate  ejecutadas.</t>
  </si>
  <si>
    <t>NAPSPCP</t>
  </si>
  <si>
    <t>Número de acciones de proximidad social, presencia y combate  programadas.</t>
  </si>
  <si>
    <r>
      <rPr>
        <b/>
        <sz val="9"/>
        <color theme="1"/>
        <rFont val="Calibri"/>
        <family val="2"/>
        <scheme val="minor"/>
      </rPr>
      <t xml:space="preserve">Nombre del Documento: </t>
    </r>
    <r>
      <rPr>
        <sz val="9"/>
        <color theme="1"/>
        <rFont val="Calibri"/>
        <family val="2"/>
        <scheme val="minor"/>
      </rPr>
      <t xml:space="preserve">
Carpeta de Registros
Informe de operaciones
Análisis de incidencia
</t>
    </r>
    <r>
      <rPr>
        <b/>
        <sz val="9"/>
        <color theme="1"/>
        <rFont val="Calibri"/>
        <family val="2"/>
        <scheme val="minor"/>
      </rPr>
      <t xml:space="preserve">Nombre de quien genera la información: </t>
    </r>
    <r>
      <rPr>
        <sz val="9"/>
        <color theme="1"/>
        <rFont val="Calibri"/>
        <family val="2"/>
        <scheme val="minor"/>
      </rPr>
      <t xml:space="preserve">
Dirección de la Policía de Seguridad Ciudadana. 
</t>
    </r>
    <r>
      <rPr>
        <b/>
        <sz val="9"/>
        <color theme="1"/>
        <rFont val="Calibri"/>
        <family val="2"/>
        <scheme val="minor"/>
      </rPr>
      <t xml:space="preserve">Periodicidad con que se genera la información: </t>
    </r>
    <r>
      <rPr>
        <sz val="9"/>
        <color theme="1"/>
        <rFont val="Calibri"/>
        <family val="2"/>
        <scheme val="minor"/>
      </rPr>
      <t xml:space="preserve">
Mensual
</t>
    </r>
    <r>
      <rPr>
        <b/>
        <sz val="9"/>
        <color theme="1"/>
        <rFont val="Calibri"/>
        <family val="2"/>
        <scheme val="minor"/>
      </rPr>
      <t xml:space="preserve">Liga de la página donde se localiza la información o ubicación: </t>
    </r>
    <r>
      <rPr>
        <sz val="9"/>
        <color theme="1"/>
        <rFont val="Calibri"/>
        <family val="2"/>
        <scheme val="minor"/>
      </rPr>
      <t xml:space="preserve">
Archivos de la Dirección de la Policía de Seguridad Ciudadana de la Secretaría Municipal de Seguridad Ciudadana y Tránsito.</t>
    </r>
  </si>
  <si>
    <t>David Flores Cervantes</t>
  </si>
  <si>
    <t>Dirección de la Policía de Seguridad Ciudadana.</t>
  </si>
  <si>
    <t>82 83 20 70, Ext. 1026</t>
  </si>
  <si>
    <t>El indicador proporciona un porcentaje de manera trimestral de la implementación de indicadores de medición de delitos concurrentes mediante de estadísticas, así como de estadísticas de delitos y faltas administrativas acontecidos en el municipio de Benito Juárez. Esta información permite detectar las zonas vulnerables de alta incidencia, tipos de delitos y faltas administrativas, para con ello desplegar estrategias de acción por parte de la Policía Municipal de Seguridad Ciudadana y Tránsito de Benito Juárez.</t>
  </si>
  <si>
    <t>Método del cálculo
PAICIP = (NAICIPR / NAICIPP) *100</t>
  </si>
  <si>
    <r>
      <rPr>
        <b/>
        <sz val="9"/>
        <color theme="1"/>
        <rFont val="Calibri"/>
        <family val="2"/>
        <scheme val="minor"/>
      </rPr>
      <t xml:space="preserve">Nombre del Documento: </t>
    </r>
    <r>
      <rPr>
        <sz val="9"/>
        <color theme="1"/>
        <rFont val="Calibri"/>
        <family val="2"/>
        <scheme val="minor"/>
      </rPr>
      <t xml:space="preserve">
Carpeta de Registros
Informe de Actividades 
Análisis
Mapas geo delictivos
Base de datos de incidencia
</t>
    </r>
    <r>
      <rPr>
        <b/>
        <sz val="9"/>
        <color theme="1"/>
        <rFont val="Calibri"/>
        <family val="2"/>
        <scheme val="minor"/>
      </rPr>
      <t xml:space="preserve">Nombre de quien genera la información: </t>
    </r>
    <r>
      <rPr>
        <sz val="9"/>
        <color theme="1"/>
        <rFont val="Calibri"/>
        <family val="2"/>
        <scheme val="minor"/>
      </rPr>
      <t xml:space="preserve">
Dirección de Inteligencia y Comando
Dirección de la Policía Turistíca.
</t>
    </r>
    <r>
      <rPr>
        <b/>
        <sz val="9"/>
        <color theme="1"/>
        <rFont val="Calibri"/>
        <family val="2"/>
        <scheme val="minor"/>
      </rPr>
      <t>Periodicidad con que se genera la información:</t>
    </r>
    <r>
      <rPr>
        <sz val="9"/>
        <color theme="1"/>
        <rFont val="Calibri"/>
        <family val="2"/>
        <scheme val="minor"/>
      </rPr>
      <t xml:space="preserve">
Mensual
</t>
    </r>
    <r>
      <rPr>
        <b/>
        <sz val="9"/>
        <color theme="1"/>
        <rFont val="Calibri"/>
        <family val="2"/>
        <scheme val="minor"/>
      </rPr>
      <t xml:space="preserve">Liga de la página donde se localiza la información o ubicación: </t>
    </r>
    <r>
      <rPr>
        <sz val="9"/>
        <color theme="1"/>
        <rFont val="Calibri"/>
        <family val="2"/>
        <scheme val="minor"/>
      </rPr>
      <t xml:space="preserve">
Archivos de la Dirección de Inteligencia y Comando de Arcchivos de la Dirección de la Policía Turística</t>
    </r>
  </si>
  <si>
    <t>NAICIPR</t>
  </si>
  <si>
    <t>Número de actividades integrales para crear inteligencia policial realizados</t>
  </si>
  <si>
    <t>NAICIPP</t>
  </si>
  <si>
    <t>Número de actividades integrales para crear inteligencia policial programados.</t>
  </si>
  <si>
    <t>Actividad 2</t>
  </si>
  <si>
    <t>Actividad 1</t>
  </si>
  <si>
    <t>El indicador presenta un porcentaje trimestral de las diversas acciones policiales implementadas, tales como operativos conjuntos, coordinados e inspecciones a elementos policiales. Su objetivo es detectar, prevenir y reducir los delitos de alto impacto que amenazan la seguridad de la población del Municipio de Benito Juárez. A partir de los datos obtenidos, se busca proporcionar información a los elementos policiales para fortalecer las estrategias implementadas, con el fin de lograr una disminución de los delitos que ponen en riesgo la seguridad y el patrimonio de los residentes y visitantes de este municipio</t>
  </si>
  <si>
    <t>Método del cálculo
PAPSR= (NAE / NAP)*100</t>
  </si>
  <si>
    <r>
      <rPr>
        <b/>
        <sz val="9"/>
        <color theme="1"/>
        <rFont val="Calibri"/>
        <family val="2"/>
        <scheme val="minor"/>
      </rPr>
      <t xml:space="preserve">Nombre del Documento: </t>
    </r>
    <r>
      <rPr>
        <sz val="9"/>
        <color theme="1"/>
        <rFont val="Calibri"/>
        <family val="2"/>
        <scheme val="minor"/>
      </rPr>
      <t xml:space="preserve">
Carpeta de Registros
Informe de operaciones
Análisis de incidencia
</t>
    </r>
    <r>
      <rPr>
        <b/>
        <sz val="9"/>
        <color theme="1"/>
        <rFont val="Calibri"/>
        <family val="2"/>
        <scheme val="minor"/>
      </rPr>
      <t xml:space="preserve">Nombre de quien genera la información: </t>
    </r>
    <r>
      <rPr>
        <sz val="9"/>
        <color theme="1"/>
        <rFont val="Calibri"/>
        <family val="2"/>
        <scheme val="minor"/>
      </rPr>
      <t xml:space="preserve">
Dirección de la Policía de Seguridad Ciudadana.
Dirección de Tránsito.
</t>
    </r>
    <r>
      <rPr>
        <b/>
        <sz val="9"/>
        <color theme="1"/>
        <rFont val="Calibri"/>
        <family val="2"/>
        <scheme val="minor"/>
      </rPr>
      <t>Periodicidad con que se genera la información:</t>
    </r>
    <r>
      <rPr>
        <sz val="9"/>
        <color theme="1"/>
        <rFont val="Calibri"/>
        <family val="2"/>
        <scheme val="minor"/>
      </rPr>
      <t xml:space="preserve"> 
Mensual
</t>
    </r>
    <r>
      <rPr>
        <b/>
        <sz val="9"/>
        <color theme="1"/>
        <rFont val="Calibri"/>
        <family val="2"/>
        <scheme val="minor"/>
      </rPr>
      <t xml:space="preserve">Liga de la página donde se localiza la información o ubicación: </t>
    </r>
    <r>
      <rPr>
        <sz val="9"/>
        <color theme="1"/>
        <rFont val="Calibri"/>
        <family val="2"/>
        <scheme val="minor"/>
      </rPr>
      <t xml:space="preserve">
Archivos de la Dirección de la Policía de Seguridad Ciudadana.
Archivos de la Dirección de Tránsito</t>
    </r>
  </si>
  <si>
    <t>NAE</t>
  </si>
  <si>
    <t>: Número de acciones ejecutadas</t>
  </si>
  <si>
    <t>NAP</t>
  </si>
  <si>
    <t>Número de acciones programadas.</t>
  </si>
  <si>
    <t>Policía Turística</t>
  </si>
  <si>
    <t>Método del cálculo
PASPATR=  (NASPATE / NASPATP) *100</t>
  </si>
  <si>
    <t>El indicador ofrece un porcentaje trimestral sobre la planificación de operativos de presencia preventiva y atención al turista, esenciales para asegurar una experiencia segura y agradable. Estos operativos incluyen patrullajes regulares y la instalación de módulos móviles y puntos de atención turística. Su objetivo es gestionar reportes de manera eficiente y proporcionar apoyo y orientación a los turistas, creando un ambiente de confianza para que cada visitante disfrute plenamente de su estancia.</t>
  </si>
  <si>
    <t>Ricardo Morales Santo</t>
  </si>
  <si>
    <t>Dirección de la Policía Turística de la SMSCyT.</t>
  </si>
  <si>
    <t>smspyt.turistica@gmail.com</t>
  </si>
  <si>
    <t>8 85 22  77</t>
  </si>
  <si>
    <t>NASPATE</t>
  </si>
  <si>
    <t>Número de acciones de seguridad, prevención y atención a turistas ejecutadas</t>
  </si>
  <si>
    <t>NASPATP</t>
  </si>
  <si>
    <t>Número de acciones de seguridad, prevención y atención a turistas programadas</t>
  </si>
  <si>
    <t xml:space="preserve">
</t>
  </si>
  <si>
    <r>
      <rPr>
        <b/>
        <sz val="9"/>
        <color theme="1"/>
        <rFont val="Calibri"/>
        <family val="2"/>
        <scheme val="minor"/>
      </rPr>
      <t xml:space="preserve">Nombre del Documento: </t>
    </r>
    <r>
      <rPr>
        <sz val="9"/>
        <color theme="1"/>
        <rFont val="Calibri"/>
        <family val="2"/>
        <scheme val="minor"/>
      </rPr>
      <t xml:space="preserve">
Carpeta de Registros
Listas de asistencia
Informe de operaciones
</t>
    </r>
    <r>
      <rPr>
        <b/>
        <sz val="9"/>
        <color theme="1"/>
        <rFont val="Calibri"/>
        <family val="2"/>
        <scheme val="minor"/>
      </rPr>
      <t>Nombre de quien genera la información:</t>
    </r>
    <r>
      <rPr>
        <sz val="9"/>
        <color theme="1"/>
        <rFont val="Calibri"/>
        <family val="2"/>
        <scheme val="minor"/>
      </rPr>
      <t xml:space="preserve">
Dirección de la Policía Turística.
</t>
    </r>
    <r>
      <rPr>
        <b/>
        <sz val="9"/>
        <color theme="1"/>
        <rFont val="Calibri"/>
        <family val="2"/>
        <scheme val="minor"/>
      </rPr>
      <t xml:space="preserve">Periodicidad con que se genera la información: 
</t>
    </r>
    <r>
      <rPr>
        <sz val="9"/>
        <color theme="1"/>
        <rFont val="Calibri"/>
        <family val="2"/>
        <scheme val="minor"/>
      </rPr>
      <t xml:space="preserve">Mensual
</t>
    </r>
    <r>
      <rPr>
        <b/>
        <sz val="9"/>
        <color theme="1"/>
        <rFont val="Calibri"/>
        <family val="2"/>
        <scheme val="minor"/>
      </rPr>
      <t xml:space="preserve">Liga de la página donde se localiza la información o ubicación: </t>
    </r>
    <r>
      <rPr>
        <sz val="9"/>
        <color theme="1"/>
        <rFont val="Calibri"/>
        <family val="2"/>
        <scheme val="minor"/>
      </rPr>
      <t xml:space="preserve">
Archivos de la Dirección de la Policía Turística de la Secretaría Municipal de Seguridad Ciudadana y Tránsito.</t>
    </r>
  </si>
  <si>
    <t>El Indicador proporciona un porcentaje trimestral de los operativo de prevención y vigilancia en la Zona Hotelera se llevará a cabo de manera integral, abarcando diversas áreas y actividades. Se enfocará en la supervisión de las playas para asegurar la seguridad de visitantes y locales, así como en bares y discotecas para mantener un ambiente seguro y agradable. También se protegerán los comercios, garantizando la seguridad de clientes y trabajadores. La vigilancia se extenderá al transporte público, promoviendo viajes seguros, y a espacios recreativos como la ciclo pista y el camellón central. Además, se prestará atención a las zonas de construcción para proteger a trabajadores y transeúntes. En resumen, este operativo tiene como objetivo prevenir incidentes y fomentar un ambiente de confianza y bienestar en toda la Zona Hotelera.</t>
  </si>
  <si>
    <t>Método del cálculo
POPDPSEST= (NOPSPE / NOPSPP)*100</t>
  </si>
  <si>
    <r>
      <rPr>
        <b/>
        <sz val="9"/>
        <color theme="1"/>
        <rFont val="Calibri"/>
        <family val="2"/>
        <scheme val="minor"/>
      </rPr>
      <t xml:space="preserve">Nombre del Documento: </t>
    </r>
    <r>
      <rPr>
        <sz val="9"/>
        <color theme="1"/>
        <rFont val="Calibri"/>
        <family val="2"/>
        <scheme val="minor"/>
      </rPr>
      <t xml:space="preserve">
Carpeta de Registros
Informe de Actividades 
Análisis
Mapas geo delictivos
Base de datos de incidencia
</t>
    </r>
    <r>
      <rPr>
        <b/>
        <sz val="9"/>
        <color theme="1"/>
        <rFont val="Calibri"/>
        <family val="2"/>
        <scheme val="minor"/>
      </rPr>
      <t xml:space="preserve">Nombre de quien genera la información: </t>
    </r>
    <r>
      <rPr>
        <sz val="9"/>
        <color theme="1"/>
        <rFont val="Calibri"/>
        <family val="2"/>
        <scheme val="minor"/>
      </rPr>
      <t xml:space="preserve">
Dirección de la Policía Turistíca.
</t>
    </r>
    <r>
      <rPr>
        <b/>
        <sz val="9"/>
        <color theme="1"/>
        <rFont val="Calibri"/>
        <family val="2"/>
        <scheme val="minor"/>
      </rPr>
      <t>Periodicidad con que se genera la información:</t>
    </r>
    <r>
      <rPr>
        <sz val="9"/>
        <color theme="1"/>
        <rFont val="Calibri"/>
        <family val="2"/>
        <scheme val="minor"/>
      </rPr>
      <t xml:space="preserve">
Mensual
</t>
    </r>
    <r>
      <rPr>
        <b/>
        <sz val="9"/>
        <color theme="1"/>
        <rFont val="Calibri"/>
        <family val="2"/>
        <scheme val="minor"/>
      </rPr>
      <t xml:space="preserve">Liga de la página donde se localiza la información o ubicación: </t>
    </r>
    <r>
      <rPr>
        <sz val="9"/>
        <color theme="1"/>
        <rFont val="Calibri"/>
        <family val="2"/>
        <scheme val="minor"/>
      </rPr>
      <t xml:space="preserve">
Archivos de la Dirección de Inteligencia y Comando de Arcchivos de la Dirección de la Policía Turística</t>
    </r>
  </si>
  <si>
    <t>Número de operativos de prevención y disuasión con proximidad ejecutados.</t>
  </si>
  <si>
    <t>NOPSPE</t>
  </si>
  <si>
    <t>Número de operativos de prevención y disuasión con proximidad programados.</t>
  </si>
  <si>
    <t>NOPSPP</t>
  </si>
  <si>
    <t>El indicador ofrece un porcentaje trimestral de los programas integrales de prevención del delito, diseñados para fomentar el acercamiento y la participación ciudadana, con un enfoque en los derechos humanos y la perspectiva de género. Esta información tiene como objetivo proporcionar herramientas para la toma de decisiones en la resolución de conflictos, contribuyendo así a la prevención de delitos y faltas administrativas</t>
  </si>
  <si>
    <t>Método del cálculo
PAPDR=(NAPDE / NAPDP)*100</t>
  </si>
  <si>
    <r>
      <rPr>
        <b/>
        <sz val="9"/>
        <color theme="1"/>
        <rFont val="Calibri"/>
        <family val="2"/>
        <scheme val="minor"/>
      </rPr>
      <t xml:space="preserve">Nombre del Documento: </t>
    </r>
    <r>
      <rPr>
        <sz val="9"/>
        <color theme="1"/>
        <rFont val="Calibri"/>
        <family val="2"/>
        <scheme val="minor"/>
      </rPr>
      <t xml:space="preserve">
Carpeta de registros
Listas de asistencia
Lista de personas atendidas
Imágenes de publicaciones en redes sociales
Registros de comités conformados
Imágenes de bases de datos
Minutas de reuniones
Diagnósticos
</t>
    </r>
    <r>
      <rPr>
        <b/>
        <sz val="9"/>
        <color theme="1"/>
        <rFont val="Calibri"/>
        <family val="2"/>
        <scheme val="minor"/>
      </rPr>
      <t>Nombre de quien genera la información:</t>
    </r>
    <r>
      <rPr>
        <sz val="9"/>
        <color theme="1"/>
        <rFont val="Calibri"/>
        <family val="2"/>
        <scheme val="minor"/>
      </rPr>
      <t xml:space="preserve">
Dirección de Prevención del Delito con la Participación Ciudadana 
</t>
    </r>
    <r>
      <rPr>
        <b/>
        <sz val="9"/>
        <color theme="1"/>
        <rFont val="Calibri"/>
        <family val="2"/>
        <scheme val="minor"/>
      </rPr>
      <t>Periodicidad con que se genera la información:</t>
    </r>
    <r>
      <rPr>
        <sz val="9"/>
        <color theme="1"/>
        <rFont val="Calibri"/>
        <family val="2"/>
        <scheme val="minor"/>
      </rPr>
      <t xml:space="preserve">
Mensual
</t>
    </r>
    <r>
      <rPr>
        <b/>
        <sz val="9"/>
        <color theme="1"/>
        <rFont val="Calibri"/>
        <family val="2"/>
        <scheme val="minor"/>
      </rPr>
      <t xml:space="preserve">Liga de la página donde se localiza la información o ubicación: 
</t>
    </r>
    <r>
      <rPr>
        <sz val="9"/>
        <color theme="1"/>
        <rFont val="Calibri"/>
        <family val="2"/>
        <scheme val="minor"/>
      </rPr>
      <t>Archivos de la Dirección de Prevención del Delito con la Participación Ciudadana, adscrita a la Secretaría Municipal de Seguridad Ciudadana y Tránsito.</t>
    </r>
  </si>
  <si>
    <t>Número de programas integrales de prevención del delito con enfoque de derechos humanos y perspectiva de género realizados.</t>
  </si>
  <si>
    <t>NPIPDR</t>
  </si>
  <si>
    <t>Número de programas integrales de prevención del delito con enfoque de derechos humanos y perspectiva de género programadas.</t>
  </si>
  <si>
    <t>NPIPDP</t>
  </si>
  <si>
    <t>Academia de Policía</t>
  </si>
  <si>
    <t>El Indicador ofrece un porcentaje trimestral de las capacitaciones realizadas al personal de la Secretaría Municipal de Seguridad Ciudadana, abarcando formación continua y especializada, en línea con el Plan de Carrera Policial. Esta información tiene como objetivo proporcionar elementos clave para la toma de decisiones sobre las asignaturas que deben impartirse al personal, asegurando que se alineen con los principios metodológicos del programa rector de profesionalización y cumpliendo con los requisitos de permanencia establecidos por la Ley General del Sistema Nacional de Seguridad Pública.</t>
  </si>
  <si>
    <t>Método del cálculo
PCCEPSMSCYT = (NPPC / NPPP) *100</t>
  </si>
  <si>
    <r>
      <rPr>
        <b/>
        <sz val="9"/>
        <color theme="1"/>
        <rFont val="Calibri"/>
        <family val="2"/>
        <scheme val="minor"/>
      </rPr>
      <t>Nombre del Documento:</t>
    </r>
    <r>
      <rPr>
        <sz val="9"/>
        <color theme="1"/>
        <rFont val="Calibri"/>
        <family val="2"/>
        <scheme val="minor"/>
      </rPr>
      <t xml:space="preserve">
Carpeta de Registros
Programa Rector de Profesionalización
Bases de datos del personal
Listas de asistencia
Lista de calificaciones
</t>
    </r>
    <r>
      <rPr>
        <b/>
        <sz val="9"/>
        <color theme="1"/>
        <rFont val="Calibri"/>
        <family val="2"/>
        <scheme val="minor"/>
      </rPr>
      <t xml:space="preserve">Nombre de quien genera la información: </t>
    </r>
    <r>
      <rPr>
        <sz val="9"/>
        <color theme="1"/>
        <rFont val="Calibri"/>
        <family val="2"/>
        <scheme val="minor"/>
      </rPr>
      <t xml:space="preserve">
Dirección de la Academia de Policía. 
</t>
    </r>
    <r>
      <rPr>
        <b/>
        <sz val="9"/>
        <color theme="1"/>
        <rFont val="Calibri"/>
        <family val="2"/>
        <scheme val="minor"/>
      </rPr>
      <t>Periodicidad con que se genera la información:</t>
    </r>
    <r>
      <rPr>
        <sz val="9"/>
        <color theme="1"/>
        <rFont val="Calibri"/>
        <family val="2"/>
        <scheme val="minor"/>
      </rPr>
      <t xml:space="preserve">
Mensual
</t>
    </r>
    <r>
      <rPr>
        <b/>
        <sz val="9"/>
        <color theme="1"/>
        <rFont val="Calibri"/>
        <family val="2"/>
        <scheme val="minor"/>
      </rPr>
      <t xml:space="preserve">Liga de la página donde se localiza la información o ubicación: </t>
    </r>
    <r>
      <rPr>
        <sz val="9"/>
        <color theme="1"/>
        <rFont val="Calibri"/>
        <family val="2"/>
        <scheme val="minor"/>
      </rPr>
      <t xml:space="preserve">
Archivos de la Dirección de la Academia de Policía de la Secretaría Municipal de Seguridad Ciudadana y Tránsito.</t>
    </r>
  </si>
  <si>
    <t>NPPC</t>
  </si>
  <si>
    <t>Número de personal policial capacitado.</t>
  </si>
  <si>
    <t>NPPP</t>
  </si>
  <si>
    <t>Número de personal policial programado.</t>
  </si>
  <si>
    <t>Ulises Ramírez Tovar.</t>
  </si>
  <si>
    <t>Dirección de la Academia de Policía de la SMSCyT.</t>
  </si>
  <si>
    <t>apsmspyt@gmail.com</t>
  </si>
  <si>
    <t>82 83 20 70 Ext. 10 08</t>
  </si>
  <si>
    <t>Capacitaciones</t>
  </si>
  <si>
    <t>El Indicador proporciona un porcentaje trimestral de las capacitaciones impartidas al personal aspirante a policía y elementos en activo de la Secretaría Municipal de Seguridad Ciudadana en materia de formación inicial, acorde al plan de carrera policial que amerite la capacitación.
Con esta información se busca proveer elementos para la toma de decisiones en la impartición de las asignaturas que deben ser aplicadas al personal como parte de los requisitos de ingreso que exige la Ley General del Sistema Nacional de Seguridad Pública.</t>
  </si>
  <si>
    <t>Método del cálculo
PCFIR= (NPC / NPP)*100</t>
  </si>
  <si>
    <t>NPC</t>
  </si>
  <si>
    <t>Número de Personal capacitado.</t>
  </si>
  <si>
    <t>Número de Personal programado</t>
  </si>
  <si>
    <t>NPP</t>
  </si>
  <si>
    <t>Dirección del GEAVIG</t>
  </si>
  <si>
    <t>El Indicador proporciona un porcentaje trimestral de acciones integrales contra la violencia familiar y de género implementadas. Con estas acciones se busca proveer elementos para la toma de decisiones mediante intervenciones para la atención, sanción y seguimiento de las víctimas de la violencia familiar y de género, así como para su prevención.</t>
  </si>
  <si>
    <t>Método del cálculo
PAICVFGI=(NAICVFGE / NAICVFGP)*100</t>
  </si>
  <si>
    <r>
      <rPr>
        <b/>
        <sz val="9"/>
        <color theme="1"/>
        <rFont val="Calibri"/>
        <family val="2"/>
        <scheme val="minor"/>
      </rPr>
      <t xml:space="preserve">Nombre del Documento: </t>
    </r>
    <r>
      <rPr>
        <sz val="9"/>
        <color theme="1"/>
        <rFont val="Calibri"/>
        <family val="2"/>
        <scheme val="minor"/>
      </rPr>
      <t xml:space="preserve">
Minutas
Base de datos
Parte de novedades
Informe mensual
</t>
    </r>
    <r>
      <rPr>
        <b/>
        <sz val="9"/>
        <color theme="1"/>
        <rFont val="Calibri"/>
        <family val="2"/>
        <scheme val="minor"/>
      </rPr>
      <t>Nombre de quien genera la información:</t>
    </r>
    <r>
      <rPr>
        <sz val="9"/>
        <color theme="1"/>
        <rFont val="Calibri"/>
        <family val="2"/>
        <scheme val="minor"/>
      </rPr>
      <t xml:space="preserve">
Dirección del Grupo Especializado en Atención a la Violencia Familiar y de Género GEAVIG
</t>
    </r>
    <r>
      <rPr>
        <b/>
        <sz val="9"/>
        <color theme="1"/>
        <rFont val="Calibri"/>
        <family val="2"/>
        <scheme val="minor"/>
      </rPr>
      <t xml:space="preserve">Periodicidad con que se genera la información:
</t>
    </r>
    <r>
      <rPr>
        <sz val="9"/>
        <color theme="1"/>
        <rFont val="Calibri"/>
        <family val="2"/>
        <scheme val="minor"/>
      </rPr>
      <t xml:space="preserve">Mensual
</t>
    </r>
    <r>
      <rPr>
        <b/>
        <sz val="9"/>
        <color theme="1"/>
        <rFont val="Calibri"/>
        <family val="2"/>
        <scheme val="minor"/>
      </rPr>
      <t xml:space="preserve">Liga de la página donde se localiza la información o ubicación: 
</t>
    </r>
    <r>
      <rPr>
        <sz val="9"/>
        <color theme="1"/>
        <rFont val="Calibri"/>
        <family val="2"/>
        <scheme val="minor"/>
      </rPr>
      <t>Archivos de la Dirección del Grupo Especializado en Atención a la Violencia Familiar y de Género GEAVIG, adscrita a la Secretaría Municipal de Seguridad Ciudadana y Tránsito.</t>
    </r>
  </si>
  <si>
    <t>Número de acciones integrales contra la violencia familiar y de género ejecutadas.</t>
  </si>
  <si>
    <t>NAICVFGE</t>
  </si>
  <si>
    <t>Número de acciones integrales contra la violencia familiar y de género programadas.</t>
  </si>
  <si>
    <t>NAICVFGP</t>
  </si>
  <si>
    <t>Informe</t>
  </si>
  <si>
    <t>Mónica Sajuan Ruíz</t>
  </si>
  <si>
    <t>Dirección del Grupo Especializado en Atención a la Violencia Familiar y de Género "GEAVIG" de la SMSCyT.</t>
  </si>
  <si>
    <t>Directora</t>
  </si>
  <si>
    <t>geavicancun@gmail.com</t>
  </si>
  <si>
    <t>82 83 20 70</t>
  </si>
  <si>
    <t xml:space="preserve">Número de acciones de prevención de la violencia familiar y de género ejecutadas. </t>
  </si>
  <si>
    <t>NAPVFGE</t>
  </si>
  <si>
    <t>Número de acciones de prevención de la violencia familiar y de género programadas.</t>
  </si>
  <si>
    <t>NAPVFGP</t>
  </si>
  <si>
    <t>El Indicador proporciona un porcentaje trimestral de ejecución de acciones de prevención de la violencia familiar y de género.
Con estas acciones se busca proveer elementos para la toma de decisiones que permitan atender factores de riesgo mediante intervenciones para la prevención, atención y seguimiento de la violencia familiar y de género.</t>
  </si>
  <si>
    <t>Zury Josabeth Rodríguez Trinidad.</t>
  </si>
  <si>
    <t>Dirección de Prevención del Delito con la Participación Ciudadana de la SMSCyT.</t>
  </si>
  <si>
    <t>Dirección</t>
  </si>
  <si>
    <t xml:space="preserve">secretaria.prevencion@hotmail.com </t>
  </si>
  <si>
    <t>88 68 30 17</t>
  </si>
  <si>
    <t>ND</t>
  </si>
  <si>
    <t xml:space="preserve">Dirección de Prevención del Delito con la Participación Ciudadana </t>
  </si>
  <si>
    <r>
      <t xml:space="preserve">PAPSPPDZAP: </t>
    </r>
    <r>
      <rPr>
        <sz val="9"/>
        <color theme="1"/>
        <rFont val="Calibri"/>
        <family val="2"/>
        <scheme val="minor"/>
      </rPr>
      <t>Porcentaje de acciones de proximidad social y patrullaje preventivo desplegados en zonas de atención prioritarias.</t>
    </r>
  </si>
  <si>
    <r>
      <rPr>
        <b/>
        <sz val="9"/>
        <color theme="1"/>
        <rFont val="Calibri"/>
        <family val="2"/>
        <scheme val="minor"/>
      </rPr>
      <t>ID (t,t-1):</t>
    </r>
    <r>
      <rPr>
        <sz val="9"/>
        <color theme="1"/>
        <rFont val="Calibri"/>
        <family val="2"/>
        <scheme val="minor"/>
      </rPr>
      <t xml:space="preserve"> tasa de variación de delitos cometidos contra el patrimonio de la población del MBJ entre dos periodos de tiempo.</t>
    </r>
  </si>
  <si>
    <r>
      <rPr>
        <b/>
        <sz val="9"/>
        <color theme="1"/>
        <rFont val="Calibri"/>
        <family val="2"/>
        <scheme val="minor"/>
      </rPr>
      <t xml:space="preserve">PADIBPP: </t>
    </r>
    <r>
      <rPr>
        <sz val="9"/>
        <color theme="1"/>
        <rFont val="Calibri"/>
        <family val="2"/>
        <scheme val="minor"/>
      </rPr>
      <t>Porcentaje de acciones dirigidas a la implementación de buenas prácticas profesionales.</t>
    </r>
  </si>
  <si>
    <r>
      <rPr>
        <b/>
        <sz val="9"/>
        <color theme="1"/>
        <rFont val="Calibri"/>
        <family val="2"/>
        <scheme val="minor"/>
      </rPr>
      <t>PAPSPPDZAP:</t>
    </r>
    <r>
      <rPr>
        <sz val="9"/>
        <color theme="1"/>
        <rFont val="Calibri"/>
        <family val="2"/>
        <scheme val="minor"/>
      </rPr>
      <t xml:space="preserve"> Porcentaje de acciones de proximidad social y patrullaje preventivo desplegados en zonas de atención prioritarias.</t>
    </r>
  </si>
  <si>
    <r>
      <rPr>
        <b/>
        <sz val="9"/>
        <color theme="1"/>
        <rFont val="Calibri"/>
        <family val="2"/>
        <scheme val="minor"/>
      </rPr>
      <t xml:space="preserve">PAICIP: </t>
    </r>
    <r>
      <rPr>
        <sz val="9"/>
        <color theme="1"/>
        <rFont val="Calibri"/>
        <family val="2"/>
        <scheme val="minor"/>
      </rPr>
      <t>Porcentaje de actividades integrales para crear inteligencia policial.</t>
    </r>
  </si>
  <si>
    <r>
      <rPr>
        <b/>
        <sz val="9"/>
        <color theme="1"/>
        <rFont val="Calibri"/>
        <family val="2"/>
        <scheme val="minor"/>
      </rPr>
      <t>POPPRC:</t>
    </r>
    <r>
      <rPr>
        <sz val="9"/>
        <color theme="1"/>
        <rFont val="Calibri"/>
        <family val="2"/>
        <scheme val="minor"/>
      </rPr>
      <t xml:space="preserve"> Porcentaje de opertativos de presencia policial para la reducción de la criminalidad.</t>
    </r>
  </si>
  <si>
    <r>
      <rPr>
        <b/>
        <sz val="9"/>
        <color theme="1"/>
        <rFont val="Calibri"/>
        <family val="2"/>
        <scheme val="minor"/>
      </rPr>
      <t>PSPTAPDBZT:</t>
    </r>
    <r>
      <rPr>
        <sz val="9"/>
        <color theme="1"/>
        <rFont val="Calibri"/>
        <family val="2"/>
        <scheme val="minor"/>
      </rPr>
      <t xml:space="preserve"> Porcentaje de servicios de patrullaje turístico, atención y prevención del delito brindados en zonas con actividad turística.</t>
    </r>
  </si>
  <si>
    <r>
      <rPr>
        <b/>
        <sz val="9"/>
        <color theme="1"/>
        <rFont val="Calibri"/>
        <family val="2"/>
        <scheme val="minor"/>
      </rPr>
      <t xml:space="preserve">POPDPSEST: </t>
    </r>
    <r>
      <rPr>
        <sz val="9"/>
        <color theme="1"/>
        <rFont val="Calibri"/>
        <family val="2"/>
        <scheme val="minor"/>
      </rPr>
      <t xml:space="preserve">Porcentaje de operativos de prevención y disuasión con proximidad social enfocados al sector turístico. </t>
    </r>
  </si>
  <si>
    <r>
      <rPr>
        <b/>
        <sz val="9"/>
        <color theme="1"/>
        <rFont val="Calibri"/>
        <family val="2"/>
        <scheme val="minor"/>
      </rPr>
      <t xml:space="preserve">PAPDR: </t>
    </r>
    <r>
      <rPr>
        <sz val="9"/>
        <color theme="1"/>
        <rFont val="Calibri"/>
        <family val="2"/>
        <scheme val="minor"/>
      </rPr>
      <t xml:space="preserve">Porcentaje de acciones de prevención del delito con enfoque de derechos humanos y perspectiva de genero realizadas. </t>
    </r>
  </si>
  <si>
    <r>
      <rPr>
        <b/>
        <sz val="9"/>
        <color theme="1"/>
        <rFont val="Calibri"/>
        <family val="2"/>
        <scheme val="minor"/>
      </rPr>
      <t xml:space="preserve">PCCEPSMSCYT: </t>
    </r>
    <r>
      <rPr>
        <sz val="9"/>
        <color theme="1"/>
        <rFont val="Calibri"/>
        <family val="2"/>
        <scheme val="minor"/>
      </rPr>
      <t xml:space="preserve">Porcentaje de capacitaciones continua y especializada para el personal de la SMSCyT de Benito Juárez. </t>
    </r>
  </si>
  <si>
    <r>
      <rPr>
        <b/>
        <sz val="9"/>
        <color theme="1"/>
        <rFont val="Calibri"/>
        <family val="2"/>
        <scheme val="minor"/>
      </rPr>
      <t xml:space="preserve">PCFIR: </t>
    </r>
    <r>
      <rPr>
        <sz val="9"/>
        <color theme="1"/>
        <rFont val="Calibri"/>
        <family val="2"/>
        <scheme val="minor"/>
      </rPr>
      <t>Porcentaje de capacitación de formación Inicial realizadas.</t>
    </r>
  </si>
  <si>
    <r>
      <rPr>
        <b/>
        <sz val="9"/>
        <color theme="1"/>
        <rFont val="Calibri"/>
        <family val="2"/>
        <scheme val="minor"/>
      </rPr>
      <t xml:space="preserve">PSEAPCCVFG: </t>
    </r>
    <r>
      <rPr>
        <sz val="9"/>
        <color theme="1"/>
        <rFont val="Calibri"/>
        <family val="2"/>
        <scheme val="minor"/>
      </rPr>
      <t>Porcentaje de servicios especializados de antención, prevención y canalización ante casos de violencia failiar y de genéro</t>
    </r>
  </si>
  <si>
    <r>
      <rPr>
        <b/>
        <sz val="9"/>
        <color theme="1"/>
        <rFont val="Calibri"/>
        <family val="2"/>
        <scheme val="minor"/>
      </rPr>
      <t xml:space="preserve">PAPVFGR: </t>
    </r>
    <r>
      <rPr>
        <sz val="9"/>
        <color theme="1"/>
        <rFont val="Calibri"/>
        <family val="2"/>
        <scheme val="minor"/>
      </rPr>
      <t>Porcentaje de acciones de prevención de la violencia familiar y de género realizadas.</t>
    </r>
  </si>
  <si>
    <r>
      <t xml:space="preserve">Nombre del Documento: 
</t>
    </r>
    <r>
      <rPr>
        <sz val="9"/>
        <color theme="1"/>
        <rFont val="Calibri"/>
        <family val="2"/>
        <scheme val="minor"/>
      </rPr>
      <t>Municipal-Delitos-2015-2025_may2025.zip</t>
    </r>
    <r>
      <rPr>
        <b/>
        <sz val="9"/>
        <color theme="1"/>
        <rFont val="Calibri"/>
        <family val="2"/>
        <scheme val="minor"/>
      </rPr>
      <t xml:space="preserve">
Nombre de quien genera la información:
</t>
    </r>
    <r>
      <rPr>
        <sz val="9"/>
        <color theme="1"/>
        <rFont val="Calibri"/>
        <family val="2"/>
        <scheme val="minor"/>
      </rPr>
      <t xml:space="preserve">Secretariado Ejecutivo del Sistema Nacional de Seguridad Pública.
</t>
    </r>
    <r>
      <rPr>
        <b/>
        <sz val="9"/>
        <color theme="1"/>
        <rFont val="Calibri"/>
        <family val="2"/>
        <scheme val="minor"/>
      </rPr>
      <t xml:space="preserve">
Periodicidad con que se genera la información: 
</t>
    </r>
    <r>
      <rPr>
        <sz val="9"/>
        <color theme="1"/>
        <rFont val="Calibri"/>
        <family val="2"/>
        <scheme val="minor"/>
      </rPr>
      <t xml:space="preserve">Se genera mensualmente y se publica hasta dos meses después de generada.
</t>
    </r>
    <r>
      <rPr>
        <b/>
        <sz val="9"/>
        <color theme="1"/>
        <rFont val="Calibri"/>
        <family val="2"/>
        <scheme val="minor"/>
      </rPr>
      <t xml:space="preserve">
Liga de la página donde se localiza la información o ubicación:  
</t>
    </r>
    <r>
      <rPr>
        <sz val="9"/>
        <color theme="1"/>
        <rFont val="Calibri"/>
        <family val="2"/>
        <scheme val="minor"/>
      </rPr>
      <t>https://drive.google.com/file/d/1gANbJl48lsB-9Kvm_Yw26cO0Uilj50DF/view?usp=sharing</t>
    </r>
  </si>
  <si>
    <t>Municipal-Delitos-2015-2025_may2025.zip
Informaciòn de la pàgina del Secretariado Ejecutivo del Sistema Nacional de Seguridad Pública.</t>
  </si>
  <si>
    <t>99 81 30 22 16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</si>
</sst>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b/>
      <sz val="8"/>
      <color theme="1"/>
      <name val="Calibri"/>
      <family val="2"/>
      <scheme val="minor"/>
    </font>
    <font>
      <u/>
      <sz val="11"/>
      <color theme="10"/>
      <name val="Calibri"/>
      <family val="2"/>
      <scheme val="minor"/>
    </font>
    <font>
      <b/>
      <sz val="11"/>
      <color theme="1"/>
      <name val="Calibri"/>
      <family val="2"/>
      <scheme val="minor"/>
    </font>
    <font>
      <u/>
      <sz val="9"/>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30BDE9"/>
        <bgColor indexed="64"/>
      </patternFill>
    </fill>
  </fills>
  <borders count="3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0" fillId="0" borderId="0" applyNumberFormat="0" applyFill="0" applyBorder="0" applyAlignment="0" applyProtection="0"/>
  </cellStyleXfs>
  <cellXfs count="121">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10" fontId="4" fillId="0" borderId="4" xfId="0" applyNumberFormat="1"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0" xfId="0" applyFont="1" applyAlignment="1">
      <alignment vertical="center" wrapText="1"/>
    </xf>
    <xf numFmtId="0" fontId="2" fillId="0" borderId="16" xfId="0" applyFont="1" applyBorder="1" applyAlignment="1">
      <alignment vertical="center" wrapText="1"/>
    </xf>
    <xf numFmtId="0" fontId="1" fillId="0" borderId="17" xfId="0" applyFont="1" applyBorder="1"/>
    <xf numFmtId="0" fontId="1" fillId="0" borderId="18" xfId="0" applyFont="1" applyBorder="1"/>
    <xf numFmtId="0" fontId="1" fillId="0" borderId="19" xfId="0" applyFont="1" applyBorder="1"/>
    <xf numFmtId="9" fontId="1" fillId="0" borderId="0" xfId="0" applyNumberFormat="1" applyFont="1"/>
    <xf numFmtId="0" fontId="6" fillId="2" borderId="8" xfId="0" applyFont="1" applyFill="1" applyBorder="1" applyAlignment="1">
      <alignment horizontal="center" vertical="center" wrapText="1"/>
    </xf>
    <xf numFmtId="0" fontId="5" fillId="0" borderId="8" xfId="0" applyFont="1" applyBorder="1" applyAlignment="1">
      <alignment horizontal="center" vertical="center" wrapText="1"/>
    </xf>
    <xf numFmtId="10" fontId="4" fillId="0" borderId="8"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11" fillId="0" borderId="0" xfId="0" applyFont="1"/>
    <xf numFmtId="0" fontId="11" fillId="0" borderId="0" xfId="0" applyFont="1" applyAlignment="1">
      <alignment wrapText="1"/>
    </xf>
    <xf numFmtId="0" fontId="0" fillId="0" borderId="0" xfId="0" applyAlignment="1">
      <alignment wrapText="1"/>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4" fillId="0" borderId="20" xfId="0" applyFont="1" applyBorder="1" applyAlignment="1">
      <alignment horizontal="center" vertical="center" wrapText="1"/>
    </xf>
    <xf numFmtId="3" fontId="4" fillId="0" borderId="4" xfId="0" applyNumberFormat="1" applyFont="1" applyBorder="1" applyAlignment="1">
      <alignment horizontal="center" vertical="center" wrapText="1"/>
    </xf>
    <xf numFmtId="0" fontId="1" fillId="0" borderId="0" xfId="0" applyFont="1" applyAlignment="1">
      <alignment wrapText="1"/>
    </xf>
    <xf numFmtId="9" fontId="4" fillId="0" borderId="4"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2" fillId="0" borderId="29" xfId="1"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0" borderId="8" xfId="1"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8" xfId="0" applyFont="1" applyBorder="1" applyAlignment="1">
      <alignment horizontal="left" vertical="center" wrapText="1" indent="1"/>
    </xf>
    <xf numFmtId="0" fontId="4" fillId="0" borderId="4" xfId="0" applyFont="1" applyBorder="1" applyAlignment="1">
      <alignment horizontal="left" vertical="center" wrapText="1" inden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4" fillId="3" borderId="8" xfId="0" applyFont="1" applyFill="1" applyBorder="1" applyAlignment="1">
      <alignment horizontal="left" vertical="center" wrapText="1" indent="1"/>
    </xf>
    <xf numFmtId="0" fontId="4" fillId="3" borderId="4"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6" fillId="7" borderId="9" xfId="0" applyFont="1" applyFill="1" applyBorder="1" applyAlignment="1">
      <alignment horizontal="center" vertical="center"/>
    </xf>
    <xf numFmtId="0" fontId="6" fillId="7" borderId="10" xfId="0" applyFont="1" applyFill="1" applyBorder="1" applyAlignment="1">
      <alignment horizontal="center" vertical="center"/>
    </xf>
    <xf numFmtId="0" fontId="6" fillId="7" borderId="11" xfId="0" applyFont="1" applyFill="1" applyBorder="1" applyAlignment="1">
      <alignment horizontal="center" vertical="center"/>
    </xf>
    <xf numFmtId="0" fontId="6" fillId="2" borderId="27" xfId="0" applyFont="1" applyFill="1" applyBorder="1" applyAlignment="1">
      <alignment horizontal="center" vertical="center"/>
    </xf>
    <xf numFmtId="0" fontId="4" fillId="0" borderId="21" xfId="0" applyFont="1" applyBorder="1" applyAlignment="1">
      <alignment horizontal="center" vertical="center" wrapText="1"/>
    </xf>
    <xf numFmtId="0" fontId="5" fillId="0" borderId="4" xfId="0" applyFont="1" applyBorder="1" applyAlignment="1">
      <alignment horizontal="center" vertical="center" wrapText="1"/>
    </xf>
    <xf numFmtId="0" fontId="6" fillId="2" borderId="23" xfId="0" applyFont="1" applyFill="1" applyBorder="1" applyAlignment="1">
      <alignment horizontal="center" vertical="top" wrapText="1"/>
    </xf>
    <xf numFmtId="0" fontId="6" fillId="2" borderId="24" xfId="0" applyFont="1" applyFill="1" applyBorder="1" applyAlignment="1">
      <alignment horizontal="center" vertical="top" wrapText="1"/>
    </xf>
    <xf numFmtId="0" fontId="6" fillId="2" borderId="25" xfId="0" applyFont="1" applyFill="1" applyBorder="1" applyAlignment="1">
      <alignment horizontal="center" vertical="top" wrapText="1"/>
    </xf>
    <xf numFmtId="0" fontId="6" fillId="2" borderId="23"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4" fillId="0" borderId="5" xfId="0" applyFont="1" applyBorder="1" applyAlignment="1">
      <alignment horizontal="left" vertical="center" wrapText="1"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10" fillId="0" borderId="20" xfId="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wrapText="1"/>
    </xf>
    <xf numFmtId="0" fontId="6" fillId="0" borderId="8" xfId="1" applyFont="1" applyBorder="1" applyAlignment="1">
      <alignment horizontal="left" vertical="top" wrapText="1" indent="1"/>
    </xf>
    <xf numFmtId="0" fontId="4" fillId="0" borderId="4" xfId="0" applyFont="1" applyBorder="1" applyAlignment="1">
      <alignment horizontal="left" vertical="top" wrapText="1" indent="1"/>
    </xf>
    <xf numFmtId="0" fontId="4" fillId="0" borderId="5" xfId="0" applyFont="1" applyBorder="1" applyAlignment="1">
      <alignment horizontal="left" vertical="top" wrapText="1" indent="1"/>
    </xf>
    <xf numFmtId="3" fontId="4" fillId="0" borderId="8" xfId="0" applyNumberFormat="1" applyFont="1" applyBorder="1" applyAlignment="1">
      <alignment horizontal="center" vertical="center" wrapText="1"/>
    </xf>
    <xf numFmtId="0" fontId="6" fillId="3" borderId="8" xfId="0" applyFont="1" applyFill="1" applyBorder="1" applyAlignment="1">
      <alignment horizontal="left" vertical="center" wrapText="1" indent="1"/>
    </xf>
    <xf numFmtId="0" fontId="12" fillId="0" borderId="20" xfId="1" applyFont="1" applyBorder="1" applyAlignment="1">
      <alignment horizontal="center" vertical="center"/>
    </xf>
    <xf numFmtId="0" fontId="4" fillId="0" borderId="8"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8" xfId="1" applyFont="1" applyBorder="1" applyAlignment="1">
      <alignment horizontal="left" vertical="top" wrapText="1" indent="1"/>
    </xf>
    <xf numFmtId="0" fontId="5" fillId="0" borderId="1"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4" fillId="3" borderId="8" xfId="0" applyFont="1" applyFill="1" applyBorder="1" applyAlignment="1">
      <alignment horizontal="left" vertical="center" wrapText="1" indent="2"/>
    </xf>
    <xf numFmtId="0" fontId="4" fillId="3" borderId="4" xfId="0" applyFont="1" applyFill="1" applyBorder="1" applyAlignment="1">
      <alignment horizontal="left" vertical="center" wrapText="1" indent="2"/>
    </xf>
    <xf numFmtId="0" fontId="4" fillId="3" borderId="5" xfId="0" applyFont="1" applyFill="1" applyBorder="1" applyAlignment="1">
      <alignment horizontal="left" vertical="center" wrapText="1" indent="2"/>
    </xf>
  </cellXfs>
  <cellStyles count="2">
    <cellStyle name="Hipervínculo" xfId="1" builtinId="8"/>
    <cellStyle name="Normal" xfId="0" builtinId="0"/>
  </cellStyles>
  <dxfs count="52">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
      <fill>
        <patternFill>
          <bgColor rgb="FFFF0000"/>
        </patternFill>
      </fill>
    </dxf>
    <dxf>
      <fill>
        <patternFill>
          <bgColor rgb="FFFFFF00"/>
        </patternFill>
      </fill>
    </dxf>
    <dxf>
      <fill>
        <patternFill>
          <bgColor rgb="FF00B050"/>
        </patternFill>
      </fill>
    </dxf>
    <dxf>
      <fill>
        <patternFill patternType="none">
          <bgColor auto="1"/>
        </patternFill>
      </fill>
    </dxf>
  </dxfs>
  <tableStyles count="0" defaultTableStyle="TableStyleMedium2" defaultPivotStyle="PivotStyleLight16"/>
  <colors>
    <mruColors>
      <color rgb="FF30BD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200526</xdr:colOff>
      <xdr:row>1</xdr:row>
      <xdr:rowOff>49332</xdr:rowOff>
    </xdr:from>
    <xdr:to>
      <xdr:col>7</xdr:col>
      <xdr:colOff>901600</xdr:colOff>
      <xdr:row>3</xdr:row>
      <xdr:rowOff>185658</xdr:rowOff>
    </xdr:to>
    <xdr:pic>
      <xdr:nvPicPr>
        <xdr:cNvPr id="2" name="Imagen 1">
          <a:extLst>
            <a:ext uri="{FF2B5EF4-FFF2-40B4-BE49-F238E27FC236}">
              <a16:creationId xmlns:a16="http://schemas.microsoft.com/office/drawing/2014/main" id="{730BCFAE-2E6E-4D13-9B4B-09AED3AFA4E9}"/>
            </a:ext>
          </a:extLst>
        </xdr:cNvPr>
        <xdr:cNvPicPr>
          <a:picLocks noChangeAspect="1"/>
        </xdr:cNvPicPr>
      </xdr:nvPicPr>
      <xdr:blipFill>
        <a:blip xmlns:r="http://schemas.openxmlformats.org/officeDocument/2006/relationships" r:embed="rId1"/>
        <a:stretch>
          <a:fillRect/>
        </a:stretch>
      </xdr:blipFill>
      <xdr:spPr>
        <a:xfrm>
          <a:off x="5770229" y="291493"/>
          <a:ext cx="701074" cy="1088826"/>
        </a:xfrm>
        <a:prstGeom prst="rect">
          <a:avLst/>
        </a:prstGeom>
      </xdr:spPr>
    </xdr:pic>
    <xdr:clientData/>
  </xdr:twoCellAnchor>
  <xdr:oneCellAnchor>
    <xdr:from>
      <xdr:col>1</xdr:col>
      <xdr:colOff>41652</xdr:colOff>
      <xdr:row>1</xdr:row>
      <xdr:rowOff>30674</xdr:rowOff>
    </xdr:from>
    <xdr:ext cx="1130941" cy="1019175"/>
    <xdr:pic>
      <xdr:nvPicPr>
        <xdr:cNvPr id="4" name="Imagen 3">
          <a:extLst>
            <a:ext uri="{FF2B5EF4-FFF2-40B4-BE49-F238E27FC236}">
              <a16:creationId xmlns:a16="http://schemas.microsoft.com/office/drawing/2014/main" id="{DE501ECE-FCA7-4FFB-943E-029E7D0EBE89}"/>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800423" y="272835"/>
          <a:ext cx="1130941" cy="101917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7</xdr:col>
      <xdr:colOff>259140</xdr:colOff>
      <xdr:row>1</xdr:row>
      <xdr:rowOff>53678</xdr:rowOff>
    </xdr:from>
    <xdr:to>
      <xdr:col>7</xdr:col>
      <xdr:colOff>974479</xdr:colOff>
      <xdr:row>3</xdr:row>
      <xdr:rowOff>161193</xdr:rowOff>
    </xdr:to>
    <xdr:pic>
      <xdr:nvPicPr>
        <xdr:cNvPr id="2" name="Imagen 1">
          <a:extLst>
            <a:ext uri="{FF2B5EF4-FFF2-40B4-BE49-F238E27FC236}">
              <a16:creationId xmlns:a16="http://schemas.microsoft.com/office/drawing/2014/main" id="{23EF25CD-4FF5-4CAE-9D42-DA7C9FE54EAF}"/>
            </a:ext>
          </a:extLst>
        </xdr:cNvPr>
        <xdr:cNvPicPr>
          <a:picLocks noChangeAspect="1"/>
        </xdr:cNvPicPr>
      </xdr:nvPicPr>
      <xdr:blipFill>
        <a:blip xmlns:r="http://schemas.openxmlformats.org/officeDocument/2006/relationships" r:embed="rId1"/>
        <a:stretch>
          <a:fillRect/>
        </a:stretch>
      </xdr:blipFill>
      <xdr:spPr>
        <a:xfrm>
          <a:off x="5915525" y="295466"/>
          <a:ext cx="715339" cy="1060015"/>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DD39ACC7-F3EC-454F-AB05-8D0ADD2E5CF9}"/>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7</xdr:col>
      <xdr:colOff>251814</xdr:colOff>
      <xdr:row>1</xdr:row>
      <xdr:rowOff>46352</xdr:rowOff>
    </xdr:from>
    <xdr:to>
      <xdr:col>7</xdr:col>
      <xdr:colOff>955777</xdr:colOff>
      <xdr:row>3</xdr:row>
      <xdr:rowOff>190502</xdr:rowOff>
    </xdr:to>
    <xdr:pic>
      <xdr:nvPicPr>
        <xdr:cNvPr id="2" name="Imagen 1">
          <a:extLst>
            <a:ext uri="{FF2B5EF4-FFF2-40B4-BE49-F238E27FC236}">
              <a16:creationId xmlns:a16="http://schemas.microsoft.com/office/drawing/2014/main" id="{EE1FD78B-FEEC-480F-BE22-ECB6E8DE0875}"/>
            </a:ext>
          </a:extLst>
        </xdr:cNvPr>
        <xdr:cNvPicPr>
          <a:picLocks noChangeAspect="1"/>
        </xdr:cNvPicPr>
      </xdr:nvPicPr>
      <xdr:blipFill>
        <a:blip xmlns:r="http://schemas.openxmlformats.org/officeDocument/2006/relationships" r:embed="rId1"/>
        <a:stretch>
          <a:fillRect/>
        </a:stretch>
      </xdr:blipFill>
      <xdr:spPr>
        <a:xfrm>
          <a:off x="5908199" y="288140"/>
          <a:ext cx="703963" cy="1096650"/>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AA0B008B-1657-467B-B132-BB6212BB95F5}"/>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7</xdr:col>
      <xdr:colOff>244487</xdr:colOff>
      <xdr:row>1</xdr:row>
      <xdr:rowOff>39024</xdr:rowOff>
    </xdr:from>
    <xdr:to>
      <xdr:col>7</xdr:col>
      <xdr:colOff>962560</xdr:colOff>
      <xdr:row>3</xdr:row>
      <xdr:rowOff>205155</xdr:rowOff>
    </xdr:to>
    <xdr:pic>
      <xdr:nvPicPr>
        <xdr:cNvPr id="2" name="Imagen 1">
          <a:extLst>
            <a:ext uri="{FF2B5EF4-FFF2-40B4-BE49-F238E27FC236}">
              <a16:creationId xmlns:a16="http://schemas.microsoft.com/office/drawing/2014/main" id="{73DBF47B-DCE8-483A-944A-D07CF253FBEE}"/>
            </a:ext>
          </a:extLst>
        </xdr:cNvPr>
        <xdr:cNvPicPr>
          <a:picLocks noChangeAspect="1"/>
        </xdr:cNvPicPr>
      </xdr:nvPicPr>
      <xdr:blipFill>
        <a:blip xmlns:r="http://schemas.openxmlformats.org/officeDocument/2006/relationships" r:embed="rId1"/>
        <a:stretch>
          <a:fillRect/>
        </a:stretch>
      </xdr:blipFill>
      <xdr:spPr>
        <a:xfrm>
          <a:off x="5900872" y="280812"/>
          <a:ext cx="718073" cy="1118631"/>
        </a:xfrm>
        <a:prstGeom prst="rect">
          <a:avLst/>
        </a:prstGeom>
      </xdr:spPr>
    </xdr:pic>
    <xdr:clientData/>
  </xdr:twoCellAnchor>
  <xdr:oneCellAnchor>
    <xdr:from>
      <xdr:col>0</xdr:col>
      <xdr:colOff>761267</xdr:colOff>
      <xdr:row>1</xdr:row>
      <xdr:rowOff>35169</xdr:rowOff>
    </xdr:from>
    <xdr:ext cx="1139885" cy="1027235"/>
    <xdr:pic>
      <xdr:nvPicPr>
        <xdr:cNvPr id="3" name="Imagen 2">
          <a:extLst>
            <a:ext uri="{FF2B5EF4-FFF2-40B4-BE49-F238E27FC236}">
              <a16:creationId xmlns:a16="http://schemas.microsoft.com/office/drawing/2014/main" id="{A98E5185-91F3-46F3-9662-E7C6A4783AD9}"/>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61267" y="276957"/>
          <a:ext cx="1139885" cy="102723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7</xdr:col>
      <xdr:colOff>375151</xdr:colOff>
      <xdr:row>1</xdr:row>
      <xdr:rowOff>64669</xdr:rowOff>
    </xdr:from>
    <xdr:to>
      <xdr:col>7</xdr:col>
      <xdr:colOff>1088521</xdr:colOff>
      <xdr:row>3</xdr:row>
      <xdr:rowOff>223473</xdr:rowOff>
    </xdr:to>
    <xdr:pic>
      <xdr:nvPicPr>
        <xdr:cNvPr id="2" name="Imagen 1">
          <a:extLst>
            <a:ext uri="{FF2B5EF4-FFF2-40B4-BE49-F238E27FC236}">
              <a16:creationId xmlns:a16="http://schemas.microsoft.com/office/drawing/2014/main" id="{C3A669D4-7C43-436E-9ECD-64C42DB1375C}"/>
            </a:ext>
          </a:extLst>
        </xdr:cNvPr>
        <xdr:cNvPicPr>
          <a:picLocks noChangeAspect="1"/>
        </xdr:cNvPicPr>
      </xdr:nvPicPr>
      <xdr:blipFill>
        <a:blip xmlns:r="http://schemas.openxmlformats.org/officeDocument/2006/relationships" r:embed="rId1"/>
        <a:stretch>
          <a:fillRect/>
        </a:stretch>
      </xdr:blipFill>
      <xdr:spPr>
        <a:xfrm>
          <a:off x="7328401" y="302794"/>
          <a:ext cx="713370" cy="1111304"/>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E077FDC3-D63F-4E1C-9755-190DB268D7A8}"/>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222507</xdr:colOff>
      <xdr:row>1</xdr:row>
      <xdr:rowOff>21981</xdr:rowOff>
    </xdr:from>
    <xdr:to>
      <xdr:col>7</xdr:col>
      <xdr:colOff>954293</xdr:colOff>
      <xdr:row>3</xdr:row>
      <xdr:rowOff>209474</xdr:rowOff>
    </xdr:to>
    <xdr:pic>
      <xdr:nvPicPr>
        <xdr:cNvPr id="2" name="Imagen 1">
          <a:extLst>
            <a:ext uri="{FF2B5EF4-FFF2-40B4-BE49-F238E27FC236}">
              <a16:creationId xmlns:a16="http://schemas.microsoft.com/office/drawing/2014/main" id="{3DF13403-B584-43EE-9DED-4CFE9AADAD75}"/>
            </a:ext>
          </a:extLst>
        </xdr:cNvPr>
        <xdr:cNvPicPr>
          <a:picLocks noChangeAspect="1"/>
        </xdr:cNvPicPr>
      </xdr:nvPicPr>
      <xdr:blipFill>
        <a:blip xmlns:r="http://schemas.openxmlformats.org/officeDocument/2006/relationships" r:embed="rId1"/>
        <a:stretch>
          <a:fillRect/>
        </a:stretch>
      </xdr:blipFill>
      <xdr:spPr>
        <a:xfrm>
          <a:off x="5878892" y="263769"/>
          <a:ext cx="731786" cy="1139993"/>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F6BE6E89-1E40-4F15-BCF3-86B341C6DBD9}"/>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44E2CA97-D301-41E2-834B-E33BF20A5E0E}"/>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1"/>
        <a:stretch>
          <a:fillRect/>
        </a:stretch>
      </xdr:blipFill>
      <xdr:spPr>
        <a:xfrm>
          <a:off x="790575" y="295275"/>
          <a:ext cx="1130941" cy="1019175"/>
        </a:xfrm>
        <a:prstGeom prst="rect">
          <a:avLst/>
        </a:prstGeom>
      </xdr:spPr>
    </xdr:pic>
    <xdr:clientData/>
  </xdr:oneCellAnchor>
  <xdr:twoCellAnchor editAs="oneCell">
    <xdr:from>
      <xdr:col>7</xdr:col>
      <xdr:colOff>224692</xdr:colOff>
      <xdr:row>1</xdr:row>
      <xdr:rowOff>63500</xdr:rowOff>
    </xdr:from>
    <xdr:to>
      <xdr:col>7</xdr:col>
      <xdr:colOff>899255</xdr:colOff>
      <xdr:row>3</xdr:row>
      <xdr:rowOff>161849</xdr:rowOff>
    </xdr:to>
    <xdr:pic>
      <xdr:nvPicPr>
        <xdr:cNvPr id="4" name="Imagen 3">
          <a:extLst>
            <a:ext uri="{FF2B5EF4-FFF2-40B4-BE49-F238E27FC236}">
              <a16:creationId xmlns:a16="http://schemas.microsoft.com/office/drawing/2014/main" id="{99F5934F-4545-41BD-A34A-901F6C4D6A1F}"/>
            </a:ext>
          </a:extLst>
        </xdr:cNvPr>
        <xdr:cNvPicPr>
          <a:picLocks noChangeAspect="1"/>
        </xdr:cNvPicPr>
      </xdr:nvPicPr>
      <xdr:blipFill>
        <a:blip xmlns:r="http://schemas.openxmlformats.org/officeDocument/2006/relationships" r:embed="rId2"/>
        <a:stretch>
          <a:fillRect/>
        </a:stretch>
      </xdr:blipFill>
      <xdr:spPr>
        <a:xfrm>
          <a:off x="6876317" y="301625"/>
          <a:ext cx="674563" cy="1050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200526</xdr:colOff>
      <xdr:row>1</xdr:row>
      <xdr:rowOff>61005</xdr:rowOff>
    </xdr:from>
    <xdr:to>
      <xdr:col>7</xdr:col>
      <xdr:colOff>909192</xdr:colOff>
      <xdr:row>3</xdr:row>
      <xdr:rowOff>212482</xdr:rowOff>
    </xdr:to>
    <xdr:pic>
      <xdr:nvPicPr>
        <xdr:cNvPr id="2" name="Imagen 1">
          <a:extLst>
            <a:ext uri="{FF2B5EF4-FFF2-40B4-BE49-F238E27FC236}">
              <a16:creationId xmlns:a16="http://schemas.microsoft.com/office/drawing/2014/main" id="{C74BB87B-FCF9-4352-886F-E8E5E0E39DEB}"/>
            </a:ext>
          </a:extLst>
        </xdr:cNvPr>
        <xdr:cNvPicPr>
          <a:picLocks noChangeAspect="1"/>
        </xdr:cNvPicPr>
      </xdr:nvPicPr>
      <xdr:blipFill>
        <a:blip xmlns:r="http://schemas.openxmlformats.org/officeDocument/2006/relationships" r:embed="rId1"/>
        <a:stretch>
          <a:fillRect/>
        </a:stretch>
      </xdr:blipFill>
      <xdr:spPr>
        <a:xfrm>
          <a:off x="5856911" y="302793"/>
          <a:ext cx="708666" cy="1103977"/>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CDFD8546-D03A-47E9-A92A-11F0DDD835A1}"/>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7</xdr:col>
      <xdr:colOff>215180</xdr:colOff>
      <xdr:row>1</xdr:row>
      <xdr:rowOff>39025</xdr:rowOff>
    </xdr:from>
    <xdr:to>
      <xdr:col>7</xdr:col>
      <xdr:colOff>945173</xdr:colOff>
      <xdr:row>3</xdr:row>
      <xdr:rowOff>223725</xdr:rowOff>
    </xdr:to>
    <xdr:pic>
      <xdr:nvPicPr>
        <xdr:cNvPr id="2" name="Imagen 1">
          <a:extLst>
            <a:ext uri="{FF2B5EF4-FFF2-40B4-BE49-F238E27FC236}">
              <a16:creationId xmlns:a16="http://schemas.microsoft.com/office/drawing/2014/main" id="{C6A1C112-B81F-4CC2-AD7A-C008233827AC}"/>
            </a:ext>
          </a:extLst>
        </xdr:cNvPr>
        <xdr:cNvPicPr>
          <a:picLocks noChangeAspect="1"/>
        </xdr:cNvPicPr>
      </xdr:nvPicPr>
      <xdr:blipFill>
        <a:blip xmlns:r="http://schemas.openxmlformats.org/officeDocument/2006/relationships" r:embed="rId1"/>
        <a:stretch>
          <a:fillRect/>
        </a:stretch>
      </xdr:blipFill>
      <xdr:spPr>
        <a:xfrm>
          <a:off x="5871565" y="280813"/>
          <a:ext cx="729993" cy="1137200"/>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1D24AE8A-A9C5-4233-B167-EB406127EDF7}"/>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7</xdr:col>
      <xdr:colOff>281122</xdr:colOff>
      <xdr:row>1</xdr:row>
      <xdr:rowOff>31697</xdr:rowOff>
    </xdr:from>
    <xdr:to>
      <xdr:col>7</xdr:col>
      <xdr:colOff>981807</xdr:colOff>
      <xdr:row>3</xdr:row>
      <xdr:rowOff>170740</xdr:rowOff>
    </xdr:to>
    <xdr:pic>
      <xdr:nvPicPr>
        <xdr:cNvPr id="2" name="Imagen 1">
          <a:extLst>
            <a:ext uri="{FF2B5EF4-FFF2-40B4-BE49-F238E27FC236}">
              <a16:creationId xmlns:a16="http://schemas.microsoft.com/office/drawing/2014/main" id="{FDA5C40F-BD80-4083-8F5C-FF3E01EA9845}"/>
            </a:ext>
          </a:extLst>
        </xdr:cNvPr>
        <xdr:cNvPicPr>
          <a:picLocks noChangeAspect="1"/>
        </xdr:cNvPicPr>
      </xdr:nvPicPr>
      <xdr:blipFill>
        <a:blip xmlns:r="http://schemas.openxmlformats.org/officeDocument/2006/relationships" r:embed="rId1"/>
        <a:stretch>
          <a:fillRect/>
        </a:stretch>
      </xdr:blipFill>
      <xdr:spPr>
        <a:xfrm>
          <a:off x="5937507" y="273485"/>
          <a:ext cx="700685" cy="1091543"/>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55100DE6-8897-4E2C-A338-76D71F329C7B}"/>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7</xdr:col>
      <xdr:colOff>200526</xdr:colOff>
      <xdr:row>1</xdr:row>
      <xdr:rowOff>61004</xdr:rowOff>
    </xdr:from>
    <xdr:to>
      <xdr:col>7</xdr:col>
      <xdr:colOff>890379</xdr:colOff>
      <xdr:row>3</xdr:row>
      <xdr:rowOff>183173</xdr:rowOff>
    </xdr:to>
    <xdr:pic>
      <xdr:nvPicPr>
        <xdr:cNvPr id="2" name="Imagen 1">
          <a:extLst>
            <a:ext uri="{FF2B5EF4-FFF2-40B4-BE49-F238E27FC236}">
              <a16:creationId xmlns:a16="http://schemas.microsoft.com/office/drawing/2014/main" id="{703B39AA-B51F-4E11-96ED-97094F36F9DF}"/>
            </a:ext>
          </a:extLst>
        </xdr:cNvPr>
        <xdr:cNvPicPr>
          <a:picLocks noChangeAspect="1"/>
        </xdr:cNvPicPr>
      </xdr:nvPicPr>
      <xdr:blipFill>
        <a:blip xmlns:r="http://schemas.openxmlformats.org/officeDocument/2006/relationships" r:embed="rId1"/>
        <a:stretch>
          <a:fillRect/>
        </a:stretch>
      </xdr:blipFill>
      <xdr:spPr>
        <a:xfrm>
          <a:off x="6377122" y="302792"/>
          <a:ext cx="689853" cy="1074669"/>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6D20C2C7-1D2B-443A-B9F5-67914EE3D2FF}"/>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7</xdr:col>
      <xdr:colOff>200526</xdr:colOff>
      <xdr:row>1</xdr:row>
      <xdr:rowOff>46351</xdr:rowOff>
    </xdr:from>
    <xdr:to>
      <xdr:col>7</xdr:col>
      <xdr:colOff>909192</xdr:colOff>
      <xdr:row>3</xdr:row>
      <xdr:rowOff>197828</xdr:rowOff>
    </xdr:to>
    <xdr:pic>
      <xdr:nvPicPr>
        <xdr:cNvPr id="2" name="Imagen 1">
          <a:extLst>
            <a:ext uri="{FF2B5EF4-FFF2-40B4-BE49-F238E27FC236}">
              <a16:creationId xmlns:a16="http://schemas.microsoft.com/office/drawing/2014/main" id="{8CA6A1C0-ACA4-4F2B-AE0C-5DCC48473E02}"/>
            </a:ext>
          </a:extLst>
        </xdr:cNvPr>
        <xdr:cNvPicPr>
          <a:picLocks noChangeAspect="1"/>
        </xdr:cNvPicPr>
      </xdr:nvPicPr>
      <xdr:blipFill>
        <a:blip xmlns:r="http://schemas.openxmlformats.org/officeDocument/2006/relationships" r:embed="rId1"/>
        <a:stretch>
          <a:fillRect/>
        </a:stretch>
      </xdr:blipFill>
      <xdr:spPr>
        <a:xfrm>
          <a:off x="5856911" y="288139"/>
          <a:ext cx="708666" cy="1103977"/>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32B1D4B6-6304-42A5-BC9D-2D58897248FF}"/>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7</xdr:col>
      <xdr:colOff>121152</xdr:colOff>
      <xdr:row>1</xdr:row>
      <xdr:rowOff>109864</xdr:rowOff>
    </xdr:from>
    <xdr:to>
      <xdr:col>7</xdr:col>
      <xdr:colOff>733392</xdr:colOff>
      <xdr:row>3</xdr:row>
      <xdr:rowOff>111125</xdr:rowOff>
    </xdr:to>
    <xdr:pic>
      <xdr:nvPicPr>
        <xdr:cNvPr id="2" name="Imagen 1">
          <a:extLst>
            <a:ext uri="{FF2B5EF4-FFF2-40B4-BE49-F238E27FC236}">
              <a16:creationId xmlns:a16="http://schemas.microsoft.com/office/drawing/2014/main" id="{F1C0DD43-6554-4842-B1B0-D7448B4AD006}"/>
            </a:ext>
          </a:extLst>
        </xdr:cNvPr>
        <xdr:cNvPicPr>
          <a:picLocks noChangeAspect="1"/>
        </xdr:cNvPicPr>
      </xdr:nvPicPr>
      <xdr:blipFill>
        <a:blip xmlns:r="http://schemas.openxmlformats.org/officeDocument/2006/relationships" r:embed="rId1"/>
        <a:stretch>
          <a:fillRect/>
        </a:stretch>
      </xdr:blipFill>
      <xdr:spPr>
        <a:xfrm>
          <a:off x="6217152" y="347989"/>
          <a:ext cx="612240" cy="953761"/>
        </a:xfrm>
        <a:prstGeom prst="rect">
          <a:avLst/>
        </a:prstGeom>
      </xdr:spPr>
    </xdr:pic>
    <xdr:clientData/>
  </xdr:twoCellAnchor>
  <xdr:oneCellAnchor>
    <xdr:from>
      <xdr:col>1</xdr:col>
      <xdr:colOff>28575</xdr:colOff>
      <xdr:row>1</xdr:row>
      <xdr:rowOff>57150</xdr:rowOff>
    </xdr:from>
    <xdr:ext cx="1130941" cy="1019175"/>
    <xdr:pic>
      <xdr:nvPicPr>
        <xdr:cNvPr id="3" name="Imagen 2">
          <a:extLst>
            <a:ext uri="{FF2B5EF4-FFF2-40B4-BE49-F238E27FC236}">
              <a16:creationId xmlns:a16="http://schemas.microsoft.com/office/drawing/2014/main" id="{120C303F-3597-47A7-BB8C-DE095CEAEE36}"/>
            </a:ext>
            <a:ext uri="{147F2762-F138-4A5C-976F-8EAC2B608ADB}">
              <a16:predDERef xmlns:a16="http://schemas.microsoft.com/office/drawing/2014/main" pred="{B0113B39-16BD-48DD-89AB-BC15E7879A58}"/>
            </a:ext>
          </a:extLst>
        </xdr:cNvPr>
        <xdr:cNvPicPr>
          <a:picLocks noChangeAspect="1"/>
        </xdr:cNvPicPr>
      </xdr:nvPicPr>
      <xdr:blipFill>
        <a:blip xmlns:r="http://schemas.openxmlformats.org/officeDocument/2006/relationships" r:embed="rId2"/>
        <a:stretch>
          <a:fillRect/>
        </a:stretch>
      </xdr:blipFill>
      <xdr:spPr>
        <a:xfrm>
          <a:off x="790575" y="295275"/>
          <a:ext cx="1130941" cy="10191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oliciabenitojuarez@gmail.com"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apsmspyt@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apsmspyt@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geavicancun@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geavicancun@gmail.com"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ubsecretaria.smspytcancun@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ubsecretaria.smspytcancun@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smspyt.turistica@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smspyt.turistica@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secretaria.prevencio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3"/>
  <sheetViews>
    <sheetView showGridLines="0" tabSelected="1" view="pageBreakPreview" topLeftCell="A40" zoomScale="124" zoomScaleNormal="118" zoomScaleSheetLayoutView="124" workbookViewId="0">
      <selection activeCell="I50" sqref="I50"/>
    </sheetView>
  </sheetViews>
  <sheetFormatPr baseColWidth="10" defaultColWidth="11.42578125" defaultRowHeight="18" x14ac:dyDescent="0.35"/>
  <cols>
    <col min="1" max="1" width="11.42578125" style="1"/>
    <col min="2" max="2" width="15.28515625" style="1" customWidth="1"/>
    <col min="3" max="5" width="14.5703125" style="1" customWidth="1"/>
    <col min="6" max="6" width="13.28515625" style="1" customWidth="1"/>
    <col min="7" max="7" width="13.42578125" style="1" customWidth="1"/>
    <col min="8" max="8" width="17.855468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7.75" customHeight="1" x14ac:dyDescent="0.35">
      <c r="B7" s="80" t="s">
        <v>236</v>
      </c>
      <c r="C7" s="81"/>
      <c r="D7" s="81"/>
      <c r="E7" s="81"/>
      <c r="F7" s="81"/>
      <c r="G7" s="81"/>
      <c r="H7" s="82"/>
      <c r="J7" s="3"/>
      <c r="K7" s="3"/>
      <c r="L7" s="3"/>
      <c r="M7" s="3"/>
      <c r="N7" s="3"/>
      <c r="O7" s="3"/>
      <c r="P7" s="3"/>
      <c r="Q7" s="3"/>
    </row>
    <row r="8" spans="2:17" ht="31.5"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97</v>
      </c>
      <c r="G9" s="76"/>
      <c r="H9" s="10" t="s">
        <v>98</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16.5" customHeight="1" thickBot="1" x14ac:dyDescent="0.4">
      <c r="B13" s="92" t="s">
        <v>14</v>
      </c>
      <c r="C13" s="93"/>
      <c r="D13" s="93"/>
      <c r="E13" s="93"/>
      <c r="F13" s="94"/>
      <c r="G13" s="95" t="s">
        <v>15</v>
      </c>
      <c r="H13" s="96"/>
    </row>
    <row r="14" spans="2:17" ht="16.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0.95" customHeight="1" x14ac:dyDescent="0.35">
      <c r="B16" s="53" t="s">
        <v>25</v>
      </c>
      <c r="C16" s="54"/>
      <c r="D16" s="54"/>
      <c r="E16" s="54"/>
      <c r="F16" s="54" t="s">
        <v>26</v>
      </c>
      <c r="G16" s="54"/>
      <c r="H16" s="55"/>
    </row>
    <row r="17" spans="2:9" ht="47.1" customHeight="1" x14ac:dyDescent="0.35">
      <c r="B17" s="83" t="s">
        <v>73</v>
      </c>
      <c r="C17" s="84"/>
      <c r="D17" s="84"/>
      <c r="E17" s="85"/>
      <c r="F17" s="54" t="s">
        <v>28</v>
      </c>
      <c r="G17" s="54"/>
      <c r="H17" s="6" t="s">
        <v>29</v>
      </c>
    </row>
    <row r="18" spans="2:9" ht="18" customHeight="1" x14ac:dyDescent="0.35">
      <c r="B18" s="98" t="s">
        <v>74</v>
      </c>
      <c r="C18" s="99"/>
      <c r="D18" s="99"/>
      <c r="E18" s="100"/>
      <c r="F18" s="91" t="s">
        <v>12</v>
      </c>
      <c r="G18" s="91"/>
      <c r="H18" s="5" t="s">
        <v>99</v>
      </c>
    </row>
    <row r="19" spans="2:9" ht="15.75" customHeight="1" x14ac:dyDescent="0.35">
      <c r="B19" s="53" t="s">
        <v>31</v>
      </c>
      <c r="C19" s="54"/>
      <c r="D19" s="54"/>
      <c r="E19" s="54"/>
      <c r="F19" s="54"/>
      <c r="G19" s="54"/>
      <c r="H19" s="55"/>
    </row>
    <row r="20" spans="2:9" ht="51" customHeight="1" x14ac:dyDescent="0.35">
      <c r="B20" s="75" t="s">
        <v>101</v>
      </c>
      <c r="C20" s="76"/>
      <c r="D20" s="76"/>
      <c r="E20" s="76"/>
      <c r="F20" s="76"/>
      <c r="G20" s="76"/>
      <c r="H20" s="97"/>
    </row>
    <row r="21" spans="2:9" ht="15.75" customHeight="1" x14ac:dyDescent="0.35">
      <c r="B21" s="53" t="s">
        <v>32</v>
      </c>
      <c r="C21" s="54"/>
      <c r="D21" s="54"/>
      <c r="E21" s="54"/>
      <c r="F21" s="54"/>
      <c r="G21" s="54"/>
      <c r="H21" s="55"/>
    </row>
    <row r="22" spans="2:9" ht="67.5" customHeight="1" x14ac:dyDescent="0.35">
      <c r="B22" s="37" t="s">
        <v>103</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ht="24.75" customHeight="1" x14ac:dyDescent="0.35">
      <c r="B27" s="37">
        <v>13920</v>
      </c>
      <c r="C27" s="38"/>
      <c r="D27" s="38">
        <v>2022</v>
      </c>
      <c r="E27" s="38"/>
      <c r="F27" s="34">
        <v>13780</v>
      </c>
      <c r="G27" s="36">
        <f>(F27/B27)-1</f>
        <v>-1.0057471264367845E-2</v>
      </c>
      <c r="H27" s="10">
        <v>2025</v>
      </c>
    </row>
    <row r="28" spans="2:9" ht="19.5" customHeight="1" x14ac:dyDescent="0.35">
      <c r="B28" s="53" t="s">
        <v>41</v>
      </c>
      <c r="C28" s="54"/>
      <c r="D28" s="54"/>
      <c r="E28" s="54"/>
      <c r="F28" s="54"/>
      <c r="G28" s="54"/>
      <c r="H28" s="55"/>
    </row>
    <row r="29" spans="2:9" ht="24" customHeight="1" x14ac:dyDescent="0.35">
      <c r="B29" s="101" t="s">
        <v>73</v>
      </c>
      <c r="C29" s="44"/>
      <c r="D29" s="44"/>
      <c r="E29" s="44"/>
      <c r="F29" s="44"/>
      <c r="G29" s="44"/>
      <c r="H29" s="47"/>
    </row>
    <row r="30" spans="2:9" ht="26.1" customHeight="1" x14ac:dyDescent="0.35">
      <c r="B30" s="68" t="s">
        <v>42</v>
      </c>
      <c r="C30" s="69"/>
      <c r="D30" s="70"/>
      <c r="E30" s="71" t="s">
        <v>43</v>
      </c>
      <c r="F30" s="72"/>
      <c r="G30" s="73" t="s">
        <v>44</v>
      </c>
      <c r="H30" s="74"/>
    </row>
    <row r="31" spans="2:9" ht="31.5" customHeight="1" x14ac:dyDescent="0.35">
      <c r="B31" s="48" t="s">
        <v>75</v>
      </c>
      <c r="C31" s="49"/>
      <c r="D31" s="50"/>
      <c r="E31" s="51" t="s">
        <v>76</v>
      </c>
      <c r="F31" s="50"/>
      <c r="G31" s="51" t="s">
        <v>77</v>
      </c>
      <c r="H31" s="50"/>
      <c r="I31" s="20"/>
    </row>
    <row r="32" spans="2:9" ht="15" customHeight="1" x14ac:dyDescent="0.35">
      <c r="B32" s="53" t="s">
        <v>48</v>
      </c>
      <c r="C32" s="54"/>
      <c r="D32" s="54"/>
      <c r="E32" s="54"/>
      <c r="F32" s="54"/>
      <c r="G32" s="54"/>
      <c r="H32" s="55"/>
    </row>
    <row r="33" spans="2:8" ht="143.25" customHeight="1" x14ac:dyDescent="0.35">
      <c r="B33" s="65" t="s">
        <v>248</v>
      </c>
      <c r="C33" s="66"/>
      <c r="D33" s="66"/>
      <c r="E33" s="66"/>
      <c r="F33" s="66"/>
      <c r="G33" s="66"/>
      <c r="H33" s="67"/>
    </row>
    <row r="34" spans="2:8" ht="20.100000000000001" customHeight="1" x14ac:dyDescent="0.35">
      <c r="B34" s="53" t="s">
        <v>49</v>
      </c>
      <c r="C34" s="54"/>
      <c r="D34" s="54"/>
      <c r="E34" s="54"/>
      <c r="F34" s="54"/>
      <c r="G34" s="54"/>
      <c r="H34" s="55"/>
    </row>
    <row r="35" spans="2:8" ht="27.95" customHeight="1" x14ac:dyDescent="0.35">
      <c r="B35" s="21" t="s">
        <v>50</v>
      </c>
      <c r="C35" s="8" t="s">
        <v>51</v>
      </c>
      <c r="D35" s="8" t="s">
        <v>52</v>
      </c>
      <c r="E35" s="8" t="s">
        <v>53</v>
      </c>
      <c r="F35" s="8" t="s">
        <v>54</v>
      </c>
      <c r="G35" s="54" t="s">
        <v>55</v>
      </c>
      <c r="H35" s="55"/>
    </row>
    <row r="36" spans="2:8" ht="38.1" customHeight="1" x14ac:dyDescent="0.35">
      <c r="B36" s="23">
        <v>-0.1144</v>
      </c>
      <c r="C36" s="7">
        <v>-8.3599999999999994E-2</v>
      </c>
      <c r="D36" s="7" t="s">
        <v>56</v>
      </c>
      <c r="E36" s="7" t="s">
        <v>56</v>
      </c>
      <c r="F36" s="7">
        <v>-0.77090000000000003</v>
      </c>
      <c r="G36" s="38"/>
      <c r="H36" s="39"/>
    </row>
    <row r="37" spans="2:8" ht="14.1" customHeight="1" x14ac:dyDescent="0.35">
      <c r="B37" s="62" t="s">
        <v>57</v>
      </c>
      <c r="C37" s="63"/>
      <c r="D37" s="63"/>
      <c r="E37" s="63"/>
      <c r="F37" s="63"/>
      <c r="G37" s="63"/>
      <c r="H37" s="64"/>
    </row>
    <row r="38" spans="2:8" ht="14.1" customHeight="1" x14ac:dyDescent="0.35">
      <c r="B38" s="53" t="s">
        <v>58</v>
      </c>
      <c r="C38" s="54"/>
      <c r="D38" s="54"/>
      <c r="E38" s="54"/>
      <c r="F38" s="54" t="s">
        <v>59</v>
      </c>
      <c r="G38" s="54"/>
      <c r="H38" s="55"/>
    </row>
    <row r="39" spans="2:8" ht="17.100000000000001" customHeight="1" x14ac:dyDescent="0.35">
      <c r="B39" s="37" t="s">
        <v>104</v>
      </c>
      <c r="C39" s="38"/>
      <c r="D39" s="38"/>
      <c r="E39" s="38"/>
      <c r="F39" s="38" t="s">
        <v>105</v>
      </c>
      <c r="G39" s="38"/>
      <c r="H39" s="39"/>
    </row>
    <row r="40" spans="2:8" ht="21" customHeight="1" x14ac:dyDescent="0.35">
      <c r="B40" s="53" t="s">
        <v>60</v>
      </c>
      <c r="C40" s="54"/>
      <c r="D40" s="54"/>
      <c r="E40" s="54"/>
      <c r="F40" s="54" t="s">
        <v>61</v>
      </c>
      <c r="G40" s="54"/>
      <c r="H40" s="55"/>
    </row>
    <row r="41" spans="2:8" ht="34.5" customHeight="1" x14ac:dyDescent="0.35">
      <c r="B41" s="37" t="s">
        <v>249</v>
      </c>
      <c r="C41" s="38"/>
      <c r="D41" s="38"/>
      <c r="E41" s="38"/>
      <c r="F41" s="51" t="s">
        <v>106</v>
      </c>
      <c r="G41" s="49"/>
      <c r="H41" s="52"/>
    </row>
    <row r="42" spans="2:8" ht="12.95" customHeight="1" x14ac:dyDescent="0.35">
      <c r="B42" s="53" t="s">
        <v>62</v>
      </c>
      <c r="C42" s="54"/>
      <c r="D42" s="54"/>
      <c r="E42" s="54"/>
      <c r="F42" s="54" t="s">
        <v>63</v>
      </c>
      <c r="G42" s="54"/>
      <c r="H42" s="55"/>
    </row>
    <row r="43" spans="2:8" ht="24" customHeight="1" x14ac:dyDescent="0.35">
      <c r="B43" s="48" t="s">
        <v>107</v>
      </c>
      <c r="C43" s="49"/>
      <c r="D43" s="49"/>
      <c r="E43" s="50"/>
      <c r="F43" s="38" t="s">
        <v>108</v>
      </c>
      <c r="G43" s="38"/>
      <c r="H43" s="39"/>
    </row>
    <row r="44" spans="2:8" ht="14.1" customHeight="1" x14ac:dyDescent="0.35">
      <c r="B44" s="53" t="s">
        <v>64</v>
      </c>
      <c r="C44" s="54"/>
      <c r="D44" s="54"/>
      <c r="E44" s="54"/>
      <c r="F44" s="54" t="s">
        <v>65</v>
      </c>
      <c r="G44" s="54"/>
      <c r="H44" s="55"/>
    </row>
    <row r="45" spans="2:8" ht="48.75" customHeight="1" x14ac:dyDescent="0.35">
      <c r="B45" s="37" t="s">
        <v>249</v>
      </c>
      <c r="C45" s="38"/>
      <c r="D45" s="38"/>
      <c r="E45" s="38"/>
      <c r="F45" s="51" t="s">
        <v>106</v>
      </c>
      <c r="G45" s="49"/>
      <c r="H45" s="52"/>
    </row>
    <row r="46" spans="2:8" ht="15.95" customHeight="1" x14ac:dyDescent="0.35">
      <c r="B46" s="62" t="s">
        <v>66</v>
      </c>
      <c r="C46" s="63"/>
      <c r="D46" s="63"/>
      <c r="E46" s="63"/>
      <c r="F46" s="63"/>
      <c r="G46" s="63"/>
      <c r="H46" s="64"/>
    </row>
    <row r="47" spans="2:8" ht="16.5" customHeight="1" x14ac:dyDescent="0.35">
      <c r="B47" s="37" t="s">
        <v>109</v>
      </c>
      <c r="C47" s="38"/>
      <c r="D47" s="38"/>
      <c r="E47" s="38"/>
      <c r="F47" s="38"/>
      <c r="G47" s="38"/>
      <c r="H47" s="39"/>
    </row>
    <row r="48" spans="2:8" ht="18.95" customHeight="1" x14ac:dyDescent="0.35">
      <c r="B48" s="43" t="s">
        <v>67</v>
      </c>
      <c r="C48" s="44"/>
      <c r="D48" s="44"/>
      <c r="E48" s="45"/>
      <c r="F48" s="46" t="s">
        <v>68</v>
      </c>
      <c r="G48" s="44"/>
      <c r="H48" s="47"/>
    </row>
    <row r="49" spans="2:8" ht="16.5" customHeight="1" x14ac:dyDescent="0.35">
      <c r="B49" s="48" t="s">
        <v>110</v>
      </c>
      <c r="C49" s="49"/>
      <c r="D49" s="49"/>
      <c r="E49" s="50"/>
      <c r="F49" s="51" t="s">
        <v>111</v>
      </c>
      <c r="G49" s="49"/>
      <c r="H49" s="52"/>
    </row>
    <row r="50" spans="2:8" ht="15" customHeight="1" x14ac:dyDescent="0.35">
      <c r="B50" s="53" t="s">
        <v>70</v>
      </c>
      <c r="C50" s="54"/>
      <c r="D50" s="54"/>
      <c r="E50" s="54"/>
      <c r="F50" s="54" t="s">
        <v>71</v>
      </c>
      <c r="G50" s="54"/>
      <c r="H50" s="55"/>
    </row>
    <row r="51" spans="2:8" ht="38.25" customHeight="1" thickBot="1" x14ac:dyDescent="0.4">
      <c r="B51" s="56" t="s">
        <v>112</v>
      </c>
      <c r="C51" s="57"/>
      <c r="D51" s="57"/>
      <c r="E51" s="58"/>
      <c r="F51" s="59" t="s">
        <v>250</v>
      </c>
      <c r="G51" s="60"/>
      <c r="H51" s="61"/>
    </row>
    <row r="52" spans="2:8" ht="121.5" customHeight="1" thickBot="1" x14ac:dyDescent="0.4">
      <c r="B52" s="40"/>
      <c r="C52" s="41"/>
      <c r="D52" s="41"/>
      <c r="E52" s="41"/>
      <c r="F52" s="41"/>
      <c r="G52" s="41"/>
      <c r="H52" s="42"/>
    </row>
    <row r="53" spans="2:8" ht="35.25" customHeight="1" thickBot="1" x14ac:dyDescent="0.4">
      <c r="B53" s="86" t="s">
        <v>72</v>
      </c>
      <c r="C53" s="87"/>
      <c r="D53" s="87"/>
      <c r="E53" s="87"/>
      <c r="F53" s="87"/>
      <c r="G53" s="87"/>
      <c r="H53" s="88"/>
    </row>
  </sheetData>
  <mergeCells count="76">
    <mergeCell ref="B18:E18"/>
    <mergeCell ref="B29:H29"/>
    <mergeCell ref="B22:H22"/>
    <mergeCell ref="B23:E23"/>
    <mergeCell ref="F23:H23"/>
    <mergeCell ref="B24:E24"/>
    <mergeCell ref="F24:H24"/>
    <mergeCell ref="B25:E25"/>
    <mergeCell ref="F25:H25"/>
    <mergeCell ref="B26:C26"/>
    <mergeCell ref="D27:E27"/>
    <mergeCell ref="B28:H28"/>
    <mergeCell ref="B21:H21"/>
    <mergeCell ref="B17:E17"/>
    <mergeCell ref="B53:H53"/>
    <mergeCell ref="C14:D14"/>
    <mergeCell ref="C15:D15"/>
    <mergeCell ref="C11:D11"/>
    <mergeCell ref="C12:D12"/>
    <mergeCell ref="D26:E26"/>
    <mergeCell ref="B13:F13"/>
    <mergeCell ref="B16:E16"/>
    <mergeCell ref="F16:H16"/>
    <mergeCell ref="F17:G17"/>
    <mergeCell ref="F18:G18"/>
    <mergeCell ref="G13:H13"/>
    <mergeCell ref="B27:C27"/>
    <mergeCell ref="B19:H19"/>
    <mergeCell ref="B20:H20"/>
    <mergeCell ref="B9:E9"/>
    <mergeCell ref="B10:H10"/>
    <mergeCell ref="F9:G9"/>
    <mergeCell ref="B5:H5"/>
    <mergeCell ref="B6:H6"/>
    <mergeCell ref="B7:H7"/>
    <mergeCell ref="B8:E8"/>
    <mergeCell ref="F8:G8"/>
    <mergeCell ref="B32:H32"/>
    <mergeCell ref="B30:D30"/>
    <mergeCell ref="E30:F30"/>
    <mergeCell ref="G30:H30"/>
    <mergeCell ref="B31:D31"/>
    <mergeCell ref="E31:F31"/>
    <mergeCell ref="G31:H31"/>
    <mergeCell ref="B33:H33"/>
    <mergeCell ref="B34:H34"/>
    <mergeCell ref="G35:H35"/>
    <mergeCell ref="G36:H36"/>
    <mergeCell ref="B37:H37"/>
    <mergeCell ref="B38:E38"/>
    <mergeCell ref="F38:H38"/>
    <mergeCell ref="B39:E39"/>
    <mergeCell ref="F39:H39"/>
    <mergeCell ref="B40:E40"/>
    <mergeCell ref="F40:H40"/>
    <mergeCell ref="B41:E41"/>
    <mergeCell ref="F41:H41"/>
    <mergeCell ref="B42:E42"/>
    <mergeCell ref="F42:H42"/>
    <mergeCell ref="B43:E43"/>
    <mergeCell ref="F43:H43"/>
    <mergeCell ref="B44:E44"/>
    <mergeCell ref="F44:H44"/>
    <mergeCell ref="B46:H46"/>
    <mergeCell ref="B45:E45"/>
    <mergeCell ref="F45:H45"/>
    <mergeCell ref="B47:H47"/>
    <mergeCell ref="B52:H52"/>
    <mergeCell ref="B48:E48"/>
    <mergeCell ref="F48:H48"/>
    <mergeCell ref="B49:E49"/>
    <mergeCell ref="F49:H49"/>
    <mergeCell ref="B50:E50"/>
    <mergeCell ref="F50:H50"/>
    <mergeCell ref="B51:E51"/>
    <mergeCell ref="F51:H51"/>
  </mergeCells>
  <conditionalFormatting sqref="B36:F36">
    <cfRule type="containsText" dxfId="51" priority="1" operator="containsText" text="NO DISPONIBLE">
      <formula>NOT(ISERROR(SEARCH("NO DISPONIBLE",B36)))</formula>
    </cfRule>
    <cfRule type="cellIs" dxfId="50" priority="2" stopIfTrue="1" operator="lessThanOrEqual">
      <formula>0</formula>
    </cfRule>
    <cfRule type="cellIs" dxfId="49" priority="3" stopIfTrue="1" operator="between">
      <formula>0</formula>
      <formula>0.2</formula>
    </cfRule>
    <cfRule type="cellIs" dxfId="48" priority="4" stopIfTrue="1" operator="greaterThanOrEqual">
      <formula>0.2</formula>
    </cfRule>
  </conditionalFormatting>
  <hyperlinks>
    <hyperlink ref="B51" r:id="rId1" xr:uid="{FA9571A1-4B82-4AFB-9B70-EAEF87E450C7}"/>
  </hyperlinks>
  <printOptions horizontalCentered="1"/>
  <pageMargins left="0.35433070866141736" right="0.35433070866141736" top="0.39370078740157483" bottom="0.31496062992125984" header="0.31496062992125984" footer="0.31496062992125984"/>
  <pageSetup scale="95" fitToHeight="0" orientation="portrait" r:id="rId2"/>
  <rowBreaks count="1" manualBreakCount="1">
    <brk id="31" min="1" max="7" man="1"/>
  </rowBreaks>
  <drawing r:id="rId3"/>
  <extLst>
    <ext xmlns:x14="http://schemas.microsoft.com/office/spreadsheetml/2009/9/main" uri="{05C60535-1F16-4fd2-B633-F4F36F0B64E0}">
      <x14:sparklineGroups xmlns:xm="http://schemas.microsoft.com/office/excel/2006/main">
        <x14:sparklineGroup type="column" displayEmptyCellsAs="gap" xr2:uid="{707FC15C-34FA-41B4-81F3-82602A411263}">
          <x14:colorSeries rgb="FF376092"/>
          <x14:colorNegative rgb="FFD00000"/>
          <x14:colorAxis rgb="FF000000"/>
          <x14:colorMarkers rgb="FFD00000"/>
          <x14:colorFirst rgb="FFD00000"/>
          <x14:colorLast rgb="FFD00000"/>
          <x14:colorHigh rgb="FFD00000"/>
          <x14:colorLow rgb="FFD00000"/>
          <x14:sparklines>
            <x14:sparkline>
              <xm:f>Proposito!B36:F36</xm:f>
              <xm:sqref>G36</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63619-1155-4E69-B107-F0AEF8CB5057}">
  <sheetPr>
    <pageSetUpPr fitToPage="1"/>
  </sheetPr>
  <dimension ref="B1:Q53"/>
  <sheetViews>
    <sheetView showGridLines="0" view="pageBreakPreview" zoomScale="60" zoomScaleNormal="130" workbookViewId="0">
      <selection activeCell="J14" sqref="J14"/>
    </sheetView>
  </sheetViews>
  <sheetFormatPr baseColWidth="10" defaultColWidth="11.42578125" defaultRowHeight="18" x14ac:dyDescent="0.35"/>
  <cols>
    <col min="1" max="1" width="11.42578125" style="1"/>
    <col min="2" max="7" width="15.28515625" style="1" customWidth="1"/>
    <col min="8" max="8" width="18.4257812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80" t="s">
        <v>244</v>
      </c>
      <c r="C7" s="81"/>
      <c r="D7" s="81"/>
      <c r="E7" s="81"/>
      <c r="F7" s="81"/>
      <c r="G7" s="81"/>
      <c r="H7" s="82"/>
      <c r="J7" s="3"/>
      <c r="K7" s="3"/>
      <c r="L7" s="3"/>
      <c r="M7" s="3"/>
      <c r="N7" s="3"/>
      <c r="O7" s="3"/>
      <c r="P7" s="3"/>
      <c r="Q7" s="3"/>
    </row>
    <row r="8" spans="2:17" ht="39"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190</v>
      </c>
      <c r="G9" s="76"/>
      <c r="H9" s="10" t="s">
        <v>114</v>
      </c>
      <c r="J9" s="3"/>
      <c r="K9" s="3"/>
      <c r="L9" s="3"/>
      <c r="M9" s="3"/>
      <c r="N9" s="3"/>
      <c r="O9" s="3"/>
      <c r="P9" s="3"/>
      <c r="Q9" s="3"/>
    </row>
    <row r="10" spans="2:17" ht="20.25"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18.75" customHeight="1" thickBot="1" x14ac:dyDescent="0.4">
      <c r="B13" s="92" t="s">
        <v>14</v>
      </c>
      <c r="C13" s="93"/>
      <c r="D13" s="93"/>
      <c r="E13" s="93"/>
      <c r="F13" s="94"/>
      <c r="G13" s="95" t="s">
        <v>15</v>
      </c>
      <c r="H13" s="96"/>
    </row>
    <row r="14" spans="2:17" ht="18.7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0.95" customHeight="1" x14ac:dyDescent="0.35">
      <c r="B16" s="53" t="s">
        <v>25</v>
      </c>
      <c r="C16" s="54"/>
      <c r="D16" s="54"/>
      <c r="E16" s="54"/>
      <c r="F16" s="54" t="s">
        <v>26</v>
      </c>
      <c r="G16" s="54"/>
      <c r="H16" s="55"/>
    </row>
    <row r="17" spans="2:9" ht="27" customHeight="1" x14ac:dyDescent="0.35">
      <c r="B17" s="83" t="s">
        <v>27</v>
      </c>
      <c r="C17" s="84"/>
      <c r="D17" s="84"/>
      <c r="E17" s="85"/>
      <c r="F17" s="54" t="s">
        <v>28</v>
      </c>
      <c r="G17" s="54"/>
      <c r="H17" s="6" t="s">
        <v>29</v>
      </c>
    </row>
    <row r="18" spans="2:9" ht="25.5"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69.75" customHeight="1" x14ac:dyDescent="0.35">
      <c r="B20" s="111" t="s">
        <v>191</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192</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1313</v>
      </c>
      <c r="C27" s="38"/>
      <c r="D27" s="38">
        <v>2022</v>
      </c>
      <c r="E27" s="38"/>
      <c r="F27" s="34">
        <v>1326</v>
      </c>
      <c r="G27" s="36">
        <f>(F27/B27)-1</f>
        <v>9.9009900990099098E-3</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7" customHeight="1" x14ac:dyDescent="0.35">
      <c r="B31" s="48" t="s">
        <v>45</v>
      </c>
      <c r="C31" s="49"/>
      <c r="D31" s="50"/>
      <c r="E31" s="51" t="s">
        <v>46</v>
      </c>
      <c r="F31" s="50"/>
      <c r="G31" s="51" t="s">
        <v>47</v>
      </c>
      <c r="H31" s="50"/>
      <c r="I31" s="20"/>
    </row>
    <row r="32" spans="2:9" ht="15" customHeight="1" x14ac:dyDescent="0.35">
      <c r="B32" s="53" t="s">
        <v>48</v>
      </c>
      <c r="C32" s="54"/>
      <c r="D32" s="54"/>
      <c r="E32" s="54"/>
      <c r="F32" s="54"/>
      <c r="G32" s="54"/>
      <c r="H32" s="55"/>
    </row>
    <row r="33" spans="2:9" ht="198" customHeight="1" x14ac:dyDescent="0.35">
      <c r="B33" s="114" t="s">
        <v>193</v>
      </c>
      <c r="C33" s="106"/>
      <c r="D33" s="106"/>
      <c r="E33" s="106"/>
      <c r="F33" s="106"/>
      <c r="G33" s="106"/>
      <c r="H33" s="107"/>
    </row>
    <row r="34" spans="2:9" ht="20.100000000000001" customHeight="1" x14ac:dyDescent="0.35">
      <c r="B34" s="53" t="s">
        <v>49</v>
      </c>
      <c r="C34" s="54"/>
      <c r="D34" s="54"/>
      <c r="E34" s="54"/>
      <c r="F34" s="54"/>
      <c r="G34" s="54"/>
      <c r="H34" s="55"/>
    </row>
    <row r="35" spans="2:9" ht="27.95" customHeight="1" x14ac:dyDescent="0.35">
      <c r="B35" s="21" t="s">
        <v>50</v>
      </c>
      <c r="C35" s="8" t="s">
        <v>51</v>
      </c>
      <c r="D35" s="8" t="s">
        <v>52</v>
      </c>
      <c r="E35" s="8" t="s">
        <v>53</v>
      </c>
      <c r="F35" s="8" t="s">
        <v>54</v>
      </c>
      <c r="G35" s="54" t="s">
        <v>55</v>
      </c>
      <c r="H35" s="55"/>
    </row>
    <row r="36" spans="2:9" ht="38.1" customHeight="1" x14ac:dyDescent="0.35">
      <c r="B36" s="23" t="s">
        <v>233</v>
      </c>
      <c r="C36" s="7">
        <v>0.75090000000000001</v>
      </c>
      <c r="D36" s="7" t="s">
        <v>56</v>
      </c>
      <c r="E36" s="7" t="s">
        <v>56</v>
      </c>
      <c r="F36" s="7">
        <v>0.3226</v>
      </c>
      <c r="G36" s="38"/>
      <c r="H36" s="39"/>
    </row>
    <row r="37" spans="2:9" ht="14.1" customHeight="1" x14ac:dyDescent="0.35">
      <c r="B37" s="62" t="s">
        <v>57</v>
      </c>
      <c r="C37" s="63"/>
      <c r="D37" s="63"/>
      <c r="E37" s="63"/>
      <c r="F37" s="63"/>
      <c r="G37" s="63"/>
      <c r="H37" s="64"/>
    </row>
    <row r="38" spans="2:9" ht="14.1" customHeight="1" x14ac:dyDescent="0.35">
      <c r="B38" s="53" t="s">
        <v>58</v>
      </c>
      <c r="C38" s="54"/>
      <c r="D38" s="54"/>
      <c r="E38" s="54"/>
      <c r="F38" s="54" t="s">
        <v>59</v>
      </c>
      <c r="G38" s="54"/>
      <c r="H38" s="55"/>
    </row>
    <row r="39" spans="2:9" ht="27.75" customHeight="1" x14ac:dyDescent="0.35">
      <c r="B39" s="37" t="s">
        <v>194</v>
      </c>
      <c r="C39" s="38"/>
      <c r="D39" s="38"/>
      <c r="E39" s="38"/>
      <c r="F39" s="38" t="s">
        <v>195</v>
      </c>
      <c r="G39" s="38"/>
      <c r="H39" s="39"/>
    </row>
    <row r="40" spans="2:9" ht="21" customHeight="1" x14ac:dyDescent="0.35">
      <c r="B40" s="53" t="s">
        <v>60</v>
      </c>
      <c r="C40" s="54"/>
      <c r="D40" s="54"/>
      <c r="E40" s="54"/>
      <c r="F40" s="54" t="s">
        <v>61</v>
      </c>
      <c r="G40" s="54"/>
      <c r="H40" s="55"/>
      <c r="I40" s="35" t="s">
        <v>174</v>
      </c>
    </row>
    <row r="41" spans="2:9" ht="21" customHeight="1" x14ac:dyDescent="0.35">
      <c r="B41" s="37" t="s">
        <v>125</v>
      </c>
      <c r="C41" s="38"/>
      <c r="D41" s="38"/>
      <c r="E41" s="38"/>
      <c r="F41" s="38" t="s">
        <v>202</v>
      </c>
      <c r="G41" s="38"/>
      <c r="H41" s="39"/>
    </row>
    <row r="42" spans="2:9" ht="12.95" customHeight="1" x14ac:dyDescent="0.35">
      <c r="B42" s="53" t="s">
        <v>62</v>
      </c>
      <c r="C42" s="54"/>
      <c r="D42" s="54"/>
      <c r="E42" s="54"/>
      <c r="F42" s="54" t="s">
        <v>63</v>
      </c>
      <c r="G42" s="54"/>
      <c r="H42" s="55"/>
    </row>
    <row r="43" spans="2:9" ht="24" customHeight="1" x14ac:dyDescent="0.35">
      <c r="B43" s="37" t="s">
        <v>196</v>
      </c>
      <c r="C43" s="38"/>
      <c r="D43" s="38"/>
      <c r="E43" s="38"/>
      <c r="F43" s="38" t="s">
        <v>197</v>
      </c>
      <c r="G43" s="38"/>
      <c r="H43" s="39"/>
    </row>
    <row r="44" spans="2:9" ht="14.1" customHeight="1" x14ac:dyDescent="0.35">
      <c r="B44" s="53" t="s">
        <v>64</v>
      </c>
      <c r="C44" s="54"/>
      <c r="D44" s="54"/>
      <c r="E44" s="54"/>
      <c r="F44" s="54" t="s">
        <v>65</v>
      </c>
      <c r="G44" s="54"/>
      <c r="H44" s="55"/>
    </row>
    <row r="45" spans="2:9" ht="24" customHeight="1" x14ac:dyDescent="0.35">
      <c r="B45" s="37" t="s">
        <v>125</v>
      </c>
      <c r="C45" s="38"/>
      <c r="D45" s="38"/>
      <c r="E45" s="38"/>
      <c r="F45" s="38" t="s">
        <v>202</v>
      </c>
      <c r="G45" s="38"/>
      <c r="H45" s="39"/>
    </row>
    <row r="46" spans="2:9" ht="15.95" customHeight="1" x14ac:dyDescent="0.35">
      <c r="B46" s="62" t="s">
        <v>66</v>
      </c>
      <c r="C46" s="63"/>
      <c r="D46" s="63"/>
      <c r="E46" s="63"/>
      <c r="F46" s="63"/>
      <c r="G46" s="63"/>
      <c r="H46" s="64"/>
    </row>
    <row r="47" spans="2:9" ht="27.75" customHeight="1" x14ac:dyDescent="0.35">
      <c r="B47" s="37" t="s">
        <v>198</v>
      </c>
      <c r="C47" s="38"/>
      <c r="D47" s="38"/>
      <c r="E47" s="38"/>
      <c r="F47" s="38"/>
      <c r="G47" s="38"/>
      <c r="H47" s="39"/>
    </row>
    <row r="48" spans="2:9" ht="18.95" customHeight="1" x14ac:dyDescent="0.35">
      <c r="B48" s="43" t="s">
        <v>67</v>
      </c>
      <c r="C48" s="44"/>
      <c r="D48" s="44"/>
      <c r="E48" s="45"/>
      <c r="F48" s="46" t="s">
        <v>68</v>
      </c>
      <c r="G48" s="44"/>
      <c r="H48" s="47"/>
    </row>
    <row r="49" spans="2:8" ht="25.5" customHeight="1" x14ac:dyDescent="0.35">
      <c r="B49" s="48" t="s">
        <v>199</v>
      </c>
      <c r="C49" s="49"/>
      <c r="D49" s="49"/>
      <c r="E49" s="50"/>
      <c r="F49" s="51" t="s">
        <v>69</v>
      </c>
      <c r="G49" s="49"/>
      <c r="H49" s="52"/>
    </row>
    <row r="50" spans="2:8" ht="18.75" customHeight="1" x14ac:dyDescent="0.35">
      <c r="B50" s="53" t="s">
        <v>70</v>
      </c>
      <c r="C50" s="54"/>
      <c r="D50" s="54"/>
      <c r="E50" s="54"/>
      <c r="F50" s="54" t="s">
        <v>71</v>
      </c>
      <c r="G50" s="54"/>
      <c r="H50" s="55"/>
    </row>
    <row r="51" spans="2:8" ht="38.25" customHeight="1" thickBot="1" x14ac:dyDescent="0.4">
      <c r="B51" s="110" t="s">
        <v>200</v>
      </c>
      <c r="C51" s="103"/>
      <c r="D51" s="103"/>
      <c r="E51" s="103"/>
      <c r="F51" s="90" t="s">
        <v>201</v>
      </c>
      <c r="G51" s="90"/>
      <c r="H51" s="104"/>
    </row>
    <row r="52" spans="2:8" ht="68.25"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5" priority="1" stopIfTrue="1" operator="containsText" text="NO DISPONIBLE">
      <formula>NOT(ISERROR(SEARCH("NO DISPONIBLE",B36)))</formula>
    </cfRule>
    <cfRule type="cellIs" dxfId="14" priority="2" stopIfTrue="1" operator="greaterThanOrEqual">
      <formula>0.7</formula>
    </cfRule>
    <cfRule type="cellIs" dxfId="13" priority="3" stopIfTrue="1" operator="between">
      <formula>0.5</formula>
      <formula>0.7</formula>
    </cfRule>
    <cfRule type="cellIs" dxfId="12" priority="4" stopIfTrue="1" operator="lessThanOrEqual">
      <formula>0.5</formula>
    </cfRule>
  </conditionalFormatting>
  <hyperlinks>
    <hyperlink ref="B51" r:id="rId1" xr:uid="{7553B080-96E2-4302-9714-4BC76025D2B5}"/>
  </hyperlinks>
  <pageMargins left="0.3543307086614173" right="0.3543307086614173" top="0.3543307086614173" bottom="0.31496062992125984" header="0.31496062992125984" footer="0.31496062992125984"/>
  <pageSetup scale="90" fitToHeight="0" orientation="portrait" r:id="rId2"/>
  <rowBreaks count="1" manualBreakCount="1">
    <brk id="31" min="1" max="7" man="1"/>
  </rowBreaks>
  <drawing r:id="rId3"/>
  <extLst>
    <ext xmlns:x14="http://schemas.microsoft.com/office/spreadsheetml/2009/9/main" uri="{05C60535-1F16-4fd2-B633-F4F36F0B64E0}">
      <x14:sparklineGroups xmlns:xm="http://schemas.microsoft.com/office/excel/2006/main">
        <x14:sparklineGroup type="column" displayEmptyCellsAs="gap" xr2:uid="{33C9B707-C744-4559-B125-BF0A006F55E0}">
          <x14:colorSeries rgb="FF376092"/>
          <x14:colorNegative rgb="FFD00000"/>
          <x14:colorAxis rgb="FF000000"/>
          <x14:colorMarkers rgb="FFD00000"/>
          <x14:colorFirst rgb="FFD00000"/>
          <x14:colorLast rgb="FFD00000"/>
          <x14:colorHigh rgb="FFD00000"/>
          <x14:colorLow rgb="FFD00000"/>
          <x14:sparklines>
            <x14:sparkline>
              <xm:f>'C. 3.2.4. '!B36:F36</xm:f>
              <xm:sqref>G36</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26843-2628-4927-9212-030701B8E634}">
  <sheetPr>
    <pageSetUpPr fitToPage="1"/>
  </sheetPr>
  <dimension ref="B1:Q53"/>
  <sheetViews>
    <sheetView showGridLines="0" view="pageBreakPreview" zoomScale="60" zoomScaleNormal="130" workbookViewId="0">
      <selection activeCell="I11" sqref="I11"/>
    </sheetView>
  </sheetViews>
  <sheetFormatPr baseColWidth="10" defaultColWidth="11.42578125" defaultRowHeight="18" x14ac:dyDescent="0.35"/>
  <cols>
    <col min="1" max="1" width="11.42578125" style="1"/>
    <col min="2" max="7" width="14.5703125" style="1" customWidth="1"/>
    <col min="8" max="8" width="18.14062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118" t="s">
        <v>245</v>
      </c>
      <c r="C7" s="119"/>
      <c r="D7" s="119"/>
      <c r="E7" s="119"/>
      <c r="F7" s="119"/>
      <c r="G7" s="119"/>
      <c r="H7" s="120"/>
      <c r="J7" s="3"/>
      <c r="K7" s="3"/>
      <c r="L7" s="3"/>
      <c r="M7" s="3"/>
      <c r="N7" s="3"/>
      <c r="O7" s="3"/>
      <c r="P7" s="3"/>
      <c r="Q7" s="3"/>
    </row>
    <row r="8" spans="2:17" ht="33"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190</v>
      </c>
      <c r="G9" s="76"/>
      <c r="H9" s="10" t="s">
        <v>155</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22.5" customHeight="1" thickBot="1" x14ac:dyDescent="0.4">
      <c r="B13" s="92" t="s">
        <v>14</v>
      </c>
      <c r="C13" s="93"/>
      <c r="D13" s="93"/>
      <c r="E13" s="93"/>
      <c r="F13" s="94"/>
      <c r="G13" s="95" t="s">
        <v>15</v>
      </c>
      <c r="H13" s="96"/>
    </row>
    <row r="14" spans="2:17" ht="22.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42" customHeight="1" x14ac:dyDescent="0.35">
      <c r="B16" s="53" t="s">
        <v>25</v>
      </c>
      <c r="C16" s="54"/>
      <c r="D16" s="54"/>
      <c r="E16" s="54"/>
      <c r="F16" s="54" t="s">
        <v>26</v>
      </c>
      <c r="G16" s="54"/>
      <c r="H16" s="55"/>
    </row>
    <row r="17" spans="2:9" ht="27" customHeight="1" x14ac:dyDescent="0.35">
      <c r="B17" s="83" t="s">
        <v>27</v>
      </c>
      <c r="C17" s="84"/>
      <c r="D17" s="84"/>
      <c r="E17" s="85"/>
      <c r="F17" s="54" t="s">
        <v>28</v>
      </c>
      <c r="G17" s="54"/>
      <c r="H17" s="6" t="s">
        <v>29</v>
      </c>
    </row>
    <row r="18" spans="2:9" ht="25.5"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90.75" customHeight="1" x14ac:dyDescent="0.35">
      <c r="B20" s="111" t="s">
        <v>203</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204</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156</v>
      </c>
      <c r="C27" s="38"/>
      <c r="D27" s="38">
        <v>2022</v>
      </c>
      <c r="E27" s="38"/>
      <c r="F27" s="34">
        <v>157</v>
      </c>
      <c r="G27" s="36">
        <f>(F27/B27)-1</f>
        <v>6.4102564102563875E-3</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7" customHeight="1" x14ac:dyDescent="0.35">
      <c r="B31" s="48" t="s">
        <v>45</v>
      </c>
      <c r="C31" s="49"/>
      <c r="D31" s="50"/>
      <c r="E31" s="51" t="s">
        <v>46</v>
      </c>
      <c r="F31" s="50"/>
      <c r="G31" s="51" t="s">
        <v>47</v>
      </c>
      <c r="H31" s="50"/>
      <c r="I31" s="20"/>
    </row>
    <row r="32" spans="2:9" ht="15" customHeight="1" x14ac:dyDescent="0.35">
      <c r="B32" s="53" t="s">
        <v>48</v>
      </c>
      <c r="C32" s="54"/>
      <c r="D32" s="54"/>
      <c r="E32" s="54"/>
      <c r="F32" s="54"/>
      <c r="G32" s="54"/>
      <c r="H32" s="55"/>
    </row>
    <row r="33" spans="2:9" ht="192.75" customHeight="1" x14ac:dyDescent="0.35">
      <c r="B33" s="114" t="s">
        <v>193</v>
      </c>
      <c r="C33" s="106"/>
      <c r="D33" s="106"/>
      <c r="E33" s="106"/>
      <c r="F33" s="106"/>
      <c r="G33" s="106"/>
      <c r="H33" s="107"/>
    </row>
    <row r="34" spans="2:9" ht="20.100000000000001" customHeight="1" x14ac:dyDescent="0.35">
      <c r="B34" s="53" t="s">
        <v>49</v>
      </c>
      <c r="C34" s="54"/>
      <c r="D34" s="54"/>
      <c r="E34" s="54"/>
      <c r="F34" s="54"/>
      <c r="G34" s="54"/>
      <c r="H34" s="55"/>
    </row>
    <row r="35" spans="2:9" ht="27.95" customHeight="1" x14ac:dyDescent="0.35">
      <c r="B35" s="21" t="s">
        <v>50</v>
      </c>
      <c r="C35" s="8" t="s">
        <v>51</v>
      </c>
      <c r="D35" s="8" t="s">
        <v>52</v>
      </c>
      <c r="E35" s="8" t="s">
        <v>53</v>
      </c>
      <c r="F35" s="8" t="s">
        <v>54</v>
      </c>
      <c r="G35" s="54" t="s">
        <v>55</v>
      </c>
      <c r="H35" s="55"/>
    </row>
    <row r="36" spans="2:9" ht="38.1" customHeight="1" x14ac:dyDescent="0.35">
      <c r="B36" s="23" t="s">
        <v>233</v>
      </c>
      <c r="C36" s="7" t="s">
        <v>233</v>
      </c>
      <c r="D36" s="7" t="s">
        <v>56</v>
      </c>
      <c r="E36" s="7" t="s">
        <v>56</v>
      </c>
      <c r="F36" s="7">
        <v>0</v>
      </c>
      <c r="G36" s="38"/>
      <c r="H36" s="39"/>
    </row>
    <row r="37" spans="2:9" ht="14.1" customHeight="1" x14ac:dyDescent="0.35">
      <c r="B37" s="62" t="s">
        <v>57</v>
      </c>
      <c r="C37" s="63"/>
      <c r="D37" s="63"/>
      <c r="E37" s="63"/>
      <c r="F37" s="63"/>
      <c r="G37" s="63"/>
      <c r="H37" s="64"/>
    </row>
    <row r="38" spans="2:9" ht="14.1" customHeight="1" x14ac:dyDescent="0.35">
      <c r="B38" s="53" t="s">
        <v>58</v>
      </c>
      <c r="C38" s="54"/>
      <c r="D38" s="54"/>
      <c r="E38" s="54"/>
      <c r="F38" s="54" t="s">
        <v>59</v>
      </c>
      <c r="G38" s="54"/>
      <c r="H38" s="55"/>
    </row>
    <row r="39" spans="2:9" ht="27.75" customHeight="1" x14ac:dyDescent="0.35">
      <c r="B39" s="37" t="s">
        <v>205</v>
      </c>
      <c r="C39" s="38"/>
      <c r="D39" s="38"/>
      <c r="E39" s="38"/>
      <c r="F39" s="38" t="s">
        <v>206</v>
      </c>
      <c r="G39" s="38"/>
      <c r="H39" s="39"/>
    </row>
    <row r="40" spans="2:9" ht="21" customHeight="1" x14ac:dyDescent="0.35">
      <c r="B40" s="53" t="s">
        <v>60</v>
      </c>
      <c r="C40" s="54"/>
      <c r="D40" s="54"/>
      <c r="E40" s="54"/>
      <c r="F40" s="54" t="s">
        <v>61</v>
      </c>
      <c r="G40" s="54"/>
      <c r="H40" s="55"/>
      <c r="I40" s="35" t="s">
        <v>174</v>
      </c>
    </row>
    <row r="41" spans="2:9" ht="21" customHeight="1" x14ac:dyDescent="0.35">
      <c r="B41" s="37" t="s">
        <v>125</v>
      </c>
      <c r="C41" s="38"/>
      <c r="D41" s="38"/>
      <c r="E41" s="38"/>
      <c r="F41" s="38" t="s">
        <v>202</v>
      </c>
      <c r="G41" s="38"/>
      <c r="H41" s="39"/>
    </row>
    <row r="42" spans="2:9" ht="12.95" customHeight="1" x14ac:dyDescent="0.35">
      <c r="B42" s="53" t="s">
        <v>62</v>
      </c>
      <c r="C42" s="54"/>
      <c r="D42" s="54"/>
      <c r="E42" s="54"/>
      <c r="F42" s="54" t="s">
        <v>63</v>
      </c>
      <c r="G42" s="54"/>
      <c r="H42" s="55"/>
    </row>
    <row r="43" spans="2:9" ht="24" customHeight="1" x14ac:dyDescent="0.35">
      <c r="B43" s="37" t="s">
        <v>208</v>
      </c>
      <c r="C43" s="38"/>
      <c r="D43" s="38"/>
      <c r="E43" s="38"/>
      <c r="F43" s="38" t="s">
        <v>207</v>
      </c>
      <c r="G43" s="38"/>
      <c r="H43" s="39"/>
    </row>
    <row r="44" spans="2:9" ht="14.1" customHeight="1" x14ac:dyDescent="0.35">
      <c r="B44" s="53" t="s">
        <v>64</v>
      </c>
      <c r="C44" s="54"/>
      <c r="D44" s="54"/>
      <c r="E44" s="54"/>
      <c r="F44" s="54" t="s">
        <v>65</v>
      </c>
      <c r="G44" s="54"/>
      <c r="H44" s="55"/>
    </row>
    <row r="45" spans="2:9" ht="24" customHeight="1" x14ac:dyDescent="0.35">
      <c r="B45" s="37" t="s">
        <v>125</v>
      </c>
      <c r="C45" s="38"/>
      <c r="D45" s="38"/>
      <c r="E45" s="38"/>
      <c r="F45" s="38" t="s">
        <v>202</v>
      </c>
      <c r="G45" s="38"/>
      <c r="H45" s="39"/>
    </row>
    <row r="46" spans="2:9" ht="15.95" customHeight="1" x14ac:dyDescent="0.35">
      <c r="B46" s="62" t="s">
        <v>66</v>
      </c>
      <c r="C46" s="63"/>
      <c r="D46" s="63"/>
      <c r="E46" s="63"/>
      <c r="F46" s="63"/>
      <c r="G46" s="63"/>
      <c r="H46" s="64"/>
    </row>
    <row r="47" spans="2:9" ht="27.75" customHeight="1" x14ac:dyDescent="0.35">
      <c r="B47" s="37" t="s">
        <v>198</v>
      </c>
      <c r="C47" s="38"/>
      <c r="D47" s="38"/>
      <c r="E47" s="38"/>
      <c r="F47" s="38"/>
      <c r="G47" s="38"/>
      <c r="H47" s="39"/>
    </row>
    <row r="48" spans="2:9" ht="18.95" customHeight="1" x14ac:dyDescent="0.35">
      <c r="B48" s="43" t="s">
        <v>67</v>
      </c>
      <c r="C48" s="44"/>
      <c r="D48" s="44"/>
      <c r="E48" s="45"/>
      <c r="F48" s="46" t="s">
        <v>68</v>
      </c>
      <c r="G48" s="44"/>
      <c r="H48" s="47"/>
    </row>
    <row r="49" spans="2:8" ht="25.5" customHeight="1" x14ac:dyDescent="0.35">
      <c r="B49" s="48" t="s">
        <v>199</v>
      </c>
      <c r="C49" s="49"/>
      <c r="D49" s="49"/>
      <c r="E49" s="50"/>
      <c r="F49" s="51" t="s">
        <v>69</v>
      </c>
      <c r="G49" s="49"/>
      <c r="H49" s="52"/>
    </row>
    <row r="50" spans="2:8" ht="18.75" customHeight="1" x14ac:dyDescent="0.35">
      <c r="B50" s="53" t="s">
        <v>70</v>
      </c>
      <c r="C50" s="54"/>
      <c r="D50" s="54"/>
      <c r="E50" s="54"/>
      <c r="F50" s="54" t="s">
        <v>71</v>
      </c>
      <c r="G50" s="54"/>
      <c r="H50" s="55"/>
    </row>
    <row r="51" spans="2:8" ht="38.25" customHeight="1" thickBot="1" x14ac:dyDescent="0.4">
      <c r="B51" s="110" t="s">
        <v>200</v>
      </c>
      <c r="C51" s="103"/>
      <c r="D51" s="103"/>
      <c r="E51" s="103"/>
      <c r="F51" s="90" t="s">
        <v>201</v>
      </c>
      <c r="G51" s="90"/>
      <c r="H51" s="104"/>
    </row>
    <row r="52" spans="2:8" ht="73.5" customHeight="1" thickBot="1" x14ac:dyDescent="0.4">
      <c r="B52" s="40"/>
      <c r="C52" s="41"/>
      <c r="D52" s="41"/>
      <c r="E52" s="41"/>
      <c r="F52" s="41"/>
      <c r="G52" s="41"/>
      <c r="H52" s="42"/>
    </row>
    <row r="53" spans="2:8" ht="26.25" customHeight="1"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1" priority="1" stopIfTrue="1" operator="containsText" text="NO DISPONIBLE">
      <formula>NOT(ISERROR(SEARCH("NO DISPONIBLE",B36)))</formula>
    </cfRule>
    <cfRule type="cellIs" dxfId="10" priority="2" stopIfTrue="1" operator="greaterThanOrEqual">
      <formula>0.7</formula>
    </cfRule>
    <cfRule type="cellIs" dxfId="9" priority="3" stopIfTrue="1" operator="between">
      <formula>0.5</formula>
      <formula>0.7</formula>
    </cfRule>
    <cfRule type="cellIs" dxfId="8" priority="4" stopIfTrue="1" operator="lessThanOrEqual">
      <formula>0.5</formula>
    </cfRule>
  </conditionalFormatting>
  <hyperlinks>
    <hyperlink ref="B51" r:id="rId1" xr:uid="{039C99F0-42CD-4833-BAEC-AAB84EA799EF}"/>
  </hyperlinks>
  <pageMargins left="0.3543307086614173" right="0.3543307086614173" top="0.3543307086614173" bottom="0.31496062992125984" header="0.31496062992125984" footer="0.31496062992125984"/>
  <pageSetup scale="94" fitToHeight="0" orientation="portrait" r:id="rId2"/>
  <rowBreaks count="1" manualBreakCount="1">
    <brk id="31" min="1" max="7" man="1"/>
  </rowBreaks>
  <drawing r:id="rId3"/>
  <extLst>
    <ext xmlns:x14="http://schemas.microsoft.com/office/spreadsheetml/2009/9/main" uri="{05C60535-1F16-4fd2-B633-F4F36F0B64E0}">
      <x14:sparklineGroups xmlns:xm="http://schemas.microsoft.com/office/excel/2006/main">
        <x14:sparklineGroup type="column" displayEmptyCellsAs="gap" xr2:uid="{8834F042-59E6-4B50-937D-E53C9166FD11}">
          <x14:colorSeries rgb="FF376092"/>
          <x14:colorNegative rgb="FFD00000"/>
          <x14:colorAxis rgb="FF000000"/>
          <x14:colorMarkers rgb="FFD00000"/>
          <x14:colorFirst rgb="FFD00000"/>
          <x14:colorLast rgb="FFD00000"/>
          <x14:colorHigh rgb="FFD00000"/>
          <x14:colorLow rgb="FFD00000"/>
          <x14:sparklines>
            <x14:sparkline>
              <xm:f>'A. 3.2.4.1'!B36:F36</xm:f>
              <xm:sqref>G36</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D3B6F-6F82-48FF-A3AB-58CF07E694F4}">
  <sheetPr>
    <pageSetUpPr fitToPage="1"/>
  </sheetPr>
  <dimension ref="B1:Q53"/>
  <sheetViews>
    <sheetView showGridLines="0" view="pageBreakPreview" zoomScale="60" zoomScaleNormal="130" workbookViewId="0">
      <selection activeCell="K17" sqref="K17"/>
    </sheetView>
  </sheetViews>
  <sheetFormatPr baseColWidth="10" defaultColWidth="11.42578125" defaultRowHeight="18" x14ac:dyDescent="0.35"/>
  <cols>
    <col min="1" max="1" width="11.42578125" style="1"/>
    <col min="2" max="7" width="15.140625" style="1" customWidth="1"/>
    <col min="8" max="8" width="19.14062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80" t="s">
        <v>246</v>
      </c>
      <c r="C7" s="81"/>
      <c r="D7" s="81"/>
      <c r="E7" s="81"/>
      <c r="F7" s="81"/>
      <c r="G7" s="81"/>
      <c r="H7" s="82"/>
      <c r="J7" s="3"/>
      <c r="K7" s="3"/>
      <c r="L7" s="3"/>
      <c r="M7" s="3"/>
      <c r="N7" s="3"/>
      <c r="O7" s="3"/>
      <c r="P7" s="3"/>
      <c r="Q7" s="3"/>
    </row>
    <row r="8" spans="2:17" ht="42.75"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209</v>
      </c>
      <c r="G9" s="76"/>
      <c r="H9" s="10" t="s">
        <v>114</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16.5" customHeight="1" thickBot="1" x14ac:dyDescent="0.4">
      <c r="B13" s="92" t="s">
        <v>14</v>
      </c>
      <c r="C13" s="93"/>
      <c r="D13" s="93"/>
      <c r="E13" s="93"/>
      <c r="F13" s="94"/>
      <c r="G13" s="95" t="s">
        <v>15</v>
      </c>
      <c r="H13" s="96"/>
    </row>
    <row r="14" spans="2:17" ht="16.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0.95" customHeight="1" x14ac:dyDescent="0.35">
      <c r="B16" s="53" t="s">
        <v>25</v>
      </c>
      <c r="C16" s="54"/>
      <c r="D16" s="54"/>
      <c r="E16" s="54"/>
      <c r="F16" s="54" t="s">
        <v>26</v>
      </c>
      <c r="G16" s="54"/>
      <c r="H16" s="55"/>
    </row>
    <row r="17" spans="2:9" ht="27" customHeight="1" x14ac:dyDescent="0.35">
      <c r="B17" s="83" t="s">
        <v>27</v>
      </c>
      <c r="C17" s="84"/>
      <c r="D17" s="84"/>
      <c r="E17" s="85"/>
      <c r="F17" s="54" t="s">
        <v>28</v>
      </c>
      <c r="G17" s="54"/>
      <c r="H17" s="6" t="s">
        <v>29</v>
      </c>
    </row>
    <row r="18" spans="2:9" ht="25.5"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69.75" customHeight="1" x14ac:dyDescent="0.35">
      <c r="B20" s="111" t="s">
        <v>210</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211</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398</v>
      </c>
      <c r="C27" s="38"/>
      <c r="D27" s="38">
        <v>2022</v>
      </c>
      <c r="E27" s="38"/>
      <c r="F27" s="34">
        <v>402</v>
      </c>
      <c r="G27" s="36">
        <f>(F27/B27)-1</f>
        <v>1.0050251256281451E-2</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7" customHeight="1" x14ac:dyDescent="0.35">
      <c r="B31" s="48" t="s">
        <v>45</v>
      </c>
      <c r="C31" s="49"/>
      <c r="D31" s="50"/>
      <c r="E31" s="51" t="s">
        <v>46</v>
      </c>
      <c r="F31" s="50"/>
      <c r="G31" s="51" t="s">
        <v>47</v>
      </c>
      <c r="H31" s="50"/>
      <c r="I31" s="20"/>
    </row>
    <row r="32" spans="2:9" ht="15" customHeight="1" x14ac:dyDescent="0.35">
      <c r="B32" s="53" t="s">
        <v>48</v>
      </c>
      <c r="C32" s="54"/>
      <c r="D32" s="54"/>
      <c r="E32" s="54"/>
      <c r="F32" s="54"/>
      <c r="G32" s="54"/>
      <c r="H32" s="55"/>
    </row>
    <row r="33" spans="2:9" ht="183" customHeight="1" x14ac:dyDescent="0.35">
      <c r="B33" s="114" t="s">
        <v>212</v>
      </c>
      <c r="C33" s="106"/>
      <c r="D33" s="106"/>
      <c r="E33" s="106"/>
      <c r="F33" s="106"/>
      <c r="G33" s="106"/>
      <c r="H33" s="107"/>
    </row>
    <row r="34" spans="2:9" ht="20.100000000000001" customHeight="1" x14ac:dyDescent="0.35">
      <c r="B34" s="53" t="s">
        <v>49</v>
      </c>
      <c r="C34" s="54"/>
      <c r="D34" s="54"/>
      <c r="E34" s="54"/>
      <c r="F34" s="54"/>
      <c r="G34" s="54"/>
      <c r="H34" s="55"/>
    </row>
    <row r="35" spans="2:9" ht="27.95" customHeight="1" x14ac:dyDescent="0.35">
      <c r="B35" s="21" t="s">
        <v>50</v>
      </c>
      <c r="C35" s="8" t="s">
        <v>51</v>
      </c>
      <c r="D35" s="8" t="s">
        <v>52</v>
      </c>
      <c r="E35" s="8" t="s">
        <v>53</v>
      </c>
      <c r="F35" s="8" t="s">
        <v>54</v>
      </c>
      <c r="G35" s="54" t="s">
        <v>55</v>
      </c>
      <c r="H35" s="55"/>
    </row>
    <row r="36" spans="2:9" ht="38.1" customHeight="1" x14ac:dyDescent="0.35">
      <c r="B36" s="23">
        <v>0.37980000000000003</v>
      </c>
      <c r="C36" s="7">
        <v>0.28070000000000001</v>
      </c>
      <c r="D36" s="7" t="s">
        <v>56</v>
      </c>
      <c r="E36" s="7" t="s">
        <v>56</v>
      </c>
      <c r="F36" s="7">
        <v>0.16520000000000001</v>
      </c>
      <c r="G36" s="38"/>
      <c r="H36" s="39"/>
    </row>
    <row r="37" spans="2:9" ht="18.75" customHeight="1" x14ac:dyDescent="0.35">
      <c r="B37" s="62" t="s">
        <v>57</v>
      </c>
      <c r="C37" s="63"/>
      <c r="D37" s="63"/>
      <c r="E37" s="63"/>
      <c r="F37" s="63"/>
      <c r="G37" s="63"/>
      <c r="H37" s="64"/>
    </row>
    <row r="38" spans="2:9" ht="18.75" customHeight="1" x14ac:dyDescent="0.35">
      <c r="B38" s="53" t="s">
        <v>58</v>
      </c>
      <c r="C38" s="54"/>
      <c r="D38" s="54"/>
      <c r="E38" s="54"/>
      <c r="F38" s="54" t="s">
        <v>59</v>
      </c>
      <c r="G38" s="54"/>
      <c r="H38" s="55"/>
    </row>
    <row r="39" spans="2:9" ht="27.75" customHeight="1" x14ac:dyDescent="0.35">
      <c r="B39" s="37" t="s">
        <v>214</v>
      </c>
      <c r="C39" s="38"/>
      <c r="D39" s="38"/>
      <c r="E39" s="38"/>
      <c r="F39" s="38" t="s">
        <v>213</v>
      </c>
      <c r="G39" s="38"/>
      <c r="H39" s="39"/>
    </row>
    <row r="40" spans="2:9" ht="21" customHeight="1" x14ac:dyDescent="0.35">
      <c r="B40" s="53" t="s">
        <v>60</v>
      </c>
      <c r="C40" s="54"/>
      <c r="D40" s="54"/>
      <c r="E40" s="54"/>
      <c r="F40" s="54" t="s">
        <v>61</v>
      </c>
      <c r="G40" s="54"/>
      <c r="H40" s="55"/>
      <c r="I40" s="35" t="s">
        <v>174</v>
      </c>
    </row>
    <row r="41" spans="2:9" ht="21" customHeight="1" x14ac:dyDescent="0.35">
      <c r="B41" s="37" t="s">
        <v>125</v>
      </c>
      <c r="C41" s="38"/>
      <c r="D41" s="38"/>
      <c r="E41" s="38"/>
      <c r="F41" s="38" t="s">
        <v>217</v>
      </c>
      <c r="G41" s="38"/>
      <c r="H41" s="39"/>
    </row>
    <row r="42" spans="2:9" ht="12.95" customHeight="1" x14ac:dyDescent="0.35">
      <c r="B42" s="53" t="s">
        <v>62</v>
      </c>
      <c r="C42" s="54"/>
      <c r="D42" s="54"/>
      <c r="E42" s="54"/>
      <c r="F42" s="54" t="s">
        <v>63</v>
      </c>
      <c r="G42" s="54"/>
      <c r="H42" s="55"/>
    </row>
    <row r="43" spans="2:9" ht="24" customHeight="1" x14ac:dyDescent="0.35">
      <c r="B43" s="37" t="s">
        <v>216</v>
      </c>
      <c r="C43" s="38"/>
      <c r="D43" s="38"/>
      <c r="E43" s="38"/>
      <c r="F43" s="38" t="s">
        <v>215</v>
      </c>
      <c r="G43" s="38"/>
      <c r="H43" s="39"/>
    </row>
    <row r="44" spans="2:9" ht="14.1" customHeight="1" x14ac:dyDescent="0.35">
      <c r="B44" s="53" t="s">
        <v>64</v>
      </c>
      <c r="C44" s="54"/>
      <c r="D44" s="54"/>
      <c r="E44" s="54"/>
      <c r="F44" s="54" t="s">
        <v>65</v>
      </c>
      <c r="G44" s="54"/>
      <c r="H44" s="55"/>
    </row>
    <row r="45" spans="2:9" ht="24" customHeight="1" x14ac:dyDescent="0.35">
      <c r="B45" s="37" t="s">
        <v>125</v>
      </c>
      <c r="C45" s="38"/>
      <c r="D45" s="38"/>
      <c r="E45" s="38"/>
      <c r="F45" s="38" t="s">
        <v>217</v>
      </c>
      <c r="G45" s="38"/>
      <c r="H45" s="39"/>
    </row>
    <row r="46" spans="2:9" ht="15.95" customHeight="1" x14ac:dyDescent="0.35">
      <c r="B46" s="62" t="s">
        <v>66</v>
      </c>
      <c r="C46" s="63"/>
      <c r="D46" s="63"/>
      <c r="E46" s="63"/>
      <c r="F46" s="63"/>
      <c r="G46" s="63"/>
      <c r="H46" s="64"/>
    </row>
    <row r="47" spans="2:9" ht="27.75" customHeight="1" x14ac:dyDescent="0.35">
      <c r="B47" s="37" t="s">
        <v>218</v>
      </c>
      <c r="C47" s="38"/>
      <c r="D47" s="38"/>
      <c r="E47" s="38"/>
      <c r="F47" s="38"/>
      <c r="G47" s="38"/>
      <c r="H47" s="39"/>
    </row>
    <row r="48" spans="2:9" ht="18.95" customHeight="1" x14ac:dyDescent="0.35">
      <c r="B48" s="43" t="s">
        <v>67</v>
      </c>
      <c r="C48" s="44"/>
      <c r="D48" s="44"/>
      <c r="E48" s="45"/>
      <c r="F48" s="46" t="s">
        <v>68</v>
      </c>
      <c r="G48" s="44"/>
      <c r="H48" s="47"/>
    </row>
    <row r="49" spans="2:8" ht="25.5" customHeight="1" x14ac:dyDescent="0.35">
      <c r="B49" s="48" t="s">
        <v>219</v>
      </c>
      <c r="C49" s="49"/>
      <c r="D49" s="49"/>
      <c r="E49" s="50"/>
      <c r="F49" s="51" t="s">
        <v>220</v>
      </c>
      <c r="G49" s="49"/>
      <c r="H49" s="52"/>
    </row>
    <row r="50" spans="2:8" ht="18.75" customHeight="1" x14ac:dyDescent="0.35">
      <c r="B50" s="53" t="s">
        <v>70</v>
      </c>
      <c r="C50" s="54"/>
      <c r="D50" s="54"/>
      <c r="E50" s="54"/>
      <c r="F50" s="54" t="s">
        <v>71</v>
      </c>
      <c r="G50" s="54"/>
      <c r="H50" s="55"/>
    </row>
    <row r="51" spans="2:8" ht="38.25" customHeight="1" thickBot="1" x14ac:dyDescent="0.4">
      <c r="B51" s="110" t="s">
        <v>221</v>
      </c>
      <c r="C51" s="103"/>
      <c r="D51" s="103"/>
      <c r="E51" s="103"/>
      <c r="F51" s="90" t="s">
        <v>222</v>
      </c>
      <c r="G51" s="90"/>
      <c r="H51" s="104"/>
    </row>
    <row r="52" spans="2:8" ht="90.75"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7" priority="1" stopIfTrue="1" operator="containsText" text="NO DISPONIBLE">
      <formula>NOT(ISERROR(SEARCH("NO DISPONIBLE",B36)))</formula>
    </cfRule>
    <cfRule type="cellIs" dxfId="6" priority="2" stopIfTrue="1" operator="greaterThanOrEqual">
      <formula>0.7</formula>
    </cfRule>
    <cfRule type="cellIs" dxfId="5" priority="3" stopIfTrue="1" operator="between">
      <formula>0.5</formula>
      <formula>0.7</formula>
    </cfRule>
    <cfRule type="cellIs" dxfId="4" priority="4" stopIfTrue="1" operator="lessThanOrEqual">
      <formula>0.5</formula>
    </cfRule>
  </conditionalFormatting>
  <hyperlinks>
    <hyperlink ref="B51" r:id="rId1" xr:uid="{C6DFA83B-951B-4C02-B459-0D1991CC30F9}"/>
  </hyperlinks>
  <pageMargins left="0.3543307086614173" right="0.3543307086614173" top="0.3543307086614173" bottom="0.31496062992125984" header="0.31496062992125984" footer="0.31496062992125984"/>
  <pageSetup scale="90" fitToHeight="0" orientation="portrait" r:id="rId2"/>
  <rowBreaks count="1" manualBreakCount="1">
    <brk id="31" min="1" max="7" man="1"/>
  </rowBreaks>
  <drawing r:id="rId3"/>
  <extLst>
    <ext xmlns:x14="http://schemas.microsoft.com/office/spreadsheetml/2009/9/main" uri="{05C60535-1F16-4fd2-B633-F4F36F0B64E0}">
      <x14:sparklineGroups xmlns:xm="http://schemas.microsoft.com/office/excel/2006/main">
        <x14:sparklineGroup type="column" displayEmptyCellsAs="gap" xr2:uid="{7975D6D6-2220-40C7-B110-253DC8C59298}">
          <x14:colorSeries rgb="FF376092"/>
          <x14:colorNegative rgb="FFD00000"/>
          <x14:colorAxis rgb="FF000000"/>
          <x14:colorMarkers rgb="FFD00000"/>
          <x14:colorFirst rgb="FFD00000"/>
          <x14:colorLast rgb="FFD00000"/>
          <x14:colorHigh rgb="FFD00000"/>
          <x14:colorLow rgb="FFD00000"/>
          <x14:sparklines>
            <x14:sparkline>
              <xm:f>'C. 3.2.5.'!B36:F36</xm:f>
              <xm:sqref>G36</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1BFA7-5986-42FC-B83A-8D8D6E61DE9E}">
  <sheetPr>
    <pageSetUpPr fitToPage="1"/>
  </sheetPr>
  <dimension ref="B1:Q53"/>
  <sheetViews>
    <sheetView showGridLines="0" view="pageBreakPreview" zoomScale="60" zoomScaleNormal="130" workbookViewId="0">
      <selection activeCell="K17" sqref="K17"/>
    </sheetView>
  </sheetViews>
  <sheetFormatPr baseColWidth="10" defaultColWidth="11.42578125" defaultRowHeight="18" x14ac:dyDescent="0.35"/>
  <cols>
    <col min="1" max="1" width="11.42578125" style="1"/>
    <col min="2" max="5" width="15.28515625" style="1" customWidth="1"/>
    <col min="6" max="7" width="16" style="1" customWidth="1"/>
    <col min="8" max="8" width="19.2851562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80" t="s">
        <v>247</v>
      </c>
      <c r="C7" s="81"/>
      <c r="D7" s="81"/>
      <c r="E7" s="81"/>
      <c r="F7" s="81"/>
      <c r="G7" s="81"/>
      <c r="H7" s="82"/>
      <c r="J7" s="3"/>
      <c r="K7" s="3"/>
      <c r="L7" s="3"/>
      <c r="M7" s="3"/>
      <c r="N7" s="3"/>
      <c r="O7" s="3"/>
      <c r="P7" s="3"/>
      <c r="Q7" s="3"/>
    </row>
    <row r="8" spans="2:17" ht="40.5"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209</v>
      </c>
      <c r="G9" s="76"/>
      <c r="H9" s="10" t="s">
        <v>132</v>
      </c>
      <c r="J9" s="3"/>
      <c r="K9" s="3"/>
      <c r="L9" s="3"/>
      <c r="M9" s="3"/>
      <c r="N9" s="3"/>
      <c r="O9" s="3"/>
      <c r="P9" s="3"/>
      <c r="Q9" s="3"/>
    </row>
    <row r="10" spans="2:17" ht="21.75"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18.75" customHeight="1" thickBot="1" x14ac:dyDescent="0.4">
      <c r="B13" s="92" t="s">
        <v>14</v>
      </c>
      <c r="C13" s="93"/>
      <c r="D13" s="93"/>
      <c r="E13" s="93"/>
      <c r="F13" s="94"/>
      <c r="G13" s="95" t="s">
        <v>15</v>
      </c>
      <c r="H13" s="96"/>
    </row>
    <row r="14" spans="2:17" ht="18.7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0.95" customHeight="1" x14ac:dyDescent="0.35">
      <c r="B16" s="53" t="s">
        <v>25</v>
      </c>
      <c r="C16" s="54"/>
      <c r="D16" s="54"/>
      <c r="E16" s="54"/>
      <c r="F16" s="54" t="s">
        <v>26</v>
      </c>
      <c r="G16" s="54"/>
      <c r="H16" s="55"/>
    </row>
    <row r="17" spans="2:9" ht="27" customHeight="1" x14ac:dyDescent="0.35">
      <c r="B17" s="83" t="s">
        <v>27</v>
      </c>
      <c r="C17" s="84"/>
      <c r="D17" s="84"/>
      <c r="E17" s="85"/>
      <c r="F17" s="54" t="s">
        <v>28</v>
      </c>
      <c r="G17" s="54"/>
      <c r="H17" s="6" t="s">
        <v>29</v>
      </c>
    </row>
    <row r="18" spans="2:9" ht="25.5"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69.75" customHeight="1" x14ac:dyDescent="0.35">
      <c r="B20" s="111" t="s">
        <v>227</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211</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398</v>
      </c>
      <c r="C27" s="38"/>
      <c r="D27" s="38">
        <v>2022</v>
      </c>
      <c r="E27" s="38"/>
      <c r="F27" s="34">
        <v>401</v>
      </c>
      <c r="G27" s="36">
        <f>(F27/B27)-1</f>
        <v>7.5376884422111434E-3</v>
      </c>
      <c r="H27" s="10">
        <v>2025</v>
      </c>
    </row>
    <row r="28" spans="2:9" ht="21.75" customHeight="1" x14ac:dyDescent="0.35">
      <c r="B28" s="53" t="s">
        <v>41</v>
      </c>
      <c r="C28" s="54"/>
      <c r="D28" s="54"/>
      <c r="E28" s="54"/>
      <c r="F28" s="54"/>
      <c r="G28" s="54"/>
      <c r="H28" s="55"/>
    </row>
    <row r="29" spans="2:9" ht="29.25"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7" customHeight="1" x14ac:dyDescent="0.35">
      <c r="B31" s="48" t="s">
        <v>45</v>
      </c>
      <c r="C31" s="49"/>
      <c r="D31" s="50"/>
      <c r="E31" s="51" t="s">
        <v>46</v>
      </c>
      <c r="F31" s="50"/>
      <c r="G31" s="51" t="s">
        <v>47</v>
      </c>
      <c r="H31" s="50"/>
      <c r="I31" s="20"/>
    </row>
    <row r="32" spans="2:9" ht="22.5" customHeight="1" x14ac:dyDescent="0.35">
      <c r="B32" s="53" t="s">
        <v>48</v>
      </c>
      <c r="C32" s="54"/>
      <c r="D32" s="54"/>
      <c r="E32" s="54"/>
      <c r="F32" s="54"/>
      <c r="G32" s="54"/>
      <c r="H32" s="55"/>
    </row>
    <row r="33" spans="2:9" ht="190.5" customHeight="1" x14ac:dyDescent="0.35">
      <c r="B33" s="114" t="s">
        <v>212</v>
      </c>
      <c r="C33" s="106"/>
      <c r="D33" s="106"/>
      <c r="E33" s="106"/>
      <c r="F33" s="106"/>
      <c r="G33" s="106"/>
      <c r="H33" s="107"/>
    </row>
    <row r="34" spans="2:9" ht="20.100000000000001" customHeight="1" x14ac:dyDescent="0.35">
      <c r="B34" s="53" t="s">
        <v>49</v>
      </c>
      <c r="C34" s="54"/>
      <c r="D34" s="54"/>
      <c r="E34" s="54"/>
      <c r="F34" s="54"/>
      <c r="G34" s="54"/>
      <c r="H34" s="55"/>
    </row>
    <row r="35" spans="2:9" ht="27.95" customHeight="1" x14ac:dyDescent="0.35">
      <c r="B35" s="21" t="s">
        <v>50</v>
      </c>
      <c r="C35" s="8" t="s">
        <v>51</v>
      </c>
      <c r="D35" s="8" t="s">
        <v>52</v>
      </c>
      <c r="E35" s="8" t="s">
        <v>53</v>
      </c>
      <c r="F35" s="8" t="s">
        <v>54</v>
      </c>
      <c r="G35" s="54" t="s">
        <v>55</v>
      </c>
      <c r="H35" s="55"/>
    </row>
    <row r="36" spans="2:9" ht="38.1" customHeight="1" x14ac:dyDescent="0.35">
      <c r="B36" s="23">
        <v>0.94740000000000002</v>
      </c>
      <c r="C36" s="7">
        <v>1.0319</v>
      </c>
      <c r="D36" s="7" t="s">
        <v>56</v>
      </c>
      <c r="E36" s="7" t="s">
        <v>56</v>
      </c>
      <c r="F36" s="7">
        <v>0.49469999999999997</v>
      </c>
      <c r="G36" s="38"/>
      <c r="H36" s="39"/>
    </row>
    <row r="37" spans="2:9" ht="14.1" customHeight="1" x14ac:dyDescent="0.35">
      <c r="B37" s="62" t="s">
        <v>57</v>
      </c>
      <c r="C37" s="63"/>
      <c r="D37" s="63"/>
      <c r="E37" s="63"/>
      <c r="F37" s="63"/>
      <c r="G37" s="63"/>
      <c r="H37" s="64"/>
    </row>
    <row r="38" spans="2:9" ht="14.1" customHeight="1" x14ac:dyDescent="0.35">
      <c r="B38" s="53" t="s">
        <v>58</v>
      </c>
      <c r="C38" s="54"/>
      <c r="D38" s="54"/>
      <c r="E38" s="54"/>
      <c r="F38" s="54" t="s">
        <v>59</v>
      </c>
      <c r="G38" s="54"/>
      <c r="H38" s="55"/>
    </row>
    <row r="39" spans="2:9" ht="27.75" customHeight="1" x14ac:dyDescent="0.35">
      <c r="B39" s="37" t="s">
        <v>224</v>
      </c>
      <c r="C39" s="38"/>
      <c r="D39" s="38"/>
      <c r="E39" s="38"/>
      <c r="F39" s="38" t="s">
        <v>223</v>
      </c>
      <c r="G39" s="38"/>
      <c r="H39" s="39"/>
    </row>
    <row r="40" spans="2:9" ht="21" customHeight="1" x14ac:dyDescent="0.35">
      <c r="B40" s="53" t="s">
        <v>60</v>
      </c>
      <c r="C40" s="54"/>
      <c r="D40" s="54"/>
      <c r="E40" s="54"/>
      <c r="F40" s="54" t="s">
        <v>61</v>
      </c>
      <c r="G40" s="54"/>
      <c r="H40" s="55"/>
      <c r="I40" s="35" t="s">
        <v>174</v>
      </c>
    </row>
    <row r="41" spans="2:9" ht="21" customHeight="1" x14ac:dyDescent="0.35">
      <c r="B41" s="37" t="s">
        <v>125</v>
      </c>
      <c r="C41" s="38"/>
      <c r="D41" s="38"/>
      <c r="E41" s="38"/>
      <c r="F41" s="38" t="s">
        <v>217</v>
      </c>
      <c r="G41" s="38"/>
      <c r="H41" s="39"/>
    </row>
    <row r="42" spans="2:9" ht="12.95" customHeight="1" x14ac:dyDescent="0.35">
      <c r="B42" s="53" t="s">
        <v>62</v>
      </c>
      <c r="C42" s="54"/>
      <c r="D42" s="54"/>
      <c r="E42" s="54"/>
      <c r="F42" s="54" t="s">
        <v>63</v>
      </c>
      <c r="G42" s="54"/>
      <c r="H42" s="55"/>
    </row>
    <row r="43" spans="2:9" ht="24" customHeight="1" x14ac:dyDescent="0.35">
      <c r="B43" s="37" t="s">
        <v>226</v>
      </c>
      <c r="C43" s="38"/>
      <c r="D43" s="38"/>
      <c r="E43" s="38"/>
      <c r="F43" s="38" t="s">
        <v>225</v>
      </c>
      <c r="G43" s="38"/>
      <c r="H43" s="39"/>
    </row>
    <row r="44" spans="2:9" ht="14.1" customHeight="1" x14ac:dyDescent="0.35">
      <c r="B44" s="53" t="s">
        <v>64</v>
      </c>
      <c r="C44" s="54"/>
      <c r="D44" s="54"/>
      <c r="E44" s="54"/>
      <c r="F44" s="54" t="s">
        <v>65</v>
      </c>
      <c r="G44" s="54"/>
      <c r="H44" s="55"/>
    </row>
    <row r="45" spans="2:9" ht="24" customHeight="1" x14ac:dyDescent="0.35">
      <c r="B45" s="37" t="s">
        <v>125</v>
      </c>
      <c r="C45" s="38"/>
      <c r="D45" s="38"/>
      <c r="E45" s="38"/>
      <c r="F45" s="38" t="s">
        <v>217</v>
      </c>
      <c r="G45" s="38"/>
      <c r="H45" s="39"/>
    </row>
    <row r="46" spans="2:9" ht="15.95" customHeight="1" x14ac:dyDescent="0.35">
      <c r="B46" s="62" t="s">
        <v>66</v>
      </c>
      <c r="C46" s="63"/>
      <c r="D46" s="63"/>
      <c r="E46" s="63"/>
      <c r="F46" s="63"/>
      <c r="G46" s="63"/>
      <c r="H46" s="64"/>
    </row>
    <row r="47" spans="2:9" ht="27.75" customHeight="1" x14ac:dyDescent="0.35">
      <c r="B47" s="37" t="s">
        <v>218</v>
      </c>
      <c r="C47" s="38"/>
      <c r="D47" s="38"/>
      <c r="E47" s="38"/>
      <c r="F47" s="38"/>
      <c r="G47" s="38"/>
      <c r="H47" s="39"/>
    </row>
    <row r="48" spans="2:9" ht="18.95" customHeight="1" x14ac:dyDescent="0.35">
      <c r="B48" s="43" t="s">
        <v>67</v>
      </c>
      <c r="C48" s="44"/>
      <c r="D48" s="44"/>
      <c r="E48" s="45"/>
      <c r="F48" s="46" t="s">
        <v>68</v>
      </c>
      <c r="G48" s="44"/>
      <c r="H48" s="47"/>
    </row>
    <row r="49" spans="2:8" ht="25.5" customHeight="1" x14ac:dyDescent="0.35">
      <c r="B49" s="48" t="s">
        <v>219</v>
      </c>
      <c r="C49" s="49"/>
      <c r="D49" s="49"/>
      <c r="E49" s="50"/>
      <c r="F49" s="51" t="s">
        <v>220</v>
      </c>
      <c r="G49" s="49"/>
      <c r="H49" s="52"/>
    </row>
    <row r="50" spans="2:8" ht="18.75" customHeight="1" x14ac:dyDescent="0.35">
      <c r="B50" s="53" t="s">
        <v>70</v>
      </c>
      <c r="C50" s="54"/>
      <c r="D50" s="54"/>
      <c r="E50" s="54"/>
      <c r="F50" s="54" t="s">
        <v>71</v>
      </c>
      <c r="G50" s="54"/>
      <c r="H50" s="55"/>
    </row>
    <row r="51" spans="2:8" ht="38.25" customHeight="1" thickBot="1" x14ac:dyDescent="0.4">
      <c r="B51" s="110" t="s">
        <v>221</v>
      </c>
      <c r="C51" s="103"/>
      <c r="D51" s="103"/>
      <c r="E51" s="103"/>
      <c r="F51" s="90" t="s">
        <v>222</v>
      </c>
      <c r="G51" s="90"/>
      <c r="H51" s="104"/>
    </row>
    <row r="52" spans="2:8" ht="75"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 priority="1" stopIfTrue="1" operator="containsText" text="NO DISPONIBLE">
      <formula>NOT(ISERROR(SEARCH("NO DISPONIBLE",B36)))</formula>
    </cfRule>
    <cfRule type="cellIs" dxfId="2" priority="2" stopIfTrue="1" operator="greaterThanOrEqual">
      <formula>0.7</formula>
    </cfRule>
    <cfRule type="cellIs" dxfId="1" priority="3" stopIfTrue="1" operator="between">
      <formula>0.5</formula>
      <formula>0.7</formula>
    </cfRule>
    <cfRule type="cellIs" dxfId="0" priority="4" stopIfTrue="1" operator="lessThanOrEqual">
      <formula>0.5</formula>
    </cfRule>
  </conditionalFormatting>
  <hyperlinks>
    <hyperlink ref="B51" r:id="rId1" xr:uid="{B98166B7-B6C7-457B-A9C1-7249A0A5A4AF}"/>
  </hyperlinks>
  <pageMargins left="0.3543307086614173" right="0.3543307086614173" top="0.3543307086614173" bottom="0.31496062992125984" header="0.31496062992125984" footer="0.31496062992125984"/>
  <pageSetup scale="88" fitToHeight="0" orientation="portrait" r:id="rId2"/>
  <rowBreaks count="1" manualBreakCount="1">
    <brk id="31" min="1" max="7" man="1"/>
  </rowBreaks>
  <drawing r:id="rId3"/>
  <extLst>
    <ext xmlns:x14="http://schemas.microsoft.com/office/spreadsheetml/2009/9/main" uri="{05C60535-1F16-4fd2-B633-F4F36F0B64E0}">
      <x14:sparklineGroups xmlns:xm="http://schemas.microsoft.com/office/excel/2006/main">
        <x14:sparklineGroup type="column" displayEmptyCellsAs="gap" xr2:uid="{1EE8C962-D9EF-48BB-A75B-48EB5A5225E1}">
          <x14:colorSeries rgb="FF376092"/>
          <x14:colorNegative rgb="FFD00000"/>
          <x14:colorAxis rgb="FF000000"/>
          <x14:colorMarkers rgb="FFD00000"/>
          <x14:colorFirst rgb="FFD00000"/>
          <x14:colorLast rgb="FFD00000"/>
          <x14:colorHigh rgb="FFD00000"/>
          <x14:colorLow rgb="FFD00000"/>
          <x14:sparklines>
            <x14:sparkline>
              <xm:f>'A. 3.2.5.1.'!B36:F36</xm:f>
              <xm:sqref>G36</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B39E8-4B2F-4DA5-BC0B-76FAD4462297}">
  <dimension ref="A4:C21"/>
  <sheetViews>
    <sheetView topLeftCell="A10" zoomScale="145" workbookViewId="0">
      <selection activeCell="F14" sqref="F14"/>
    </sheetView>
  </sheetViews>
  <sheetFormatPr baseColWidth="10" defaultColWidth="11.42578125" defaultRowHeight="15" x14ac:dyDescent="0.25"/>
  <cols>
    <col min="1" max="1" width="49" bestFit="1" customWidth="1"/>
    <col min="2" max="2" width="9.42578125" bestFit="1" customWidth="1"/>
    <col min="3" max="3" width="42.5703125" style="28" bestFit="1" customWidth="1"/>
  </cols>
  <sheetData>
    <row r="4" spans="1:3" x14ac:dyDescent="0.25">
      <c r="A4" s="26" t="s">
        <v>78</v>
      </c>
      <c r="B4" s="26" t="s">
        <v>79</v>
      </c>
      <c r="C4" s="27" t="s">
        <v>80</v>
      </c>
    </row>
    <row r="5" spans="1:3" x14ac:dyDescent="0.25">
      <c r="A5" t="s">
        <v>1</v>
      </c>
      <c r="B5" t="s">
        <v>81</v>
      </c>
    </row>
    <row r="6" spans="1:3" x14ac:dyDescent="0.25">
      <c r="A6" t="s">
        <v>2</v>
      </c>
      <c r="B6" t="s">
        <v>81</v>
      </c>
    </row>
    <row r="7" spans="1:3" x14ac:dyDescent="0.25">
      <c r="A7" t="s">
        <v>3</v>
      </c>
      <c r="B7" t="s">
        <v>81</v>
      </c>
    </row>
    <row r="8" spans="1:3" ht="45" x14ac:dyDescent="0.25">
      <c r="A8" t="s">
        <v>4</v>
      </c>
      <c r="B8" t="s">
        <v>81</v>
      </c>
      <c r="C8" s="28" t="s">
        <v>82</v>
      </c>
    </row>
    <row r="9" spans="1:3" ht="30" x14ac:dyDescent="0.25">
      <c r="A9" t="s">
        <v>31</v>
      </c>
      <c r="B9" t="s">
        <v>81</v>
      </c>
      <c r="C9" s="28" t="s">
        <v>83</v>
      </c>
    </row>
    <row r="10" spans="1:3" ht="45" x14ac:dyDescent="0.25">
      <c r="A10" t="s">
        <v>32</v>
      </c>
      <c r="B10" t="s">
        <v>81</v>
      </c>
      <c r="C10" s="28" t="s">
        <v>84</v>
      </c>
    </row>
    <row r="11" spans="1:3" x14ac:dyDescent="0.25">
      <c r="A11" t="s">
        <v>33</v>
      </c>
      <c r="B11" t="s">
        <v>85</v>
      </c>
      <c r="C11" s="28" t="s">
        <v>86</v>
      </c>
    </row>
    <row r="12" spans="1:3" ht="45" x14ac:dyDescent="0.25">
      <c r="A12" t="s">
        <v>34</v>
      </c>
      <c r="C12" s="28" t="s">
        <v>87</v>
      </c>
    </row>
    <row r="13" spans="1:3" x14ac:dyDescent="0.25">
      <c r="A13" s="26" t="s">
        <v>36</v>
      </c>
    </row>
    <row r="14" spans="1:3" ht="45" x14ac:dyDescent="0.25">
      <c r="A14" t="s">
        <v>38</v>
      </c>
      <c r="C14" s="28" t="s">
        <v>88</v>
      </c>
    </row>
    <row r="15" spans="1:3" x14ac:dyDescent="0.25">
      <c r="A15" t="s">
        <v>89</v>
      </c>
      <c r="C15" s="28" t="s">
        <v>90</v>
      </c>
    </row>
    <row r="16" spans="1:3" x14ac:dyDescent="0.25">
      <c r="A16" s="26" t="s">
        <v>37</v>
      </c>
    </row>
    <row r="17" spans="1:3" ht="30" x14ac:dyDescent="0.25">
      <c r="A17" t="s">
        <v>38</v>
      </c>
      <c r="C17" s="28" t="s">
        <v>91</v>
      </c>
    </row>
    <row r="18" spans="1:3" ht="45" x14ac:dyDescent="0.25">
      <c r="A18" t="s">
        <v>40</v>
      </c>
      <c r="C18" s="28" t="s">
        <v>92</v>
      </c>
    </row>
    <row r="19" spans="1:3" x14ac:dyDescent="0.25">
      <c r="A19" t="s">
        <v>39</v>
      </c>
      <c r="C19" s="28" t="s">
        <v>93</v>
      </c>
    </row>
    <row r="20" spans="1:3" ht="30" x14ac:dyDescent="0.25">
      <c r="A20" t="s">
        <v>48</v>
      </c>
      <c r="C20" s="28" t="s">
        <v>94</v>
      </c>
    </row>
    <row r="21" spans="1:3" x14ac:dyDescent="0.25">
      <c r="A21" s="26" t="s">
        <v>57</v>
      </c>
      <c r="C21" s="28" t="s">
        <v>95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068AB-8F97-4E07-B4FA-A34EE36F2E5A}">
  <sheetPr>
    <pageSetUpPr fitToPage="1"/>
  </sheetPr>
  <dimension ref="B1:Q53"/>
  <sheetViews>
    <sheetView view="pageBreakPreview" zoomScale="98" zoomScaleNormal="130" zoomScaleSheetLayoutView="98" workbookViewId="0">
      <selection activeCell="I9" sqref="I9"/>
    </sheetView>
  </sheetViews>
  <sheetFormatPr baseColWidth="10" defaultColWidth="11.42578125" defaultRowHeight="18" x14ac:dyDescent="0.35"/>
  <cols>
    <col min="1" max="1" width="11.42578125" style="1"/>
    <col min="2" max="5" width="13.85546875" style="1" customWidth="1"/>
    <col min="6" max="6" width="15.42578125" style="1" customWidth="1"/>
    <col min="7" max="7" width="13.42578125" style="1" customWidth="1"/>
    <col min="8" max="8" width="20.4257812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109" t="s">
        <v>235</v>
      </c>
      <c r="C7" s="81"/>
      <c r="D7" s="81"/>
      <c r="E7" s="81"/>
      <c r="F7" s="81"/>
      <c r="G7" s="81"/>
      <c r="H7" s="82"/>
      <c r="J7" s="3"/>
      <c r="K7" s="3"/>
      <c r="L7" s="3"/>
      <c r="M7" s="3"/>
      <c r="N7" s="3"/>
      <c r="O7" s="3"/>
      <c r="P7" s="3"/>
      <c r="Q7" s="3"/>
    </row>
    <row r="8" spans="2:17" ht="35.25"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113</v>
      </c>
      <c r="G9" s="76"/>
      <c r="H9" s="10" t="s">
        <v>114</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16.5" customHeight="1" thickBot="1" x14ac:dyDescent="0.4">
      <c r="B13" s="92" t="s">
        <v>14</v>
      </c>
      <c r="C13" s="93"/>
      <c r="D13" s="93"/>
      <c r="E13" s="93"/>
      <c r="F13" s="94"/>
      <c r="G13" s="95" t="s">
        <v>15</v>
      </c>
      <c r="H13" s="96"/>
    </row>
    <row r="14" spans="2:17" ht="16.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2.25" customHeight="1" x14ac:dyDescent="0.35">
      <c r="B16" s="53" t="s">
        <v>25</v>
      </c>
      <c r="C16" s="54"/>
      <c r="D16" s="54"/>
      <c r="E16" s="54"/>
      <c r="F16" s="54" t="s">
        <v>26</v>
      </c>
      <c r="G16" s="54"/>
      <c r="H16" s="55"/>
    </row>
    <row r="17" spans="2:9" ht="47.1" customHeight="1" x14ac:dyDescent="0.35">
      <c r="B17" s="83" t="s">
        <v>27</v>
      </c>
      <c r="C17" s="84"/>
      <c r="D17" s="84"/>
      <c r="E17" s="85"/>
      <c r="F17" s="54" t="s">
        <v>28</v>
      </c>
      <c r="G17" s="54"/>
      <c r="H17" s="6" t="s">
        <v>29</v>
      </c>
    </row>
    <row r="18" spans="2:9" ht="18"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84.75" customHeight="1" x14ac:dyDescent="0.35">
      <c r="B20" s="75" t="s">
        <v>115</v>
      </c>
      <c r="C20" s="76"/>
      <c r="D20" s="76"/>
      <c r="E20" s="76"/>
      <c r="F20" s="76"/>
      <c r="G20" s="76"/>
      <c r="H20" s="97"/>
    </row>
    <row r="21" spans="2:9" ht="15.75" customHeight="1" x14ac:dyDescent="0.35">
      <c r="B21" s="53" t="s">
        <v>32</v>
      </c>
      <c r="C21" s="54"/>
      <c r="D21" s="54"/>
      <c r="E21" s="54"/>
      <c r="F21" s="54"/>
      <c r="G21" s="54"/>
      <c r="H21" s="55"/>
    </row>
    <row r="22" spans="2:9" ht="40.5" customHeight="1" x14ac:dyDescent="0.35">
      <c r="B22" s="37" t="s">
        <v>116</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1560</v>
      </c>
      <c r="C27" s="38"/>
      <c r="D27" s="38">
        <v>2022</v>
      </c>
      <c r="E27" s="38"/>
      <c r="F27" s="34">
        <v>1575</v>
      </c>
      <c r="G27" s="36">
        <f>(F27/B27)-1</f>
        <v>9.6153846153845812E-3</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45.95" customHeight="1" x14ac:dyDescent="0.35">
      <c r="B31" s="48" t="s">
        <v>45</v>
      </c>
      <c r="C31" s="49"/>
      <c r="D31" s="50"/>
      <c r="E31" s="51" t="s">
        <v>46</v>
      </c>
      <c r="F31" s="50"/>
      <c r="G31" s="51" t="s">
        <v>47</v>
      </c>
      <c r="H31" s="50"/>
      <c r="I31" s="20"/>
    </row>
    <row r="32" spans="2:9" ht="15" customHeight="1" x14ac:dyDescent="0.35">
      <c r="B32" s="53" t="s">
        <v>48</v>
      </c>
      <c r="C32" s="54"/>
      <c r="D32" s="54"/>
      <c r="E32" s="54"/>
      <c r="F32" s="54"/>
      <c r="G32" s="54"/>
      <c r="H32" s="55"/>
    </row>
    <row r="33" spans="2:8" ht="143.25" customHeight="1" x14ac:dyDescent="0.35">
      <c r="B33" s="105" t="s">
        <v>117</v>
      </c>
      <c r="C33" s="106"/>
      <c r="D33" s="106"/>
      <c r="E33" s="106"/>
      <c r="F33" s="106"/>
      <c r="G33" s="106"/>
      <c r="H33" s="107"/>
    </row>
    <row r="34" spans="2:8" ht="29.25" customHeight="1" x14ac:dyDescent="0.35">
      <c r="B34" s="53" t="s">
        <v>49</v>
      </c>
      <c r="C34" s="54"/>
      <c r="D34" s="54"/>
      <c r="E34" s="54"/>
      <c r="F34" s="54"/>
      <c r="G34" s="54"/>
      <c r="H34" s="55"/>
    </row>
    <row r="35" spans="2:8" ht="27.95" customHeight="1" x14ac:dyDescent="0.35">
      <c r="B35" s="21" t="s">
        <v>50</v>
      </c>
      <c r="C35" s="8" t="s">
        <v>51</v>
      </c>
      <c r="D35" s="8" t="s">
        <v>52</v>
      </c>
      <c r="E35" s="8" t="s">
        <v>53</v>
      </c>
      <c r="F35" s="8" t="s">
        <v>54</v>
      </c>
      <c r="G35" s="54" t="s">
        <v>55</v>
      </c>
      <c r="H35" s="55"/>
    </row>
    <row r="36" spans="2:8" ht="38.1" customHeight="1" x14ac:dyDescent="0.35">
      <c r="B36" s="23">
        <v>0.55800000000000005</v>
      </c>
      <c r="C36" s="7">
        <v>0.56410000000000005</v>
      </c>
      <c r="D36" s="7" t="s">
        <v>56</v>
      </c>
      <c r="E36" s="7" t="s">
        <v>56</v>
      </c>
      <c r="F36" s="7">
        <v>0.28079999999999999</v>
      </c>
      <c r="G36" s="38"/>
      <c r="H36" s="39"/>
    </row>
    <row r="37" spans="2:8" ht="14.1" customHeight="1" x14ac:dyDescent="0.35">
      <c r="B37" s="62" t="s">
        <v>57</v>
      </c>
      <c r="C37" s="63"/>
      <c r="D37" s="63"/>
      <c r="E37" s="63"/>
      <c r="F37" s="63"/>
      <c r="G37" s="63"/>
      <c r="H37" s="64"/>
    </row>
    <row r="38" spans="2:8" ht="14.1" customHeight="1" x14ac:dyDescent="0.35">
      <c r="B38" s="53" t="s">
        <v>58</v>
      </c>
      <c r="C38" s="54"/>
      <c r="D38" s="54"/>
      <c r="E38" s="54"/>
      <c r="F38" s="54" t="s">
        <v>59</v>
      </c>
      <c r="G38" s="54"/>
      <c r="H38" s="55"/>
    </row>
    <row r="39" spans="2:8" ht="27.75" customHeight="1" x14ac:dyDescent="0.35">
      <c r="B39" s="37" t="s">
        <v>123</v>
      </c>
      <c r="C39" s="38"/>
      <c r="D39" s="38"/>
      <c r="E39" s="38"/>
      <c r="F39" s="38" t="s">
        <v>124</v>
      </c>
      <c r="G39" s="38"/>
      <c r="H39" s="39"/>
    </row>
    <row r="40" spans="2:8" ht="21" customHeight="1" x14ac:dyDescent="0.35">
      <c r="B40" s="53" t="s">
        <v>60</v>
      </c>
      <c r="C40" s="54"/>
      <c r="D40" s="54"/>
      <c r="E40" s="54"/>
      <c r="F40" s="54" t="s">
        <v>61</v>
      </c>
      <c r="G40" s="54"/>
      <c r="H40" s="55"/>
    </row>
    <row r="41" spans="2:8" ht="21" customHeight="1" x14ac:dyDescent="0.35">
      <c r="B41" s="37" t="s">
        <v>125</v>
      </c>
      <c r="C41" s="38"/>
      <c r="D41" s="38"/>
      <c r="E41" s="38"/>
      <c r="F41" s="38" t="s">
        <v>126</v>
      </c>
      <c r="G41" s="38"/>
      <c r="H41" s="39"/>
    </row>
    <row r="42" spans="2:8" ht="12.95" customHeight="1" x14ac:dyDescent="0.35">
      <c r="B42" s="53" t="s">
        <v>62</v>
      </c>
      <c r="C42" s="54"/>
      <c r="D42" s="54"/>
      <c r="E42" s="54"/>
      <c r="F42" s="54" t="s">
        <v>63</v>
      </c>
      <c r="G42" s="54"/>
      <c r="H42" s="55"/>
    </row>
    <row r="43" spans="2:8" ht="24" customHeight="1" x14ac:dyDescent="0.35">
      <c r="B43" s="37" t="s">
        <v>127</v>
      </c>
      <c r="C43" s="38"/>
      <c r="D43" s="38"/>
      <c r="E43" s="38"/>
      <c r="F43" s="38" t="s">
        <v>128</v>
      </c>
      <c r="G43" s="38"/>
      <c r="H43" s="39"/>
    </row>
    <row r="44" spans="2:8" ht="14.1" customHeight="1" x14ac:dyDescent="0.35">
      <c r="B44" s="53" t="s">
        <v>64</v>
      </c>
      <c r="C44" s="54"/>
      <c r="D44" s="54"/>
      <c r="E44" s="54"/>
      <c r="F44" s="54" t="s">
        <v>65</v>
      </c>
      <c r="G44" s="54"/>
      <c r="H44" s="55"/>
    </row>
    <row r="45" spans="2:8" ht="24" customHeight="1" x14ac:dyDescent="0.35">
      <c r="B45" s="37" t="s">
        <v>125</v>
      </c>
      <c r="C45" s="38"/>
      <c r="D45" s="38"/>
      <c r="E45" s="38"/>
      <c r="F45" s="38" t="s">
        <v>126</v>
      </c>
      <c r="G45" s="38"/>
      <c r="H45" s="39"/>
    </row>
    <row r="46" spans="2:8" ht="15.95" customHeight="1" x14ac:dyDescent="0.35">
      <c r="B46" s="62" t="s">
        <v>66</v>
      </c>
      <c r="C46" s="63"/>
      <c r="D46" s="63"/>
      <c r="E46" s="63"/>
      <c r="F46" s="63"/>
      <c r="G46" s="63"/>
      <c r="H46" s="64"/>
    </row>
    <row r="47" spans="2:8" ht="27.75" customHeight="1" x14ac:dyDescent="0.35">
      <c r="B47" s="37" t="s">
        <v>119</v>
      </c>
      <c r="C47" s="38"/>
      <c r="D47" s="38"/>
      <c r="E47" s="38"/>
      <c r="F47" s="38"/>
      <c r="G47" s="38"/>
      <c r="H47" s="39"/>
    </row>
    <row r="48" spans="2:8" ht="18.95" customHeight="1" x14ac:dyDescent="0.35">
      <c r="B48" s="43" t="s">
        <v>67</v>
      </c>
      <c r="C48" s="44"/>
      <c r="D48" s="44"/>
      <c r="E48" s="45"/>
      <c r="F48" s="46" t="s">
        <v>68</v>
      </c>
      <c r="G48" s="44"/>
      <c r="H48" s="47"/>
    </row>
    <row r="49" spans="2:8" ht="25.5" customHeight="1" x14ac:dyDescent="0.35">
      <c r="B49" s="48" t="s">
        <v>118</v>
      </c>
      <c r="C49" s="49"/>
      <c r="D49" s="49"/>
      <c r="E49" s="50"/>
      <c r="F49" s="51" t="s">
        <v>120</v>
      </c>
      <c r="G49" s="49"/>
      <c r="H49" s="52"/>
    </row>
    <row r="50" spans="2:8" ht="15" customHeight="1" x14ac:dyDescent="0.35">
      <c r="B50" s="53" t="s">
        <v>70</v>
      </c>
      <c r="C50" s="54"/>
      <c r="D50" s="54"/>
      <c r="E50" s="54"/>
      <c r="F50" s="54" t="s">
        <v>71</v>
      </c>
      <c r="G50" s="54"/>
      <c r="H50" s="55"/>
    </row>
    <row r="51" spans="2:8" ht="38.25" customHeight="1" thickBot="1" x14ac:dyDescent="0.4">
      <c r="B51" s="102" t="s">
        <v>121</v>
      </c>
      <c r="C51" s="103"/>
      <c r="D51" s="103"/>
      <c r="E51" s="103"/>
      <c r="F51" s="90" t="s">
        <v>122</v>
      </c>
      <c r="G51" s="90"/>
      <c r="H51" s="104"/>
    </row>
    <row r="52" spans="2:8" ht="54.75"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9:E9"/>
    <mergeCell ref="F9:G9"/>
    <mergeCell ref="B5:H5"/>
    <mergeCell ref="B6:H6"/>
    <mergeCell ref="B7:H7"/>
    <mergeCell ref="B8:E8"/>
    <mergeCell ref="F8:G8"/>
    <mergeCell ref="B18:E18"/>
    <mergeCell ref="F18:G18"/>
    <mergeCell ref="B10:H10"/>
    <mergeCell ref="C11:D11"/>
    <mergeCell ref="C12:D12"/>
    <mergeCell ref="B13:F13"/>
    <mergeCell ref="G13:H13"/>
    <mergeCell ref="C14:D14"/>
    <mergeCell ref="C15:D15"/>
    <mergeCell ref="B16:E16"/>
    <mergeCell ref="F16:H16"/>
    <mergeCell ref="B17:E17"/>
    <mergeCell ref="F17:G17"/>
    <mergeCell ref="B19:H19"/>
    <mergeCell ref="B20:H20"/>
    <mergeCell ref="B21:H21"/>
    <mergeCell ref="B22:H22"/>
    <mergeCell ref="B23:E23"/>
    <mergeCell ref="F23:H23"/>
    <mergeCell ref="B24:E24"/>
    <mergeCell ref="F24:H24"/>
    <mergeCell ref="B25:E25"/>
    <mergeCell ref="F25:H25"/>
    <mergeCell ref="B26:C26"/>
    <mergeCell ref="D26:E26"/>
    <mergeCell ref="B27:C27"/>
    <mergeCell ref="D27:E27"/>
    <mergeCell ref="B28:H28"/>
    <mergeCell ref="B29:H29"/>
    <mergeCell ref="B30:D30"/>
    <mergeCell ref="E30:F30"/>
    <mergeCell ref="G30:H30"/>
    <mergeCell ref="B39:E39"/>
    <mergeCell ref="F39:H39"/>
    <mergeCell ref="B31:D31"/>
    <mergeCell ref="E31:F31"/>
    <mergeCell ref="G31:H31"/>
    <mergeCell ref="B32:H32"/>
    <mergeCell ref="B33:H33"/>
    <mergeCell ref="B34:H34"/>
    <mergeCell ref="G35:H35"/>
    <mergeCell ref="G36:H36"/>
    <mergeCell ref="B37:H37"/>
    <mergeCell ref="B38:E38"/>
    <mergeCell ref="F38:H38"/>
    <mergeCell ref="B40:E40"/>
    <mergeCell ref="F40:H40"/>
    <mergeCell ref="B41:E41"/>
    <mergeCell ref="F41:H41"/>
    <mergeCell ref="B42:E42"/>
    <mergeCell ref="F42:H42"/>
    <mergeCell ref="B43:E43"/>
    <mergeCell ref="F43:H43"/>
    <mergeCell ref="B44:E44"/>
    <mergeCell ref="F44:H44"/>
    <mergeCell ref="B45:E45"/>
    <mergeCell ref="F45:H45"/>
    <mergeCell ref="B53:H53"/>
    <mergeCell ref="B46:H46"/>
    <mergeCell ref="B47:H47"/>
    <mergeCell ref="B48:E48"/>
    <mergeCell ref="F48:H48"/>
    <mergeCell ref="B49:E49"/>
    <mergeCell ref="F49:H49"/>
    <mergeCell ref="B50:E50"/>
    <mergeCell ref="F50:H50"/>
    <mergeCell ref="B51:E51"/>
    <mergeCell ref="F51:H51"/>
    <mergeCell ref="B52:H52"/>
  </mergeCells>
  <conditionalFormatting sqref="B36:F36">
    <cfRule type="containsText" dxfId="47" priority="1" stopIfTrue="1" operator="containsText" text="NO DISPONIBLE">
      <formula>NOT(ISERROR(SEARCH("NO DISPONIBLE",B36)))</formula>
    </cfRule>
    <cfRule type="cellIs" dxfId="46" priority="2" stopIfTrue="1" operator="greaterThanOrEqual">
      <formula>0.7</formula>
    </cfRule>
    <cfRule type="cellIs" dxfId="45" priority="3" stopIfTrue="1" operator="between">
      <formula>0.5</formula>
      <formula>0.7</formula>
    </cfRule>
    <cfRule type="cellIs" dxfId="44" priority="4" stopIfTrue="1" operator="lessThanOrEqual">
      <formula>0.5</formula>
    </cfRule>
  </conditionalFormatting>
  <hyperlinks>
    <hyperlink ref="B51" r:id="rId1" xr:uid="{5153B542-4BF2-45DC-87A8-9E3836995C34}"/>
  </hyperlinks>
  <printOptions horizontalCentered="1"/>
  <pageMargins left="0.35433070866141736" right="0.35433070866141736" top="0.35433070866141736" bottom="0.31496062992125984" header="0.31496062992125984" footer="0.31496062992125984"/>
  <pageSetup scale="94" fitToHeight="0" orientation="portrait" r:id="rId2"/>
  <rowBreaks count="1" manualBreakCount="1">
    <brk id="28" min="1" max="7" man="1"/>
  </rowBreaks>
  <drawing r:id="rId3"/>
  <extLst>
    <ext xmlns:x14="http://schemas.microsoft.com/office/spreadsheetml/2009/9/main" uri="{05C60535-1F16-4fd2-B633-F4F36F0B64E0}">
      <x14:sparklineGroups xmlns:xm="http://schemas.microsoft.com/office/excel/2006/main">
        <x14:sparklineGroup type="column" displayEmptyCellsAs="gap" xr2:uid="{99158726-F696-4C4D-B42B-7DBCB497995A}">
          <x14:colorSeries rgb="FF376092"/>
          <x14:colorNegative rgb="FFD00000"/>
          <x14:colorAxis rgb="FF000000"/>
          <x14:colorMarkers rgb="FFD00000"/>
          <x14:colorFirst rgb="FFD00000"/>
          <x14:colorLast rgb="FFD00000"/>
          <x14:colorHigh rgb="FFD00000"/>
          <x14:colorLow rgb="FFD00000"/>
          <x14:sparklines>
            <x14:sparkline>
              <xm:f>'C. 3. 2.1.'!B36:F36</xm:f>
              <xm:sqref>G36</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435D4-7738-4172-8DA9-E0CE21709DD7}">
  <sheetPr>
    <pageSetUpPr fitToPage="1"/>
  </sheetPr>
  <dimension ref="B1:Q53"/>
  <sheetViews>
    <sheetView showGridLines="0" view="pageBreakPreview" zoomScale="60" zoomScaleNormal="130" workbookViewId="0">
      <selection activeCell="B7" sqref="B7:H7"/>
    </sheetView>
  </sheetViews>
  <sheetFormatPr baseColWidth="10" defaultColWidth="11.42578125" defaultRowHeight="18" x14ac:dyDescent="0.35"/>
  <cols>
    <col min="1" max="1" width="11.42578125" style="1"/>
    <col min="2" max="5" width="14.7109375" style="1" customWidth="1"/>
    <col min="6" max="6" width="15.85546875" style="1" customWidth="1"/>
    <col min="7" max="7" width="13.42578125" style="1" customWidth="1"/>
    <col min="8" max="8" width="19.570312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80" t="s">
        <v>237</v>
      </c>
      <c r="C7" s="81"/>
      <c r="D7" s="81"/>
      <c r="E7" s="81"/>
      <c r="F7" s="81"/>
      <c r="G7" s="81"/>
      <c r="H7" s="82"/>
      <c r="J7" s="3"/>
      <c r="K7" s="3"/>
      <c r="L7" s="3"/>
      <c r="M7" s="3"/>
      <c r="N7" s="3"/>
      <c r="O7" s="3"/>
      <c r="P7" s="3"/>
      <c r="Q7" s="3"/>
    </row>
    <row r="8" spans="2:17" ht="39"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113</v>
      </c>
      <c r="G9" s="76"/>
      <c r="H9" s="10" t="s">
        <v>155</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21.75" customHeight="1" thickBot="1" x14ac:dyDescent="0.4">
      <c r="B13" s="92" t="s">
        <v>14</v>
      </c>
      <c r="C13" s="93"/>
      <c r="D13" s="93"/>
      <c r="E13" s="93"/>
      <c r="F13" s="94"/>
      <c r="G13" s="95" t="s">
        <v>15</v>
      </c>
      <c r="H13" s="96"/>
    </row>
    <row r="14" spans="2:17" ht="21.7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8.25" customHeight="1" x14ac:dyDescent="0.35">
      <c r="B16" s="53" t="s">
        <v>25</v>
      </c>
      <c r="C16" s="54"/>
      <c r="D16" s="54"/>
      <c r="E16" s="54"/>
      <c r="F16" s="54" t="s">
        <v>26</v>
      </c>
      <c r="G16" s="54"/>
      <c r="H16" s="55"/>
    </row>
    <row r="17" spans="2:9" ht="47.1" customHeight="1" x14ac:dyDescent="0.35">
      <c r="B17" s="83" t="s">
        <v>27</v>
      </c>
      <c r="C17" s="84"/>
      <c r="D17" s="84"/>
      <c r="E17" s="85"/>
      <c r="F17" s="54" t="s">
        <v>28</v>
      </c>
      <c r="G17" s="54"/>
      <c r="H17" s="6" t="s">
        <v>29</v>
      </c>
    </row>
    <row r="18" spans="2:9" ht="18" customHeight="1" x14ac:dyDescent="0.35">
      <c r="B18" s="98" t="s">
        <v>30</v>
      </c>
      <c r="C18" s="99"/>
      <c r="D18" s="99"/>
      <c r="E18" s="100"/>
      <c r="F18" s="91" t="s">
        <v>13</v>
      </c>
      <c r="G18" s="91"/>
      <c r="H18" s="5" t="s">
        <v>99</v>
      </c>
    </row>
    <row r="19" spans="2:9" ht="15.75" customHeight="1" x14ac:dyDescent="0.35">
      <c r="B19" s="53" t="s">
        <v>31</v>
      </c>
      <c r="C19" s="54"/>
      <c r="D19" s="54"/>
      <c r="E19" s="54"/>
      <c r="F19" s="54"/>
      <c r="G19" s="54"/>
      <c r="H19" s="55"/>
    </row>
    <row r="20" spans="2:9" ht="83.25" customHeight="1" x14ac:dyDescent="0.35">
      <c r="B20" s="111" t="s">
        <v>130</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129</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550</v>
      </c>
      <c r="C27" s="38"/>
      <c r="D27" s="38">
        <v>2022</v>
      </c>
      <c r="E27" s="38"/>
      <c r="F27" s="34">
        <v>555</v>
      </c>
      <c r="G27" s="36">
        <f>(F27/B27)-1</f>
        <v>9.0909090909090384E-3</v>
      </c>
      <c r="H27" s="10">
        <v>2025</v>
      </c>
    </row>
    <row r="28" spans="2:9" ht="19.5" customHeight="1" x14ac:dyDescent="0.35">
      <c r="B28" s="53" t="s">
        <v>41</v>
      </c>
      <c r="C28" s="54"/>
      <c r="D28" s="54"/>
      <c r="E28" s="54"/>
      <c r="F28" s="54"/>
      <c r="G28" s="54"/>
      <c r="H28" s="55"/>
    </row>
    <row r="29" spans="2:9" ht="18"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6.25" customHeight="1" x14ac:dyDescent="0.35">
      <c r="B31" s="48" t="s">
        <v>45</v>
      </c>
      <c r="C31" s="49"/>
      <c r="D31" s="50"/>
      <c r="E31" s="51" t="s">
        <v>46</v>
      </c>
      <c r="F31" s="50"/>
      <c r="G31" s="51" t="s">
        <v>47</v>
      </c>
      <c r="H31" s="50"/>
      <c r="I31" s="20"/>
    </row>
    <row r="32" spans="2:9" ht="15" customHeight="1" x14ac:dyDescent="0.35">
      <c r="B32" s="53" t="s">
        <v>48</v>
      </c>
      <c r="C32" s="54"/>
      <c r="D32" s="54"/>
      <c r="E32" s="54"/>
      <c r="F32" s="54"/>
      <c r="G32" s="54"/>
      <c r="H32" s="55"/>
    </row>
    <row r="33" spans="2:9" ht="181.5" customHeight="1" x14ac:dyDescent="0.35">
      <c r="B33" s="105" t="s">
        <v>131</v>
      </c>
      <c r="C33" s="106"/>
      <c r="D33" s="106"/>
      <c r="E33" s="106"/>
      <c r="F33" s="106"/>
      <c r="G33" s="106"/>
      <c r="H33" s="107"/>
    </row>
    <row r="34" spans="2:9" ht="20.100000000000001" customHeight="1" x14ac:dyDescent="0.35">
      <c r="B34" s="53" t="s">
        <v>49</v>
      </c>
      <c r="C34" s="54"/>
      <c r="D34" s="54"/>
      <c r="E34" s="54"/>
      <c r="F34" s="54"/>
      <c r="G34" s="54"/>
      <c r="H34" s="55"/>
    </row>
    <row r="35" spans="2:9" ht="27.95" customHeight="1" x14ac:dyDescent="0.35">
      <c r="B35" s="21" t="s">
        <v>50</v>
      </c>
      <c r="C35" s="8" t="s">
        <v>51</v>
      </c>
      <c r="D35" s="8" t="s">
        <v>52</v>
      </c>
      <c r="E35" s="8" t="s">
        <v>53</v>
      </c>
      <c r="F35" s="8" t="s">
        <v>54</v>
      </c>
      <c r="G35" s="54" t="s">
        <v>55</v>
      </c>
      <c r="H35" s="55"/>
    </row>
    <row r="36" spans="2:9" ht="38.1" customHeight="1" x14ac:dyDescent="0.35">
      <c r="B36" s="23">
        <v>1.1633</v>
      </c>
      <c r="C36" s="7">
        <v>1.2073</v>
      </c>
      <c r="D36" s="7" t="s">
        <v>56</v>
      </c>
      <c r="E36" s="7" t="s">
        <v>56</v>
      </c>
      <c r="F36" s="7">
        <v>0.58950000000000002</v>
      </c>
      <c r="G36" s="38"/>
      <c r="H36" s="39"/>
    </row>
    <row r="37" spans="2:9" ht="14.1" customHeight="1" x14ac:dyDescent="0.35">
      <c r="B37" s="62" t="s">
        <v>57</v>
      </c>
      <c r="C37" s="63"/>
      <c r="D37" s="63"/>
      <c r="E37" s="63"/>
      <c r="F37" s="63"/>
      <c r="G37" s="63"/>
      <c r="H37" s="64"/>
    </row>
    <row r="38" spans="2:9" ht="14.1" customHeight="1" x14ac:dyDescent="0.35">
      <c r="B38" s="53" t="s">
        <v>58</v>
      </c>
      <c r="C38" s="54"/>
      <c r="D38" s="54"/>
      <c r="E38" s="54"/>
      <c r="F38" s="54" t="s">
        <v>59</v>
      </c>
      <c r="G38" s="54"/>
      <c r="H38" s="55"/>
    </row>
    <row r="39" spans="2:9" ht="17.100000000000001" customHeight="1" x14ac:dyDescent="0.35">
      <c r="B39" s="37" t="s">
        <v>134</v>
      </c>
      <c r="C39" s="38"/>
      <c r="D39" s="38"/>
      <c r="E39" s="38"/>
      <c r="F39" s="38" t="s">
        <v>133</v>
      </c>
      <c r="G39" s="38"/>
      <c r="H39" s="39"/>
    </row>
    <row r="40" spans="2:9" ht="21" customHeight="1" x14ac:dyDescent="0.35">
      <c r="B40" s="53" t="s">
        <v>60</v>
      </c>
      <c r="C40" s="54"/>
      <c r="D40" s="54"/>
      <c r="E40" s="54"/>
      <c r="F40" s="54" t="s">
        <v>61</v>
      </c>
      <c r="G40" s="54"/>
      <c r="H40" s="55"/>
    </row>
    <row r="41" spans="2:9" ht="15" customHeight="1" x14ac:dyDescent="0.35">
      <c r="B41" s="37" t="s">
        <v>125</v>
      </c>
      <c r="C41" s="38"/>
      <c r="D41" s="38"/>
      <c r="E41" s="38"/>
      <c r="F41" s="38" t="s">
        <v>126</v>
      </c>
      <c r="G41" s="38"/>
      <c r="H41" s="39"/>
      <c r="I41" s="35" t="s">
        <v>135</v>
      </c>
    </row>
    <row r="42" spans="2:9" ht="12.95" customHeight="1" x14ac:dyDescent="0.35">
      <c r="B42" s="53" t="s">
        <v>62</v>
      </c>
      <c r="C42" s="54"/>
      <c r="D42" s="54"/>
      <c r="E42" s="54"/>
      <c r="F42" s="54" t="s">
        <v>63</v>
      </c>
      <c r="G42" s="54"/>
      <c r="H42" s="55"/>
    </row>
    <row r="43" spans="2:9" ht="24" customHeight="1" x14ac:dyDescent="0.35">
      <c r="B43" s="37" t="s">
        <v>134</v>
      </c>
      <c r="C43" s="38"/>
      <c r="D43" s="38"/>
      <c r="E43" s="38"/>
      <c r="F43" s="38" t="s">
        <v>136</v>
      </c>
      <c r="G43" s="38"/>
      <c r="H43" s="39"/>
    </row>
    <row r="44" spans="2:9" ht="14.1" customHeight="1" x14ac:dyDescent="0.35">
      <c r="B44" s="53" t="s">
        <v>64</v>
      </c>
      <c r="C44" s="54"/>
      <c r="D44" s="54"/>
      <c r="E44" s="54"/>
      <c r="F44" s="54" t="s">
        <v>65</v>
      </c>
      <c r="G44" s="54"/>
      <c r="H44" s="55"/>
    </row>
    <row r="45" spans="2:9" ht="14.1" customHeight="1" x14ac:dyDescent="0.35">
      <c r="B45" s="37" t="s">
        <v>125</v>
      </c>
      <c r="C45" s="38"/>
      <c r="D45" s="38"/>
      <c r="E45" s="38"/>
      <c r="F45" s="38" t="s">
        <v>126</v>
      </c>
      <c r="G45" s="38"/>
      <c r="H45" s="39"/>
    </row>
    <row r="46" spans="2:9" ht="15.95" customHeight="1" x14ac:dyDescent="0.35">
      <c r="B46" s="62" t="s">
        <v>66</v>
      </c>
      <c r="C46" s="63"/>
      <c r="D46" s="63"/>
      <c r="E46" s="63"/>
      <c r="F46" s="63"/>
      <c r="G46" s="63"/>
      <c r="H46" s="64"/>
    </row>
    <row r="47" spans="2:9" ht="16.5" customHeight="1" x14ac:dyDescent="0.35">
      <c r="B47" s="37" t="s">
        <v>119</v>
      </c>
      <c r="C47" s="38"/>
      <c r="D47" s="38"/>
      <c r="E47" s="38"/>
      <c r="F47" s="38"/>
      <c r="G47" s="38"/>
      <c r="H47" s="39"/>
    </row>
    <row r="48" spans="2:9" ht="18.95" customHeight="1" x14ac:dyDescent="0.35">
      <c r="B48" s="43" t="s">
        <v>67</v>
      </c>
      <c r="C48" s="44"/>
      <c r="D48" s="44"/>
      <c r="E48" s="45"/>
      <c r="F48" s="46" t="s">
        <v>68</v>
      </c>
      <c r="G48" s="44"/>
      <c r="H48" s="47"/>
    </row>
    <row r="49" spans="2:8" ht="16.5" customHeight="1" x14ac:dyDescent="0.35">
      <c r="B49" s="48" t="s">
        <v>118</v>
      </c>
      <c r="C49" s="49"/>
      <c r="D49" s="49"/>
      <c r="E49" s="50"/>
      <c r="F49" s="51" t="s">
        <v>120</v>
      </c>
      <c r="G49" s="49"/>
      <c r="H49" s="52"/>
    </row>
    <row r="50" spans="2:8" ht="15" customHeight="1" x14ac:dyDescent="0.35">
      <c r="B50" s="53" t="s">
        <v>70</v>
      </c>
      <c r="C50" s="54"/>
      <c r="D50" s="54"/>
      <c r="E50" s="54"/>
      <c r="F50" s="54" t="s">
        <v>71</v>
      </c>
      <c r="G50" s="54"/>
      <c r="H50" s="55"/>
    </row>
    <row r="51" spans="2:8" ht="38.25" customHeight="1" thickBot="1" x14ac:dyDescent="0.4">
      <c r="B51" s="110" t="s">
        <v>121</v>
      </c>
      <c r="C51" s="103"/>
      <c r="D51" s="103"/>
      <c r="E51" s="103"/>
      <c r="F51" s="90" t="s">
        <v>122</v>
      </c>
      <c r="G51" s="90"/>
      <c r="H51" s="104"/>
    </row>
    <row r="52" spans="2:8" ht="90.75"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9:E9"/>
    <mergeCell ref="F9:G9"/>
    <mergeCell ref="B5:H5"/>
    <mergeCell ref="B6:H6"/>
    <mergeCell ref="B7:H7"/>
    <mergeCell ref="B8:E8"/>
    <mergeCell ref="F8:G8"/>
    <mergeCell ref="B18:E18"/>
    <mergeCell ref="F18:G18"/>
    <mergeCell ref="B10:H10"/>
    <mergeCell ref="C11:D11"/>
    <mergeCell ref="C12:D12"/>
    <mergeCell ref="B13:F13"/>
    <mergeCell ref="G13:H13"/>
    <mergeCell ref="C14:D14"/>
    <mergeCell ref="C15:D15"/>
    <mergeCell ref="B16:E16"/>
    <mergeCell ref="F16:H16"/>
    <mergeCell ref="B17:E17"/>
    <mergeCell ref="F17:G17"/>
    <mergeCell ref="B19:H19"/>
    <mergeCell ref="B20:H20"/>
    <mergeCell ref="B21:H21"/>
    <mergeCell ref="B22:H22"/>
    <mergeCell ref="B23:E23"/>
    <mergeCell ref="F23:H23"/>
    <mergeCell ref="B24:E24"/>
    <mergeCell ref="F24:H24"/>
    <mergeCell ref="B25:E25"/>
    <mergeCell ref="F25:H25"/>
    <mergeCell ref="B26:C26"/>
    <mergeCell ref="D26:E26"/>
    <mergeCell ref="B27:C27"/>
    <mergeCell ref="D27:E27"/>
    <mergeCell ref="B28:H28"/>
    <mergeCell ref="B29:H29"/>
    <mergeCell ref="B30:D30"/>
    <mergeCell ref="E30:F30"/>
    <mergeCell ref="G30:H30"/>
    <mergeCell ref="B39:E39"/>
    <mergeCell ref="F39:H39"/>
    <mergeCell ref="B31:D31"/>
    <mergeCell ref="E31:F31"/>
    <mergeCell ref="G31:H31"/>
    <mergeCell ref="B32:H32"/>
    <mergeCell ref="B33:H33"/>
    <mergeCell ref="B34:H34"/>
    <mergeCell ref="G35:H35"/>
    <mergeCell ref="G36:H36"/>
    <mergeCell ref="B37:H37"/>
    <mergeCell ref="B38:E38"/>
    <mergeCell ref="F38:H38"/>
    <mergeCell ref="B40:E40"/>
    <mergeCell ref="F40:H40"/>
    <mergeCell ref="B41:E41"/>
    <mergeCell ref="F41:H41"/>
    <mergeCell ref="B42:E42"/>
    <mergeCell ref="F42:H42"/>
    <mergeCell ref="B43:E43"/>
    <mergeCell ref="F43:H43"/>
    <mergeCell ref="B44:E44"/>
    <mergeCell ref="F44:H44"/>
    <mergeCell ref="B45:E45"/>
    <mergeCell ref="F45:H45"/>
    <mergeCell ref="B53:H53"/>
    <mergeCell ref="B46:H46"/>
    <mergeCell ref="B47:H47"/>
    <mergeCell ref="B48:E48"/>
    <mergeCell ref="F48:H48"/>
    <mergeCell ref="B49:E49"/>
    <mergeCell ref="F49:H49"/>
    <mergeCell ref="B50:E50"/>
    <mergeCell ref="F50:H50"/>
    <mergeCell ref="B51:E51"/>
    <mergeCell ref="F51:H51"/>
    <mergeCell ref="B52:H52"/>
  </mergeCells>
  <conditionalFormatting sqref="B36:F36">
    <cfRule type="containsText" dxfId="43" priority="1" stopIfTrue="1" operator="containsText" text="NO DISPONIBLE">
      <formula>NOT(ISERROR(SEARCH("NO DISPONIBLE",B36)))</formula>
    </cfRule>
    <cfRule type="cellIs" dxfId="42" priority="2" stopIfTrue="1" operator="greaterThanOrEqual">
      <formula>0.7</formula>
    </cfRule>
    <cfRule type="cellIs" dxfId="41" priority="3" stopIfTrue="1" operator="between">
      <formula>0.5</formula>
      <formula>0.7</formula>
    </cfRule>
    <cfRule type="cellIs" dxfId="40" priority="4" stopIfTrue="1" operator="lessThanOrEqual">
      <formula>0.5</formula>
    </cfRule>
  </conditionalFormatting>
  <hyperlinks>
    <hyperlink ref="B51" r:id="rId1" xr:uid="{47C56554-DA79-4746-8BEA-ED9D09FE356C}"/>
  </hyperlinks>
  <pageMargins left="0.3543307086614173" right="0.3543307086614173" top="0.3543307086614173" bottom="0.31496062992125984" header="0.31496062992125984" footer="0.31496062992125984"/>
  <pageSetup scale="92" fitToHeight="0" orientation="portrait" r:id="rId2"/>
  <rowBreaks count="1" manualBreakCount="1">
    <brk id="31" min="1" max="7" man="1"/>
  </rowBreaks>
  <drawing r:id="rId3"/>
  <extLst>
    <ext xmlns:x14="http://schemas.microsoft.com/office/spreadsheetml/2009/9/main" uri="{05C60535-1F16-4fd2-B633-F4F36F0B64E0}">
      <x14:sparklineGroups xmlns:xm="http://schemas.microsoft.com/office/excel/2006/main">
        <x14:sparklineGroup type="column" displayEmptyCellsAs="gap" xr2:uid="{1CC36068-3463-4E35-A2B1-E57B9B777386}">
          <x14:colorSeries rgb="FF376092"/>
          <x14:colorNegative rgb="FFD00000"/>
          <x14:colorAxis rgb="FF000000"/>
          <x14:colorMarkers rgb="FFD00000"/>
          <x14:colorFirst rgb="FFD00000"/>
          <x14:colorLast rgb="FFD00000"/>
          <x14:colorHigh rgb="FFD00000"/>
          <x14:colorLow rgb="FFD00000"/>
          <x14:sparklines>
            <x14:sparkline>
              <xm:f>'A. 3.2.1.1.'!B36:F36</xm:f>
              <xm:sqref>G36</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30912-4E13-4A33-B737-D55F7D33C2F5}">
  <sheetPr>
    <pageSetUpPr fitToPage="1"/>
  </sheetPr>
  <dimension ref="B1:Q53"/>
  <sheetViews>
    <sheetView showGridLines="0" view="pageBreakPreview" zoomScale="60" zoomScaleNormal="130" workbookViewId="0">
      <selection activeCell="I17" sqref="I17"/>
    </sheetView>
  </sheetViews>
  <sheetFormatPr baseColWidth="10" defaultColWidth="11.42578125" defaultRowHeight="18" x14ac:dyDescent="0.35"/>
  <cols>
    <col min="1" max="1" width="11.42578125" style="1"/>
    <col min="2" max="6" width="14.5703125" style="1" customWidth="1"/>
    <col min="7" max="7" width="13.42578125" style="1" customWidth="1"/>
    <col min="8" max="8" width="17.855468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36.75" customHeight="1" x14ac:dyDescent="0.35">
      <c r="B7" s="80" t="s">
        <v>238</v>
      </c>
      <c r="C7" s="81"/>
      <c r="D7" s="81"/>
      <c r="E7" s="81"/>
      <c r="F7" s="81"/>
      <c r="G7" s="81"/>
      <c r="H7" s="82"/>
      <c r="J7" s="3"/>
      <c r="K7" s="3"/>
      <c r="L7" s="3"/>
      <c r="M7" s="3"/>
      <c r="N7" s="3"/>
      <c r="O7" s="3"/>
      <c r="P7" s="3"/>
      <c r="Q7" s="3"/>
    </row>
    <row r="8" spans="2:17" ht="33"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137</v>
      </c>
      <c r="G9" s="76"/>
      <c r="H9" s="10" t="s">
        <v>114</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16.5" customHeight="1" thickBot="1" x14ac:dyDescent="0.4">
      <c r="B13" s="92" t="s">
        <v>14</v>
      </c>
      <c r="C13" s="93"/>
      <c r="D13" s="93"/>
      <c r="E13" s="93"/>
      <c r="F13" s="94"/>
      <c r="G13" s="95" t="s">
        <v>15</v>
      </c>
      <c r="H13" s="96"/>
    </row>
    <row r="14" spans="2:17" ht="16.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0.95" customHeight="1" x14ac:dyDescent="0.35">
      <c r="B16" s="53" t="s">
        <v>25</v>
      </c>
      <c r="C16" s="54"/>
      <c r="D16" s="54"/>
      <c r="E16" s="54"/>
      <c r="F16" s="54" t="s">
        <v>26</v>
      </c>
      <c r="G16" s="54"/>
      <c r="H16" s="55"/>
    </row>
    <row r="17" spans="2:9" ht="47.1" customHeight="1" x14ac:dyDescent="0.35">
      <c r="B17" s="83" t="s">
        <v>27</v>
      </c>
      <c r="C17" s="84"/>
      <c r="D17" s="84"/>
      <c r="E17" s="85"/>
      <c r="F17" s="54" t="s">
        <v>28</v>
      </c>
      <c r="G17" s="54"/>
      <c r="H17" s="6" t="s">
        <v>29</v>
      </c>
    </row>
    <row r="18" spans="2:9" ht="18"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69.75" customHeight="1" x14ac:dyDescent="0.35">
      <c r="B20" s="111" t="s">
        <v>138</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139</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8750</v>
      </c>
      <c r="C27" s="38"/>
      <c r="D27" s="38">
        <v>2022</v>
      </c>
      <c r="E27" s="38"/>
      <c r="F27" s="34">
        <v>8837</v>
      </c>
      <c r="G27" s="36">
        <f>(F27/B27)-1</f>
        <v>9.9428571428572532E-3</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45.95" customHeight="1" x14ac:dyDescent="0.35">
      <c r="B31" s="48" t="s">
        <v>45</v>
      </c>
      <c r="C31" s="49"/>
      <c r="D31" s="50"/>
      <c r="E31" s="51" t="s">
        <v>46</v>
      </c>
      <c r="F31" s="50"/>
      <c r="G31" s="51" t="s">
        <v>47</v>
      </c>
      <c r="H31" s="50"/>
      <c r="I31" s="20"/>
    </row>
    <row r="32" spans="2:9" ht="20.25" customHeight="1" x14ac:dyDescent="0.35">
      <c r="B32" s="53" t="s">
        <v>48</v>
      </c>
      <c r="C32" s="54"/>
      <c r="D32" s="54"/>
      <c r="E32" s="54"/>
      <c r="F32" s="54"/>
      <c r="G32" s="54"/>
      <c r="H32" s="55"/>
    </row>
    <row r="33" spans="2:8" ht="164.25" customHeight="1" x14ac:dyDescent="0.35">
      <c r="B33" s="114" t="s">
        <v>143</v>
      </c>
      <c r="C33" s="106"/>
      <c r="D33" s="106"/>
      <c r="E33" s="106"/>
      <c r="F33" s="106"/>
      <c r="G33" s="106"/>
      <c r="H33" s="107"/>
    </row>
    <row r="34" spans="2:8" ht="20.100000000000001" customHeight="1" x14ac:dyDescent="0.35">
      <c r="B34" s="53" t="s">
        <v>49</v>
      </c>
      <c r="C34" s="54"/>
      <c r="D34" s="54"/>
      <c r="E34" s="54"/>
      <c r="F34" s="54"/>
      <c r="G34" s="54"/>
      <c r="H34" s="55"/>
    </row>
    <row r="35" spans="2:8" ht="27.95" customHeight="1" x14ac:dyDescent="0.35">
      <c r="B35" s="21" t="s">
        <v>50</v>
      </c>
      <c r="C35" s="8" t="s">
        <v>51</v>
      </c>
      <c r="D35" s="8" t="s">
        <v>52</v>
      </c>
      <c r="E35" s="8" t="s">
        <v>53</v>
      </c>
      <c r="F35" s="8" t="s">
        <v>54</v>
      </c>
      <c r="G35" s="54" t="s">
        <v>55</v>
      </c>
      <c r="H35" s="55"/>
    </row>
    <row r="36" spans="2:8" ht="38.1" customHeight="1" x14ac:dyDescent="0.35">
      <c r="B36" s="23">
        <v>1.0087999999999999</v>
      </c>
      <c r="C36" s="7">
        <v>1</v>
      </c>
      <c r="D36" s="7" t="s">
        <v>56</v>
      </c>
      <c r="E36" s="7" t="s">
        <v>56</v>
      </c>
      <c r="F36" s="7">
        <v>0.49809999999999999</v>
      </c>
      <c r="G36" s="38"/>
      <c r="H36" s="39"/>
    </row>
    <row r="37" spans="2:8" ht="14.1" customHeight="1" x14ac:dyDescent="0.35">
      <c r="B37" s="62" t="s">
        <v>57</v>
      </c>
      <c r="C37" s="63"/>
      <c r="D37" s="63"/>
      <c r="E37" s="63"/>
      <c r="F37" s="63"/>
      <c r="G37" s="63"/>
      <c r="H37" s="64"/>
    </row>
    <row r="38" spans="2:8" ht="14.1" customHeight="1" x14ac:dyDescent="0.35">
      <c r="B38" s="53" t="s">
        <v>58</v>
      </c>
      <c r="C38" s="54"/>
      <c r="D38" s="54"/>
      <c r="E38" s="54"/>
      <c r="F38" s="54" t="s">
        <v>59</v>
      </c>
      <c r="G38" s="54"/>
      <c r="H38" s="55"/>
    </row>
    <row r="39" spans="2:8" ht="27.75" customHeight="1" x14ac:dyDescent="0.35">
      <c r="B39" s="37" t="s">
        <v>134</v>
      </c>
      <c r="C39" s="38"/>
      <c r="D39" s="38"/>
      <c r="E39" s="38"/>
      <c r="F39" s="38" t="s">
        <v>140</v>
      </c>
      <c r="G39" s="38"/>
      <c r="H39" s="39"/>
    </row>
    <row r="40" spans="2:8" ht="21" customHeight="1" x14ac:dyDescent="0.35">
      <c r="B40" s="53" t="s">
        <v>60</v>
      </c>
      <c r="C40" s="54"/>
      <c r="D40" s="54"/>
      <c r="E40" s="54"/>
      <c r="F40" s="54" t="s">
        <v>61</v>
      </c>
      <c r="G40" s="54"/>
      <c r="H40" s="55"/>
    </row>
    <row r="41" spans="2:8" ht="21" customHeight="1" x14ac:dyDescent="0.35">
      <c r="B41" s="37" t="s">
        <v>125</v>
      </c>
      <c r="C41" s="38"/>
      <c r="D41" s="38"/>
      <c r="E41" s="38"/>
      <c r="F41" s="38" t="s">
        <v>126</v>
      </c>
      <c r="G41" s="38"/>
      <c r="H41" s="39"/>
    </row>
    <row r="42" spans="2:8" ht="12.95" customHeight="1" x14ac:dyDescent="0.35">
      <c r="B42" s="53" t="s">
        <v>62</v>
      </c>
      <c r="C42" s="54"/>
      <c r="D42" s="54"/>
      <c r="E42" s="54"/>
      <c r="F42" s="54" t="s">
        <v>63</v>
      </c>
      <c r="G42" s="54"/>
      <c r="H42" s="55"/>
    </row>
    <row r="43" spans="2:8" ht="24" customHeight="1" x14ac:dyDescent="0.35">
      <c r="B43" s="37" t="s">
        <v>141</v>
      </c>
      <c r="C43" s="38"/>
      <c r="D43" s="38"/>
      <c r="E43" s="38"/>
      <c r="F43" s="38" t="s">
        <v>142</v>
      </c>
      <c r="G43" s="38"/>
      <c r="H43" s="39"/>
    </row>
    <row r="44" spans="2:8" ht="14.1" customHeight="1" x14ac:dyDescent="0.35">
      <c r="B44" s="53" t="s">
        <v>64</v>
      </c>
      <c r="C44" s="54"/>
      <c r="D44" s="54"/>
      <c r="E44" s="54"/>
      <c r="F44" s="54" t="s">
        <v>65</v>
      </c>
      <c r="G44" s="54"/>
      <c r="H44" s="55"/>
    </row>
    <row r="45" spans="2:8" ht="24" customHeight="1" x14ac:dyDescent="0.35">
      <c r="B45" s="37" t="s">
        <v>125</v>
      </c>
      <c r="C45" s="38"/>
      <c r="D45" s="38"/>
      <c r="E45" s="38"/>
      <c r="F45" s="38" t="s">
        <v>126</v>
      </c>
      <c r="G45" s="38"/>
      <c r="H45" s="39"/>
    </row>
    <row r="46" spans="2:8" ht="15.95" customHeight="1" x14ac:dyDescent="0.35">
      <c r="B46" s="62" t="s">
        <v>66</v>
      </c>
      <c r="C46" s="63"/>
      <c r="D46" s="63"/>
      <c r="E46" s="63"/>
      <c r="F46" s="63"/>
      <c r="G46" s="63"/>
      <c r="H46" s="64"/>
    </row>
    <row r="47" spans="2:8" ht="27.75" customHeight="1" x14ac:dyDescent="0.35">
      <c r="B47" s="37" t="s">
        <v>144</v>
      </c>
      <c r="C47" s="38"/>
      <c r="D47" s="38"/>
      <c r="E47" s="38"/>
      <c r="F47" s="38"/>
      <c r="G47" s="38"/>
      <c r="H47" s="39"/>
    </row>
    <row r="48" spans="2:8" ht="18.95" customHeight="1" x14ac:dyDescent="0.35">
      <c r="B48" s="43" t="s">
        <v>67</v>
      </c>
      <c r="C48" s="44"/>
      <c r="D48" s="44"/>
      <c r="E48" s="45"/>
      <c r="F48" s="46" t="s">
        <v>68</v>
      </c>
      <c r="G48" s="44"/>
      <c r="H48" s="47"/>
    </row>
    <row r="49" spans="2:8" ht="25.5" customHeight="1" x14ac:dyDescent="0.35">
      <c r="B49" s="48" t="s">
        <v>145</v>
      </c>
      <c r="C49" s="49"/>
      <c r="D49" s="49"/>
      <c r="E49" s="50"/>
      <c r="F49" s="51" t="s">
        <v>69</v>
      </c>
      <c r="G49" s="49"/>
      <c r="H49" s="52"/>
    </row>
    <row r="50" spans="2:8" ht="15" customHeight="1" x14ac:dyDescent="0.35">
      <c r="B50" s="53" t="s">
        <v>70</v>
      </c>
      <c r="C50" s="54"/>
      <c r="D50" s="54"/>
      <c r="E50" s="54"/>
      <c r="F50" s="54" t="s">
        <v>71</v>
      </c>
      <c r="G50" s="54"/>
      <c r="H50" s="55"/>
    </row>
    <row r="51" spans="2:8" ht="38.25" customHeight="1" thickBot="1" x14ac:dyDescent="0.4">
      <c r="B51" s="110"/>
      <c r="C51" s="103"/>
      <c r="D51" s="103"/>
      <c r="E51" s="103"/>
      <c r="F51" s="90" t="s">
        <v>146</v>
      </c>
      <c r="G51" s="90"/>
      <c r="H51" s="104"/>
    </row>
    <row r="52" spans="2:8" ht="94.5"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9" priority="1" stopIfTrue="1" operator="containsText" text="NO DISPONIBLE">
      <formula>NOT(ISERROR(SEARCH("NO DISPONIBLE",B36)))</formula>
    </cfRule>
    <cfRule type="cellIs" dxfId="38" priority="2" stopIfTrue="1" operator="greaterThanOrEqual">
      <formula>0.7</formula>
    </cfRule>
    <cfRule type="cellIs" dxfId="37" priority="3" stopIfTrue="1" operator="between">
      <formula>0.5</formula>
      <formula>0.7</formula>
    </cfRule>
    <cfRule type="cellIs" dxfId="36" priority="4" stopIfTrue="1" operator="lessThanOrEqual">
      <formula>0.5</formula>
    </cfRule>
  </conditionalFormatting>
  <pageMargins left="0.3543307086614173" right="0.3543307086614173" top="0.3543307086614173" bottom="0.31496062992125984" header="0.31496062992125984" footer="0.31496062992125984"/>
  <pageSetup scale="95" fitToHeight="0" orientation="portrait" r:id="rId1"/>
  <drawing r:id="rId2"/>
  <extLst>
    <ext xmlns:x14="http://schemas.microsoft.com/office/spreadsheetml/2009/9/main" uri="{05C60535-1F16-4fd2-B633-F4F36F0B64E0}">
      <x14:sparklineGroups xmlns:xm="http://schemas.microsoft.com/office/excel/2006/main">
        <x14:sparklineGroup type="column" displayEmptyCellsAs="gap" xr2:uid="{428596A8-0F23-4BFA-8388-3C6940D4B973}">
          <x14:colorSeries rgb="FF376092"/>
          <x14:colorNegative rgb="FFD00000"/>
          <x14:colorAxis rgb="FF000000"/>
          <x14:colorMarkers rgb="FFD00000"/>
          <x14:colorFirst rgb="FFD00000"/>
          <x14:colorLast rgb="FFD00000"/>
          <x14:colorHigh rgb="FFD00000"/>
          <x14:colorLow rgb="FFD00000"/>
          <x14:sparklines>
            <x14:sparkline>
              <xm:f>'C. 3.2.2. '!B36:F36</xm:f>
              <xm:sqref>G36</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16E0B-1176-4C2A-89AA-526AF0E48671}">
  <sheetPr>
    <pageSetUpPr fitToPage="1"/>
  </sheetPr>
  <dimension ref="B1:Q53"/>
  <sheetViews>
    <sheetView showGridLines="0" view="pageBreakPreview" zoomScale="112" zoomScaleNormal="130" zoomScaleSheetLayoutView="112" workbookViewId="0">
      <selection activeCell="B5" sqref="B5:H5"/>
    </sheetView>
  </sheetViews>
  <sheetFormatPr baseColWidth="10" defaultColWidth="11.42578125" defaultRowHeight="18" x14ac:dyDescent="0.35"/>
  <cols>
    <col min="1" max="1" width="11.42578125" style="1"/>
    <col min="2" max="5" width="15" style="1" customWidth="1"/>
    <col min="6" max="6" width="17.28515625" style="1" customWidth="1"/>
    <col min="7" max="7" width="13.42578125" style="1" customWidth="1"/>
    <col min="8" max="8" width="17.855468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80" t="s">
        <v>239</v>
      </c>
      <c r="C7" s="81"/>
      <c r="D7" s="81"/>
      <c r="E7" s="81"/>
      <c r="F7" s="81"/>
      <c r="G7" s="81"/>
      <c r="H7" s="82"/>
      <c r="J7" s="3"/>
      <c r="K7" s="3"/>
      <c r="L7" s="3"/>
      <c r="M7" s="3"/>
      <c r="N7" s="3"/>
      <c r="O7" s="3"/>
      <c r="P7" s="3"/>
      <c r="Q7" s="3"/>
    </row>
    <row r="8" spans="2:17" ht="33"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137</v>
      </c>
      <c r="G9" s="76"/>
      <c r="H9" s="10" t="s">
        <v>155</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16.5" customHeight="1" thickBot="1" x14ac:dyDescent="0.4">
      <c r="B13" s="92" t="s">
        <v>14</v>
      </c>
      <c r="C13" s="93"/>
      <c r="D13" s="93"/>
      <c r="E13" s="93"/>
      <c r="F13" s="94"/>
      <c r="G13" s="95" t="s">
        <v>15</v>
      </c>
      <c r="H13" s="96"/>
    </row>
    <row r="14" spans="2:17" ht="16.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0.95" customHeight="1" x14ac:dyDescent="0.35">
      <c r="B16" s="53" t="s">
        <v>25</v>
      </c>
      <c r="C16" s="54"/>
      <c r="D16" s="54"/>
      <c r="E16" s="54"/>
      <c r="F16" s="54" t="s">
        <v>26</v>
      </c>
      <c r="G16" s="54"/>
      <c r="H16" s="55"/>
    </row>
    <row r="17" spans="2:9" ht="47.1" customHeight="1" x14ac:dyDescent="0.35">
      <c r="B17" s="83" t="s">
        <v>27</v>
      </c>
      <c r="C17" s="84"/>
      <c r="D17" s="84"/>
      <c r="E17" s="85"/>
      <c r="F17" s="54" t="s">
        <v>28</v>
      </c>
      <c r="G17" s="54"/>
      <c r="H17" s="6" t="s">
        <v>29</v>
      </c>
    </row>
    <row r="18" spans="2:9" ht="18"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69.75" customHeight="1" x14ac:dyDescent="0.35">
      <c r="B20" s="111" t="s">
        <v>147</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148</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21" customHeight="1" x14ac:dyDescent="0.35">
      <c r="B26" s="53" t="s">
        <v>38</v>
      </c>
      <c r="C26" s="54"/>
      <c r="D26" s="54" t="s">
        <v>39</v>
      </c>
      <c r="E26" s="54"/>
      <c r="F26" s="8" t="s">
        <v>38</v>
      </c>
      <c r="G26" s="8" t="s">
        <v>40</v>
      </c>
      <c r="H26" s="6" t="s">
        <v>39</v>
      </c>
    </row>
    <row r="27" spans="2:9" x14ac:dyDescent="0.35">
      <c r="B27" s="108">
        <v>1430</v>
      </c>
      <c r="C27" s="38"/>
      <c r="D27" s="38">
        <v>2022</v>
      </c>
      <c r="E27" s="38"/>
      <c r="F27" s="34">
        <v>1444</v>
      </c>
      <c r="G27" s="36">
        <f>(F27/B27)-1</f>
        <v>9.7902097902098362E-3</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9.25" customHeight="1" x14ac:dyDescent="0.35">
      <c r="B31" s="48" t="s">
        <v>45</v>
      </c>
      <c r="C31" s="49"/>
      <c r="D31" s="50"/>
      <c r="E31" s="51" t="s">
        <v>46</v>
      </c>
      <c r="F31" s="50"/>
      <c r="G31" s="51" t="s">
        <v>47</v>
      </c>
      <c r="H31" s="50"/>
      <c r="I31" s="20"/>
    </row>
    <row r="32" spans="2:9" ht="24" customHeight="1" x14ac:dyDescent="0.35">
      <c r="B32" s="53" t="s">
        <v>48</v>
      </c>
      <c r="C32" s="54"/>
      <c r="D32" s="54"/>
      <c r="E32" s="54"/>
      <c r="F32" s="54"/>
      <c r="G32" s="54"/>
      <c r="H32" s="55"/>
    </row>
    <row r="33" spans="2:8" ht="213.75" customHeight="1" x14ac:dyDescent="0.35">
      <c r="B33" s="114" t="s">
        <v>149</v>
      </c>
      <c r="C33" s="106"/>
      <c r="D33" s="106"/>
      <c r="E33" s="106"/>
      <c r="F33" s="106"/>
      <c r="G33" s="106"/>
      <c r="H33" s="107"/>
    </row>
    <row r="34" spans="2:8" ht="20.100000000000001" customHeight="1" x14ac:dyDescent="0.35">
      <c r="B34" s="53" t="s">
        <v>49</v>
      </c>
      <c r="C34" s="54"/>
      <c r="D34" s="54"/>
      <c r="E34" s="54"/>
      <c r="F34" s="54"/>
      <c r="G34" s="54"/>
      <c r="H34" s="55"/>
    </row>
    <row r="35" spans="2:8" ht="27.95" customHeight="1" x14ac:dyDescent="0.35">
      <c r="B35" s="21" t="s">
        <v>50</v>
      </c>
      <c r="C35" s="8" t="s">
        <v>51</v>
      </c>
      <c r="D35" s="8" t="s">
        <v>52</v>
      </c>
      <c r="E35" s="8" t="s">
        <v>53</v>
      </c>
      <c r="F35" s="8" t="s">
        <v>54</v>
      </c>
      <c r="G35" s="54" t="s">
        <v>55</v>
      </c>
      <c r="H35" s="55"/>
    </row>
    <row r="36" spans="2:8" ht="38.1" customHeight="1" x14ac:dyDescent="0.35">
      <c r="B36" s="23">
        <v>1</v>
      </c>
      <c r="C36" s="7">
        <v>1.0056</v>
      </c>
      <c r="D36" s="7" t="s">
        <v>56</v>
      </c>
      <c r="E36" s="7" t="s">
        <v>56</v>
      </c>
      <c r="F36" s="7">
        <v>0.63329999999999997</v>
      </c>
      <c r="G36" s="38"/>
      <c r="H36" s="39"/>
    </row>
    <row r="37" spans="2:8" ht="14.1" customHeight="1" x14ac:dyDescent="0.35">
      <c r="B37" s="62" t="s">
        <v>57</v>
      </c>
      <c r="C37" s="63"/>
      <c r="D37" s="63"/>
      <c r="E37" s="63"/>
      <c r="F37" s="63"/>
      <c r="G37" s="63"/>
      <c r="H37" s="64"/>
    </row>
    <row r="38" spans="2:8" ht="14.1" customHeight="1" x14ac:dyDescent="0.35">
      <c r="B38" s="53" t="s">
        <v>58</v>
      </c>
      <c r="C38" s="54"/>
      <c r="D38" s="54"/>
      <c r="E38" s="54"/>
      <c r="F38" s="54" t="s">
        <v>59</v>
      </c>
      <c r="G38" s="54"/>
      <c r="H38" s="55"/>
    </row>
    <row r="39" spans="2:8" ht="27.75" customHeight="1" x14ac:dyDescent="0.35">
      <c r="B39" s="37" t="s">
        <v>150</v>
      </c>
      <c r="C39" s="38"/>
      <c r="D39" s="38"/>
      <c r="E39" s="38"/>
      <c r="F39" s="38" t="s">
        <v>151</v>
      </c>
      <c r="G39" s="38"/>
      <c r="H39" s="39"/>
    </row>
    <row r="40" spans="2:8" ht="21" customHeight="1" x14ac:dyDescent="0.35">
      <c r="B40" s="53" t="s">
        <v>60</v>
      </c>
      <c r="C40" s="54"/>
      <c r="D40" s="54"/>
      <c r="E40" s="54"/>
      <c r="F40" s="54" t="s">
        <v>61</v>
      </c>
      <c r="G40" s="54"/>
      <c r="H40" s="55"/>
    </row>
    <row r="41" spans="2:8" ht="21" customHeight="1" x14ac:dyDescent="0.35">
      <c r="B41" s="37" t="s">
        <v>125</v>
      </c>
      <c r="C41" s="38"/>
      <c r="D41" s="38"/>
      <c r="E41" s="38"/>
      <c r="F41" s="38" t="s">
        <v>126</v>
      </c>
      <c r="G41" s="38"/>
      <c r="H41" s="39"/>
    </row>
    <row r="42" spans="2:8" ht="12.95" customHeight="1" x14ac:dyDescent="0.35">
      <c r="B42" s="53" t="s">
        <v>62</v>
      </c>
      <c r="C42" s="54"/>
      <c r="D42" s="54"/>
      <c r="E42" s="54"/>
      <c r="F42" s="54" t="s">
        <v>63</v>
      </c>
      <c r="G42" s="54"/>
      <c r="H42" s="55"/>
    </row>
    <row r="43" spans="2:8" ht="24" customHeight="1" x14ac:dyDescent="0.35">
      <c r="B43" s="37" t="s">
        <v>152</v>
      </c>
      <c r="C43" s="38"/>
      <c r="D43" s="38"/>
      <c r="E43" s="38"/>
      <c r="F43" s="38" t="s">
        <v>153</v>
      </c>
      <c r="G43" s="38"/>
      <c r="H43" s="39"/>
    </row>
    <row r="44" spans="2:8" ht="14.1" customHeight="1" x14ac:dyDescent="0.35">
      <c r="B44" s="53" t="s">
        <v>64</v>
      </c>
      <c r="C44" s="54"/>
      <c r="D44" s="54"/>
      <c r="E44" s="54"/>
      <c r="F44" s="54" t="s">
        <v>65</v>
      </c>
      <c r="G44" s="54"/>
      <c r="H44" s="55"/>
    </row>
    <row r="45" spans="2:8" ht="24" customHeight="1" x14ac:dyDescent="0.35">
      <c r="B45" s="37" t="s">
        <v>125</v>
      </c>
      <c r="C45" s="38"/>
      <c r="D45" s="38"/>
      <c r="E45" s="38"/>
      <c r="F45" s="38" t="s">
        <v>126</v>
      </c>
      <c r="G45" s="38"/>
      <c r="H45" s="39"/>
    </row>
    <row r="46" spans="2:8" ht="15.95" customHeight="1" x14ac:dyDescent="0.35">
      <c r="B46" s="62" t="s">
        <v>66</v>
      </c>
      <c r="C46" s="63"/>
      <c r="D46" s="63"/>
      <c r="E46" s="63"/>
      <c r="F46" s="63"/>
      <c r="G46" s="63"/>
      <c r="H46" s="64"/>
    </row>
    <row r="47" spans="2:8" ht="27.75" customHeight="1" x14ac:dyDescent="0.35">
      <c r="B47" s="37" t="s">
        <v>144</v>
      </c>
      <c r="C47" s="38"/>
      <c r="D47" s="38"/>
      <c r="E47" s="38"/>
      <c r="F47" s="38"/>
      <c r="G47" s="38"/>
      <c r="H47" s="39"/>
    </row>
    <row r="48" spans="2:8" ht="18.95" customHeight="1" x14ac:dyDescent="0.35">
      <c r="B48" s="43" t="s">
        <v>67</v>
      </c>
      <c r="C48" s="44"/>
      <c r="D48" s="44"/>
      <c r="E48" s="45"/>
      <c r="F48" s="46" t="s">
        <v>68</v>
      </c>
      <c r="G48" s="44"/>
      <c r="H48" s="47"/>
    </row>
    <row r="49" spans="2:8" ht="25.5" customHeight="1" x14ac:dyDescent="0.35">
      <c r="B49" s="48" t="s">
        <v>145</v>
      </c>
      <c r="C49" s="49"/>
      <c r="D49" s="49"/>
      <c r="E49" s="50"/>
      <c r="F49" s="51" t="s">
        <v>69</v>
      </c>
      <c r="G49" s="49"/>
      <c r="H49" s="52"/>
    </row>
    <row r="50" spans="2:8" ht="15" customHeight="1" x14ac:dyDescent="0.35">
      <c r="B50" s="53" t="s">
        <v>70</v>
      </c>
      <c r="C50" s="54"/>
      <c r="D50" s="54"/>
      <c r="E50" s="54"/>
      <c r="F50" s="54" t="s">
        <v>71</v>
      </c>
      <c r="G50" s="54"/>
      <c r="H50" s="55"/>
    </row>
    <row r="51" spans="2:8" ht="38.25" customHeight="1" thickBot="1" x14ac:dyDescent="0.4">
      <c r="B51" s="110"/>
      <c r="C51" s="103"/>
      <c r="D51" s="103"/>
      <c r="E51" s="103"/>
      <c r="F51" s="90" t="s">
        <v>146</v>
      </c>
      <c r="G51" s="90"/>
      <c r="H51" s="104"/>
    </row>
    <row r="52" spans="2:8" ht="98.25"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5" priority="1" stopIfTrue="1" operator="containsText" text="NO DISPONIBLE">
      <formula>NOT(ISERROR(SEARCH("NO DISPONIBLE",B36)))</formula>
    </cfRule>
    <cfRule type="cellIs" dxfId="34" priority="2" stopIfTrue="1" operator="greaterThanOrEqual">
      <formula>0.7</formula>
    </cfRule>
    <cfRule type="cellIs" dxfId="33" priority="3" stopIfTrue="1" operator="between">
      <formula>0.5</formula>
      <formula>0.7</formula>
    </cfRule>
    <cfRule type="cellIs" dxfId="32" priority="4" stopIfTrue="1" operator="lessThanOrEqual">
      <formula>0.5</formula>
    </cfRule>
  </conditionalFormatting>
  <pageMargins left="0.3543307086614173" right="0.3543307086614173" top="0.3543307086614173" bottom="0.31496062992125984" header="0.31496062992125984" footer="0.31496062992125984"/>
  <pageSetup scale="91" fitToHeight="0" orientation="portrait" r:id="rId1"/>
  <rowBreaks count="1" manualBreakCount="1">
    <brk id="31" min="1" max="7" man="1"/>
  </rowBreaks>
  <drawing r:id="rId2"/>
  <extLst>
    <ext xmlns:x14="http://schemas.microsoft.com/office/spreadsheetml/2009/9/main" uri="{05C60535-1F16-4fd2-B633-F4F36F0B64E0}">
      <x14:sparklineGroups xmlns:xm="http://schemas.microsoft.com/office/excel/2006/main">
        <x14:sparklineGroup type="column" displayEmptyCellsAs="gap" xr2:uid="{7B6D8159-26BE-4773-9876-8C368E942641}">
          <x14:colorSeries rgb="FF376092"/>
          <x14:colorNegative rgb="FFD00000"/>
          <x14:colorAxis rgb="FF000000"/>
          <x14:colorMarkers rgb="FFD00000"/>
          <x14:colorFirst rgb="FFD00000"/>
          <x14:colorLast rgb="FFD00000"/>
          <x14:colorHigh rgb="FFD00000"/>
          <x14:colorLow rgb="FFD00000"/>
          <x14:sparklines>
            <x14:sparkline>
              <xm:f>'A. 3.2.2.1.'!B36:F36</xm:f>
              <xm:sqref>G36</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D0A7C-5CA0-46A7-BDD4-0D33199336AE}">
  <sheetPr>
    <pageSetUpPr fitToPage="1"/>
  </sheetPr>
  <dimension ref="B1:Q53"/>
  <sheetViews>
    <sheetView showGridLines="0" view="pageBreakPreview" zoomScale="60" zoomScaleNormal="130" workbookViewId="0">
      <selection activeCell="I7" sqref="I7"/>
    </sheetView>
  </sheetViews>
  <sheetFormatPr baseColWidth="10" defaultColWidth="11.42578125" defaultRowHeight="18" x14ac:dyDescent="0.35"/>
  <cols>
    <col min="1" max="1" width="11.42578125" style="1"/>
    <col min="2" max="6" width="15.28515625" style="1" customWidth="1"/>
    <col min="7" max="7" width="13.42578125" style="1" customWidth="1"/>
    <col min="8" max="8" width="17.855468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80" t="s">
        <v>240</v>
      </c>
      <c r="C7" s="81"/>
      <c r="D7" s="81"/>
      <c r="E7" s="81"/>
      <c r="F7" s="81"/>
      <c r="G7" s="81"/>
      <c r="H7" s="82"/>
      <c r="J7" s="3"/>
      <c r="K7" s="3"/>
      <c r="L7" s="3"/>
      <c r="M7" s="3"/>
      <c r="N7" s="3"/>
      <c r="O7" s="3"/>
      <c r="P7" s="3"/>
      <c r="Q7" s="3"/>
    </row>
    <row r="8" spans="2:17" ht="35.25"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137</v>
      </c>
      <c r="G9" s="76"/>
      <c r="H9" s="10" t="s">
        <v>154</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16.5" customHeight="1" thickBot="1" x14ac:dyDescent="0.4">
      <c r="B13" s="92" t="s">
        <v>14</v>
      </c>
      <c r="C13" s="93"/>
      <c r="D13" s="93"/>
      <c r="E13" s="93"/>
      <c r="F13" s="94"/>
      <c r="G13" s="95" t="s">
        <v>15</v>
      </c>
      <c r="H13" s="96"/>
    </row>
    <row r="14" spans="2:17" ht="16.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0.95" customHeight="1" x14ac:dyDescent="0.35">
      <c r="B16" s="53" t="s">
        <v>25</v>
      </c>
      <c r="C16" s="54"/>
      <c r="D16" s="54"/>
      <c r="E16" s="54"/>
      <c r="F16" s="54" t="s">
        <v>26</v>
      </c>
      <c r="G16" s="54"/>
      <c r="H16" s="55"/>
    </row>
    <row r="17" spans="2:9" ht="25.5" customHeight="1" x14ac:dyDescent="0.35">
      <c r="B17" s="83" t="s">
        <v>27</v>
      </c>
      <c r="C17" s="84"/>
      <c r="D17" s="84"/>
      <c r="E17" s="85"/>
      <c r="F17" s="54" t="s">
        <v>28</v>
      </c>
      <c r="G17" s="54"/>
      <c r="H17" s="6" t="s">
        <v>29</v>
      </c>
    </row>
    <row r="18" spans="2:9" ht="18"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78.75" customHeight="1" x14ac:dyDescent="0.35">
      <c r="B20" s="111" t="s">
        <v>156</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157</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10000</v>
      </c>
      <c r="C27" s="38"/>
      <c r="D27" s="38">
        <v>2022</v>
      </c>
      <c r="E27" s="38"/>
      <c r="F27" s="34">
        <v>10100</v>
      </c>
      <c r="G27" s="36">
        <f>(F27/B27)-1</f>
        <v>1.0000000000000009E-2</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9.25" customHeight="1" x14ac:dyDescent="0.35">
      <c r="B31" s="48" t="s">
        <v>45</v>
      </c>
      <c r="C31" s="49"/>
      <c r="D31" s="50"/>
      <c r="E31" s="51" t="s">
        <v>46</v>
      </c>
      <c r="F31" s="50"/>
      <c r="G31" s="51" t="s">
        <v>47</v>
      </c>
      <c r="H31" s="50"/>
      <c r="I31" s="20"/>
    </row>
    <row r="32" spans="2:9" ht="15" customHeight="1" x14ac:dyDescent="0.35">
      <c r="B32" s="53" t="s">
        <v>48</v>
      </c>
      <c r="C32" s="54"/>
      <c r="D32" s="54"/>
      <c r="E32" s="54"/>
      <c r="F32" s="54"/>
      <c r="G32" s="54"/>
      <c r="H32" s="55"/>
    </row>
    <row r="33" spans="2:8" ht="197.25" customHeight="1" x14ac:dyDescent="0.35">
      <c r="B33" s="114" t="s">
        <v>158</v>
      </c>
      <c r="C33" s="106"/>
      <c r="D33" s="106"/>
      <c r="E33" s="106"/>
      <c r="F33" s="106"/>
      <c r="G33" s="106"/>
      <c r="H33" s="107"/>
    </row>
    <row r="34" spans="2:8" ht="20.100000000000001" customHeight="1" x14ac:dyDescent="0.35">
      <c r="B34" s="53" t="s">
        <v>49</v>
      </c>
      <c r="C34" s="54"/>
      <c r="D34" s="54"/>
      <c r="E34" s="54"/>
      <c r="F34" s="54"/>
      <c r="G34" s="54"/>
      <c r="H34" s="55"/>
    </row>
    <row r="35" spans="2:8" ht="27.95" customHeight="1" x14ac:dyDescent="0.35">
      <c r="B35" s="21" t="s">
        <v>50</v>
      </c>
      <c r="C35" s="8" t="s">
        <v>51</v>
      </c>
      <c r="D35" s="8" t="s">
        <v>52</v>
      </c>
      <c r="E35" s="8" t="s">
        <v>53</v>
      </c>
      <c r="F35" s="8" t="s">
        <v>54</v>
      </c>
      <c r="G35" s="54" t="s">
        <v>55</v>
      </c>
      <c r="H35" s="55"/>
    </row>
    <row r="36" spans="2:8" ht="38.1" customHeight="1" x14ac:dyDescent="0.35">
      <c r="B36" s="23">
        <v>0.95679999999999998</v>
      </c>
      <c r="C36" s="7">
        <v>0.99670000000000003</v>
      </c>
      <c r="D36" s="7" t="s">
        <v>56</v>
      </c>
      <c r="E36" s="7" t="s">
        <v>56</v>
      </c>
      <c r="F36" s="7">
        <v>0.48520000000000002</v>
      </c>
      <c r="G36" s="38"/>
      <c r="H36" s="39"/>
    </row>
    <row r="37" spans="2:8" ht="14.1" customHeight="1" x14ac:dyDescent="0.35">
      <c r="B37" s="62" t="s">
        <v>57</v>
      </c>
      <c r="C37" s="63"/>
      <c r="D37" s="63"/>
      <c r="E37" s="63"/>
      <c r="F37" s="63"/>
      <c r="G37" s="63"/>
      <c r="H37" s="64"/>
    </row>
    <row r="38" spans="2:8" ht="14.1" customHeight="1" x14ac:dyDescent="0.35">
      <c r="B38" s="53" t="s">
        <v>58</v>
      </c>
      <c r="C38" s="54"/>
      <c r="D38" s="54"/>
      <c r="E38" s="54"/>
      <c r="F38" s="54" t="s">
        <v>59</v>
      </c>
      <c r="G38" s="54"/>
      <c r="H38" s="55"/>
    </row>
    <row r="39" spans="2:8" ht="27.75" customHeight="1" x14ac:dyDescent="0.35">
      <c r="B39" s="37" t="s">
        <v>159</v>
      </c>
      <c r="C39" s="38"/>
      <c r="D39" s="38"/>
      <c r="E39" s="38"/>
      <c r="F39" s="38" t="s">
        <v>160</v>
      </c>
      <c r="G39" s="38"/>
      <c r="H39" s="39"/>
    </row>
    <row r="40" spans="2:8" ht="21" customHeight="1" x14ac:dyDescent="0.35">
      <c r="B40" s="53" t="s">
        <v>60</v>
      </c>
      <c r="C40" s="54"/>
      <c r="D40" s="54"/>
      <c r="E40" s="54"/>
      <c r="F40" s="54" t="s">
        <v>61</v>
      </c>
      <c r="G40" s="54"/>
      <c r="H40" s="55"/>
    </row>
    <row r="41" spans="2:8" ht="21" customHeight="1" x14ac:dyDescent="0.35">
      <c r="B41" s="37" t="s">
        <v>125</v>
      </c>
      <c r="C41" s="38"/>
      <c r="D41" s="38"/>
      <c r="E41" s="38"/>
      <c r="F41" s="38" t="s">
        <v>126</v>
      </c>
      <c r="G41" s="38"/>
      <c r="H41" s="39"/>
    </row>
    <row r="42" spans="2:8" ht="12.95" customHeight="1" x14ac:dyDescent="0.35">
      <c r="B42" s="53" t="s">
        <v>62</v>
      </c>
      <c r="C42" s="54"/>
      <c r="D42" s="54"/>
      <c r="E42" s="54"/>
      <c r="F42" s="54" t="s">
        <v>63</v>
      </c>
      <c r="G42" s="54"/>
      <c r="H42" s="55"/>
    </row>
    <row r="43" spans="2:8" ht="24" customHeight="1" x14ac:dyDescent="0.35">
      <c r="B43" s="37" t="s">
        <v>161</v>
      </c>
      <c r="C43" s="38"/>
      <c r="D43" s="38"/>
      <c r="E43" s="38"/>
      <c r="F43" s="38" t="s">
        <v>162</v>
      </c>
      <c r="G43" s="38"/>
      <c r="H43" s="39"/>
    </row>
    <row r="44" spans="2:8" ht="14.1" customHeight="1" x14ac:dyDescent="0.35">
      <c r="B44" s="53" t="s">
        <v>64</v>
      </c>
      <c r="C44" s="54"/>
      <c r="D44" s="54"/>
      <c r="E44" s="54"/>
      <c r="F44" s="54" t="s">
        <v>65</v>
      </c>
      <c r="G44" s="54"/>
      <c r="H44" s="55"/>
    </row>
    <row r="45" spans="2:8" ht="24" customHeight="1" x14ac:dyDescent="0.35">
      <c r="B45" s="37" t="s">
        <v>125</v>
      </c>
      <c r="C45" s="38"/>
      <c r="D45" s="38"/>
      <c r="E45" s="38"/>
      <c r="F45" s="38" t="s">
        <v>126</v>
      </c>
      <c r="G45" s="38"/>
      <c r="H45" s="39"/>
    </row>
    <row r="46" spans="2:8" ht="15.95" customHeight="1" x14ac:dyDescent="0.35">
      <c r="B46" s="62" t="s">
        <v>66</v>
      </c>
      <c r="C46" s="63"/>
      <c r="D46" s="63"/>
      <c r="E46" s="63"/>
      <c r="F46" s="63"/>
      <c r="G46" s="63"/>
      <c r="H46" s="64"/>
    </row>
    <row r="47" spans="2:8" ht="27.75" customHeight="1" x14ac:dyDescent="0.35">
      <c r="B47" s="37" t="s">
        <v>144</v>
      </c>
      <c r="C47" s="38"/>
      <c r="D47" s="38"/>
      <c r="E47" s="38"/>
      <c r="F47" s="38"/>
      <c r="G47" s="38"/>
      <c r="H47" s="39"/>
    </row>
    <row r="48" spans="2:8" ht="18.95" customHeight="1" x14ac:dyDescent="0.35">
      <c r="B48" s="43" t="s">
        <v>67</v>
      </c>
      <c r="C48" s="44"/>
      <c r="D48" s="44"/>
      <c r="E48" s="45"/>
      <c r="F48" s="46" t="s">
        <v>68</v>
      </c>
      <c r="G48" s="44"/>
      <c r="H48" s="47"/>
    </row>
    <row r="49" spans="2:8" ht="25.5" customHeight="1" x14ac:dyDescent="0.35">
      <c r="B49" s="48" t="s">
        <v>145</v>
      </c>
      <c r="C49" s="49"/>
      <c r="D49" s="49"/>
      <c r="E49" s="50"/>
      <c r="F49" s="51" t="s">
        <v>69</v>
      </c>
      <c r="G49" s="49"/>
      <c r="H49" s="52"/>
    </row>
    <row r="50" spans="2:8" ht="15" customHeight="1" x14ac:dyDescent="0.35">
      <c r="B50" s="53" t="s">
        <v>70</v>
      </c>
      <c r="C50" s="54"/>
      <c r="D50" s="54"/>
      <c r="E50" s="54"/>
      <c r="F50" s="54" t="s">
        <v>71</v>
      </c>
      <c r="G50" s="54"/>
      <c r="H50" s="55"/>
    </row>
    <row r="51" spans="2:8" ht="38.25" customHeight="1" thickBot="1" x14ac:dyDescent="0.4">
      <c r="B51" s="110"/>
      <c r="C51" s="103"/>
      <c r="D51" s="103"/>
      <c r="E51" s="103"/>
      <c r="F51" s="90" t="s">
        <v>146</v>
      </c>
      <c r="G51" s="90"/>
      <c r="H51" s="104"/>
    </row>
    <row r="52" spans="2:8" ht="81"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31" priority="1" stopIfTrue="1" operator="containsText" text="NO DISPONIBLE">
      <formula>NOT(ISERROR(SEARCH("NO DISPONIBLE",B36)))</formula>
    </cfRule>
    <cfRule type="cellIs" dxfId="30" priority="2" stopIfTrue="1" operator="greaterThanOrEqual">
      <formula>0.7</formula>
    </cfRule>
    <cfRule type="cellIs" dxfId="29" priority="3" stopIfTrue="1" operator="between">
      <formula>0.5</formula>
      <formula>0.7</formula>
    </cfRule>
    <cfRule type="cellIs" dxfId="28" priority="4" stopIfTrue="1" operator="lessThanOrEqual">
      <formula>0.5</formula>
    </cfRule>
  </conditionalFormatting>
  <pageMargins left="0.3543307086614173" right="0.3543307086614173" top="0.3543307086614173" bottom="0.31496062992125984" header="0.31496062992125984" footer="0.31496062992125984"/>
  <pageSetup scale="92" fitToHeight="0" orientation="portrait" r:id="rId1"/>
  <rowBreaks count="1" manualBreakCount="1">
    <brk id="31" min="1" max="7" man="1"/>
  </rowBreaks>
  <drawing r:id="rId2"/>
  <extLst>
    <ext xmlns:x14="http://schemas.microsoft.com/office/spreadsheetml/2009/9/main" uri="{05C60535-1F16-4fd2-B633-F4F36F0B64E0}">
      <x14:sparklineGroups xmlns:xm="http://schemas.microsoft.com/office/excel/2006/main">
        <x14:sparklineGroup type="column" displayEmptyCellsAs="gap" xr2:uid="{2C99B040-62EC-4281-BD26-780D084AC661}">
          <x14:colorSeries rgb="FF376092"/>
          <x14:colorNegative rgb="FFD00000"/>
          <x14:colorAxis rgb="FF000000"/>
          <x14:colorMarkers rgb="FFD00000"/>
          <x14:colorFirst rgb="FFD00000"/>
          <x14:colorLast rgb="FFD00000"/>
          <x14:colorHigh rgb="FFD00000"/>
          <x14:colorLow rgb="FFD00000"/>
          <x14:sparklines>
            <x14:sparkline>
              <xm:f>'A. 3.2.2.2.'!B36:F36</xm:f>
              <xm:sqref>G36</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E16BE-6EB7-4C87-85FA-DD43B792CDF4}">
  <sheetPr>
    <pageSetUpPr fitToPage="1"/>
  </sheetPr>
  <dimension ref="B1:Q53"/>
  <sheetViews>
    <sheetView showGridLines="0" view="pageBreakPreview" zoomScale="93" zoomScaleNormal="130" zoomScaleSheetLayoutView="93" workbookViewId="0">
      <selection activeCell="I14" sqref="I14"/>
    </sheetView>
  </sheetViews>
  <sheetFormatPr baseColWidth="10" defaultColWidth="11.42578125" defaultRowHeight="18" x14ac:dyDescent="0.35"/>
  <cols>
    <col min="1" max="1" width="11.42578125" style="1"/>
    <col min="2" max="6" width="17.85546875" style="1" customWidth="1"/>
    <col min="7" max="7" width="13.42578125" style="1" customWidth="1"/>
    <col min="8" max="8" width="17.8554687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80" t="s">
        <v>241</v>
      </c>
      <c r="C7" s="81"/>
      <c r="D7" s="81"/>
      <c r="E7" s="81"/>
      <c r="F7" s="81"/>
      <c r="G7" s="81"/>
      <c r="H7" s="82"/>
      <c r="J7" s="3"/>
      <c r="K7" s="3"/>
      <c r="L7" s="3"/>
      <c r="M7" s="3"/>
      <c r="N7" s="3"/>
      <c r="O7" s="3"/>
      <c r="P7" s="3"/>
      <c r="Q7" s="3"/>
    </row>
    <row r="8" spans="2:17" ht="33"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163</v>
      </c>
      <c r="G9" s="76"/>
      <c r="H9" s="10" t="s">
        <v>114</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16.5" customHeight="1" thickBot="1" x14ac:dyDescent="0.4">
      <c r="B13" s="92" t="s">
        <v>14</v>
      </c>
      <c r="C13" s="93"/>
      <c r="D13" s="93"/>
      <c r="E13" s="93"/>
      <c r="F13" s="94"/>
      <c r="G13" s="95" t="s">
        <v>15</v>
      </c>
      <c r="H13" s="96"/>
    </row>
    <row r="14" spans="2:17" ht="16.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0.95" customHeight="1" x14ac:dyDescent="0.35">
      <c r="B16" s="53" t="s">
        <v>25</v>
      </c>
      <c r="C16" s="54"/>
      <c r="D16" s="54"/>
      <c r="E16" s="54"/>
      <c r="F16" s="54" t="s">
        <v>26</v>
      </c>
      <c r="G16" s="54"/>
      <c r="H16" s="55"/>
    </row>
    <row r="17" spans="2:9" ht="24" customHeight="1" x14ac:dyDescent="0.35">
      <c r="B17" s="83" t="s">
        <v>27</v>
      </c>
      <c r="C17" s="84"/>
      <c r="D17" s="84"/>
      <c r="E17" s="85"/>
      <c r="F17" s="54" t="s">
        <v>28</v>
      </c>
      <c r="G17" s="54"/>
      <c r="H17" s="6" t="s">
        <v>29</v>
      </c>
    </row>
    <row r="18" spans="2:9" ht="18" customHeight="1" x14ac:dyDescent="0.35">
      <c r="B18" s="115" t="s">
        <v>99</v>
      </c>
      <c r="C18" s="116"/>
      <c r="D18" s="116"/>
      <c r="E18" s="117"/>
      <c r="F18" s="91" t="s">
        <v>13</v>
      </c>
      <c r="G18" s="91"/>
      <c r="H18" s="5" t="s">
        <v>99</v>
      </c>
    </row>
    <row r="19" spans="2:9" ht="15.75" customHeight="1" x14ac:dyDescent="0.35">
      <c r="B19" s="53" t="s">
        <v>31</v>
      </c>
      <c r="C19" s="54"/>
      <c r="D19" s="54"/>
      <c r="E19" s="54"/>
      <c r="F19" s="54"/>
      <c r="G19" s="54"/>
      <c r="H19" s="55"/>
    </row>
    <row r="20" spans="2:9" ht="63.75" customHeight="1" x14ac:dyDescent="0.35">
      <c r="B20" s="111" t="s">
        <v>165</v>
      </c>
      <c r="C20" s="112"/>
      <c r="D20" s="112"/>
      <c r="E20" s="112"/>
      <c r="F20" s="112"/>
      <c r="G20" s="112"/>
      <c r="H20" s="113"/>
    </row>
    <row r="21" spans="2:9" ht="15.75" customHeight="1" x14ac:dyDescent="0.35">
      <c r="B21" s="53" t="s">
        <v>32</v>
      </c>
      <c r="C21" s="54"/>
      <c r="D21" s="54"/>
      <c r="E21" s="54"/>
      <c r="F21" s="54"/>
      <c r="G21" s="54"/>
      <c r="H21" s="55"/>
    </row>
    <row r="22" spans="2:9" ht="33.75" customHeight="1" x14ac:dyDescent="0.35">
      <c r="B22" s="37" t="s">
        <v>164</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1300</v>
      </c>
      <c r="C27" s="38"/>
      <c r="D27" s="38">
        <v>2022</v>
      </c>
      <c r="E27" s="38"/>
      <c r="F27" s="34">
        <v>1313</v>
      </c>
      <c r="G27" s="36">
        <f>(F27/B27)-1</f>
        <v>1.0000000000000009E-2</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7" customHeight="1" x14ac:dyDescent="0.35">
      <c r="B31" s="48" t="s">
        <v>45</v>
      </c>
      <c r="C31" s="49"/>
      <c r="D31" s="50"/>
      <c r="E31" s="51" t="s">
        <v>46</v>
      </c>
      <c r="F31" s="50"/>
      <c r="G31" s="51" t="s">
        <v>47</v>
      </c>
      <c r="H31" s="50"/>
      <c r="I31" s="20"/>
    </row>
    <row r="32" spans="2:9" ht="15" customHeight="1" x14ac:dyDescent="0.35">
      <c r="B32" s="53" t="s">
        <v>48</v>
      </c>
      <c r="C32" s="54"/>
      <c r="D32" s="54"/>
      <c r="E32" s="54"/>
      <c r="F32" s="54"/>
      <c r="G32" s="54"/>
      <c r="H32" s="55"/>
    </row>
    <row r="33" spans="2:9" ht="179.25" customHeight="1" x14ac:dyDescent="0.35">
      <c r="B33" s="114" t="s">
        <v>175</v>
      </c>
      <c r="C33" s="106"/>
      <c r="D33" s="106"/>
      <c r="E33" s="106"/>
      <c r="F33" s="106"/>
      <c r="G33" s="106"/>
      <c r="H33" s="107"/>
    </row>
    <row r="34" spans="2:9" ht="20.100000000000001" customHeight="1" x14ac:dyDescent="0.35">
      <c r="B34" s="53" t="s">
        <v>49</v>
      </c>
      <c r="C34" s="54"/>
      <c r="D34" s="54"/>
      <c r="E34" s="54"/>
      <c r="F34" s="54"/>
      <c r="G34" s="54"/>
      <c r="H34" s="55"/>
    </row>
    <row r="35" spans="2:9" ht="27.95" customHeight="1" x14ac:dyDescent="0.35">
      <c r="B35" s="21" t="s">
        <v>50</v>
      </c>
      <c r="C35" s="8" t="s">
        <v>51</v>
      </c>
      <c r="D35" s="8" t="s">
        <v>52</v>
      </c>
      <c r="E35" s="8" t="s">
        <v>53</v>
      </c>
      <c r="F35" s="8" t="s">
        <v>54</v>
      </c>
      <c r="G35" s="54" t="s">
        <v>55</v>
      </c>
      <c r="H35" s="55"/>
    </row>
    <row r="36" spans="2:9" ht="38.1" customHeight="1" x14ac:dyDescent="0.35">
      <c r="B36" s="23">
        <v>1.0026999999999999</v>
      </c>
      <c r="C36" s="7">
        <v>0.98899999999999999</v>
      </c>
      <c r="D36" s="7" t="s">
        <v>56</v>
      </c>
      <c r="E36" s="7" t="s">
        <v>56</v>
      </c>
      <c r="F36" s="7">
        <v>0.49659999999999999</v>
      </c>
      <c r="G36" s="38"/>
      <c r="H36" s="39"/>
    </row>
    <row r="37" spans="2:9" ht="26.25" customHeight="1" x14ac:dyDescent="0.35">
      <c r="B37" s="62" t="s">
        <v>57</v>
      </c>
      <c r="C37" s="63"/>
      <c r="D37" s="63"/>
      <c r="E37" s="63"/>
      <c r="F37" s="63"/>
      <c r="G37" s="63"/>
      <c r="H37" s="64"/>
    </row>
    <row r="38" spans="2:9" ht="26.25" customHeight="1" x14ac:dyDescent="0.35">
      <c r="B38" s="53" t="s">
        <v>58</v>
      </c>
      <c r="C38" s="54"/>
      <c r="D38" s="54"/>
      <c r="E38" s="54"/>
      <c r="F38" s="54" t="s">
        <v>59</v>
      </c>
      <c r="G38" s="54"/>
      <c r="H38" s="55"/>
    </row>
    <row r="39" spans="2:9" ht="27.75" customHeight="1" x14ac:dyDescent="0.35">
      <c r="B39" s="37" t="s">
        <v>170</v>
      </c>
      <c r="C39" s="38"/>
      <c r="D39" s="38"/>
      <c r="E39" s="38"/>
      <c r="F39" s="38" t="s">
        <v>171</v>
      </c>
      <c r="G39" s="38"/>
      <c r="H39" s="39"/>
    </row>
    <row r="40" spans="2:9" ht="21" customHeight="1" x14ac:dyDescent="0.35">
      <c r="B40" s="53" t="s">
        <v>60</v>
      </c>
      <c r="C40" s="54"/>
      <c r="D40" s="54"/>
      <c r="E40" s="54"/>
      <c r="F40" s="54" t="s">
        <v>61</v>
      </c>
      <c r="G40" s="54"/>
      <c r="H40" s="55"/>
      <c r="I40" s="35" t="s">
        <v>174</v>
      </c>
    </row>
    <row r="41" spans="2:9" ht="21" customHeight="1" x14ac:dyDescent="0.35">
      <c r="B41" s="37" t="s">
        <v>125</v>
      </c>
      <c r="C41" s="38"/>
      <c r="D41" s="38"/>
      <c r="E41" s="38"/>
      <c r="F41" s="38" t="s">
        <v>126</v>
      </c>
      <c r="G41" s="38"/>
      <c r="H41" s="39"/>
    </row>
    <row r="42" spans="2:9" ht="12.95" customHeight="1" x14ac:dyDescent="0.35">
      <c r="B42" s="53" t="s">
        <v>62</v>
      </c>
      <c r="C42" s="54"/>
      <c r="D42" s="54"/>
      <c r="E42" s="54"/>
      <c r="F42" s="54" t="s">
        <v>63</v>
      </c>
      <c r="G42" s="54"/>
      <c r="H42" s="55"/>
    </row>
    <row r="43" spans="2:9" ht="24" customHeight="1" x14ac:dyDescent="0.35">
      <c r="B43" s="37" t="s">
        <v>172</v>
      </c>
      <c r="C43" s="38"/>
      <c r="D43" s="38"/>
      <c r="E43" s="38"/>
      <c r="F43" s="38" t="s">
        <v>173</v>
      </c>
      <c r="G43" s="38"/>
      <c r="H43" s="39"/>
    </row>
    <row r="44" spans="2:9" ht="14.1" customHeight="1" x14ac:dyDescent="0.35">
      <c r="B44" s="53" t="s">
        <v>64</v>
      </c>
      <c r="C44" s="54"/>
      <c r="D44" s="54"/>
      <c r="E44" s="54"/>
      <c r="F44" s="54" t="s">
        <v>65</v>
      </c>
      <c r="G44" s="54"/>
      <c r="H44" s="55"/>
    </row>
    <row r="45" spans="2:9" ht="24" customHeight="1" x14ac:dyDescent="0.35">
      <c r="B45" s="37" t="s">
        <v>125</v>
      </c>
      <c r="C45" s="38"/>
      <c r="D45" s="38"/>
      <c r="E45" s="38"/>
      <c r="F45" s="38" t="s">
        <v>126</v>
      </c>
      <c r="G45" s="38"/>
      <c r="H45" s="39"/>
    </row>
    <row r="46" spans="2:9" ht="15.95" customHeight="1" x14ac:dyDescent="0.35">
      <c r="B46" s="62" t="s">
        <v>66</v>
      </c>
      <c r="C46" s="63"/>
      <c r="D46" s="63"/>
      <c r="E46" s="63"/>
      <c r="F46" s="63"/>
      <c r="G46" s="63"/>
      <c r="H46" s="64"/>
    </row>
    <row r="47" spans="2:9" ht="27.75" customHeight="1" x14ac:dyDescent="0.35">
      <c r="B47" s="37" t="s">
        <v>166</v>
      </c>
      <c r="C47" s="38"/>
      <c r="D47" s="38"/>
      <c r="E47" s="38"/>
      <c r="F47" s="38"/>
      <c r="G47" s="38"/>
      <c r="H47" s="39"/>
    </row>
    <row r="48" spans="2:9" ht="18.95" customHeight="1" x14ac:dyDescent="0.35">
      <c r="B48" s="43" t="s">
        <v>67</v>
      </c>
      <c r="C48" s="44"/>
      <c r="D48" s="44"/>
      <c r="E48" s="45"/>
      <c r="F48" s="46" t="s">
        <v>68</v>
      </c>
      <c r="G48" s="44"/>
      <c r="H48" s="47"/>
    </row>
    <row r="49" spans="2:8" ht="25.5" customHeight="1" x14ac:dyDescent="0.35">
      <c r="B49" s="48" t="s">
        <v>167</v>
      </c>
      <c r="C49" s="49"/>
      <c r="D49" s="49"/>
      <c r="E49" s="50"/>
      <c r="F49" s="51" t="s">
        <v>69</v>
      </c>
      <c r="G49" s="49"/>
      <c r="H49" s="52"/>
    </row>
    <row r="50" spans="2:8" ht="18.75" customHeight="1" x14ac:dyDescent="0.35">
      <c r="B50" s="53" t="s">
        <v>70</v>
      </c>
      <c r="C50" s="54"/>
      <c r="D50" s="54"/>
      <c r="E50" s="54"/>
      <c r="F50" s="54" t="s">
        <v>71</v>
      </c>
      <c r="G50" s="54"/>
      <c r="H50" s="55"/>
    </row>
    <row r="51" spans="2:8" ht="38.25" customHeight="1" thickBot="1" x14ac:dyDescent="0.4">
      <c r="B51" s="110" t="s">
        <v>168</v>
      </c>
      <c r="C51" s="103"/>
      <c r="D51" s="103"/>
      <c r="E51" s="103"/>
      <c r="F51" s="90" t="s">
        <v>169</v>
      </c>
      <c r="G51" s="90"/>
      <c r="H51" s="104"/>
    </row>
    <row r="52" spans="2:8" ht="101.25"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27" priority="1" stopIfTrue="1" operator="containsText" text="NO DISPONIBLE">
      <formula>NOT(ISERROR(SEARCH("NO DISPONIBLE",B36)))</formula>
    </cfRule>
    <cfRule type="cellIs" dxfId="26" priority="2" stopIfTrue="1" operator="greaterThanOrEqual">
      <formula>0.7</formula>
    </cfRule>
    <cfRule type="cellIs" dxfId="25" priority="3" stopIfTrue="1" operator="between">
      <formula>0.5</formula>
      <formula>0.7</formula>
    </cfRule>
    <cfRule type="cellIs" dxfId="24" priority="4" stopIfTrue="1" operator="lessThanOrEqual">
      <formula>0.5</formula>
    </cfRule>
  </conditionalFormatting>
  <hyperlinks>
    <hyperlink ref="B51" r:id="rId1" xr:uid="{CD055441-3D21-4179-8E04-0D12E7A356D0}"/>
  </hyperlinks>
  <printOptions horizontalCentered="1"/>
  <pageMargins left="0.35433070866141736" right="0.35433070866141736" top="0.35433070866141736" bottom="0.31496062992125984" header="0.31496062992125984" footer="0.31496062992125984"/>
  <pageSetup scale="82" fitToHeight="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C243D03-2402-48E2-AEC3-B4842814CBEE}">
          <x14:colorSeries rgb="FF376092"/>
          <x14:colorNegative rgb="FFD00000"/>
          <x14:colorAxis rgb="FF000000"/>
          <x14:colorMarkers rgb="FFD00000"/>
          <x14:colorFirst rgb="FFD00000"/>
          <x14:colorLast rgb="FFD00000"/>
          <x14:colorHigh rgb="FFD00000"/>
          <x14:colorLow rgb="FFD00000"/>
          <x14:sparklines>
            <x14:sparkline>
              <xm:f>'C. 3.2.3.'!B36:F36</xm:f>
              <xm:sqref>G36</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EE8F8-8B74-4547-AD5F-EF8CCDFC7CBD}">
  <sheetPr>
    <pageSetUpPr fitToPage="1"/>
  </sheetPr>
  <dimension ref="B1:Q53"/>
  <sheetViews>
    <sheetView showGridLines="0" view="pageBreakPreview" zoomScale="60" zoomScaleNormal="130" workbookViewId="0">
      <selection activeCell="I11" sqref="I11"/>
    </sheetView>
  </sheetViews>
  <sheetFormatPr baseColWidth="10" defaultColWidth="11.42578125" defaultRowHeight="18" x14ac:dyDescent="0.35"/>
  <cols>
    <col min="1" max="1" width="11.42578125" style="1"/>
    <col min="2" max="7" width="15.85546875" style="1" customWidth="1"/>
    <col min="8" max="8" width="19"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80" t="s">
        <v>242</v>
      </c>
      <c r="C7" s="81"/>
      <c r="D7" s="81"/>
      <c r="E7" s="81"/>
      <c r="F7" s="81"/>
      <c r="G7" s="81"/>
      <c r="H7" s="82"/>
      <c r="J7" s="3"/>
      <c r="K7" s="3"/>
      <c r="L7" s="3"/>
      <c r="M7" s="3"/>
      <c r="N7" s="3"/>
      <c r="O7" s="3"/>
      <c r="P7" s="3"/>
      <c r="Q7" s="3"/>
    </row>
    <row r="8" spans="2:17" ht="42.75" customHeight="1" x14ac:dyDescent="0.35">
      <c r="B8" s="53" t="s">
        <v>2</v>
      </c>
      <c r="C8" s="54"/>
      <c r="D8" s="54"/>
      <c r="E8" s="54"/>
      <c r="F8" s="54" t="s">
        <v>3</v>
      </c>
      <c r="G8" s="54"/>
      <c r="H8" s="6" t="s">
        <v>4</v>
      </c>
      <c r="J8" s="4"/>
      <c r="K8" s="4"/>
      <c r="L8" s="4"/>
      <c r="M8" s="4"/>
      <c r="N8" s="4"/>
      <c r="O8" s="4"/>
      <c r="P8" s="4"/>
      <c r="Q8" s="4"/>
    </row>
    <row r="9" spans="2:17" ht="33" customHeight="1" x14ac:dyDescent="0.35">
      <c r="B9" s="75" t="s">
        <v>96</v>
      </c>
      <c r="C9" s="76"/>
      <c r="D9" s="76"/>
      <c r="E9" s="76"/>
      <c r="F9" s="76" t="s">
        <v>163</v>
      </c>
      <c r="G9" s="76"/>
      <c r="H9" s="10" t="s">
        <v>155</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25.5" customHeight="1" thickBot="1" x14ac:dyDescent="0.4">
      <c r="B13" s="92" t="s">
        <v>14</v>
      </c>
      <c r="C13" s="93"/>
      <c r="D13" s="93"/>
      <c r="E13" s="93"/>
      <c r="F13" s="94"/>
      <c r="G13" s="95" t="s">
        <v>15</v>
      </c>
      <c r="H13" s="96"/>
    </row>
    <row r="14" spans="2:17" ht="25.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30.95" customHeight="1" x14ac:dyDescent="0.35">
      <c r="B16" s="53" t="s">
        <v>25</v>
      </c>
      <c r="C16" s="54"/>
      <c r="D16" s="54"/>
      <c r="E16" s="54"/>
      <c r="F16" s="54" t="s">
        <v>26</v>
      </c>
      <c r="G16" s="54"/>
      <c r="H16" s="55"/>
    </row>
    <row r="17" spans="2:9" ht="47.1" customHeight="1" x14ac:dyDescent="0.35">
      <c r="B17" s="83" t="s">
        <v>27</v>
      </c>
      <c r="C17" s="84"/>
      <c r="D17" s="84"/>
      <c r="E17" s="85"/>
      <c r="F17" s="54" t="s">
        <v>28</v>
      </c>
      <c r="G17" s="54"/>
      <c r="H17" s="6" t="s">
        <v>29</v>
      </c>
    </row>
    <row r="18" spans="2:9" ht="18"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85.5" customHeight="1" x14ac:dyDescent="0.35">
      <c r="B20" s="111" t="s">
        <v>176</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177</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2100</v>
      </c>
      <c r="C27" s="38"/>
      <c r="D27" s="38">
        <v>2022</v>
      </c>
      <c r="E27" s="38"/>
      <c r="F27" s="34">
        <v>2121</v>
      </c>
      <c r="G27" s="36">
        <f>(F27/B27)-1</f>
        <v>1.0000000000000009E-2</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9.25" customHeight="1" x14ac:dyDescent="0.35">
      <c r="B31" s="48" t="s">
        <v>45</v>
      </c>
      <c r="C31" s="49"/>
      <c r="D31" s="50"/>
      <c r="E31" s="51" t="s">
        <v>46</v>
      </c>
      <c r="F31" s="50"/>
      <c r="G31" s="51" t="s">
        <v>47</v>
      </c>
      <c r="H31" s="50"/>
      <c r="I31" s="20"/>
    </row>
    <row r="32" spans="2:9" ht="20.25" customHeight="1" x14ac:dyDescent="0.35">
      <c r="B32" s="53" t="s">
        <v>48</v>
      </c>
      <c r="C32" s="54"/>
      <c r="D32" s="54"/>
      <c r="E32" s="54"/>
      <c r="F32" s="54"/>
      <c r="G32" s="54"/>
      <c r="H32" s="55"/>
    </row>
    <row r="33" spans="2:9" ht="192.75" customHeight="1" x14ac:dyDescent="0.35">
      <c r="B33" s="114" t="s">
        <v>178</v>
      </c>
      <c r="C33" s="106"/>
      <c r="D33" s="106"/>
      <c r="E33" s="106"/>
      <c r="F33" s="106"/>
      <c r="G33" s="106"/>
      <c r="H33" s="107"/>
    </row>
    <row r="34" spans="2:9" ht="20.100000000000001" customHeight="1" x14ac:dyDescent="0.35">
      <c r="B34" s="53" t="s">
        <v>49</v>
      </c>
      <c r="C34" s="54"/>
      <c r="D34" s="54"/>
      <c r="E34" s="54"/>
      <c r="F34" s="54"/>
      <c r="G34" s="54"/>
      <c r="H34" s="55"/>
    </row>
    <row r="35" spans="2:9" ht="27.95" customHeight="1" x14ac:dyDescent="0.35">
      <c r="B35" s="21" t="s">
        <v>50</v>
      </c>
      <c r="C35" s="8" t="s">
        <v>51</v>
      </c>
      <c r="D35" s="8" t="s">
        <v>52</v>
      </c>
      <c r="E35" s="8" t="s">
        <v>53</v>
      </c>
      <c r="F35" s="8" t="s">
        <v>54</v>
      </c>
      <c r="G35" s="54" t="s">
        <v>55</v>
      </c>
      <c r="H35" s="55"/>
    </row>
    <row r="36" spans="2:9" ht="38.1" customHeight="1" x14ac:dyDescent="0.35">
      <c r="B36" s="23">
        <v>1.0014000000000001</v>
      </c>
      <c r="C36" s="7">
        <v>0.98629999999999995</v>
      </c>
      <c r="D36" s="7" t="s">
        <v>56</v>
      </c>
      <c r="E36" s="7" t="s">
        <v>56</v>
      </c>
      <c r="F36" s="7">
        <v>0.49349999999999999</v>
      </c>
      <c r="G36" s="38"/>
      <c r="H36" s="39"/>
    </row>
    <row r="37" spans="2:9" ht="14.1" customHeight="1" x14ac:dyDescent="0.35">
      <c r="B37" s="62" t="s">
        <v>57</v>
      </c>
      <c r="C37" s="63"/>
      <c r="D37" s="63"/>
      <c r="E37" s="63"/>
      <c r="F37" s="63"/>
      <c r="G37" s="63"/>
      <c r="H37" s="64"/>
    </row>
    <row r="38" spans="2:9" ht="14.1" customHeight="1" x14ac:dyDescent="0.35">
      <c r="B38" s="53" t="s">
        <v>58</v>
      </c>
      <c r="C38" s="54"/>
      <c r="D38" s="54"/>
      <c r="E38" s="54"/>
      <c r="F38" s="54" t="s">
        <v>59</v>
      </c>
      <c r="G38" s="54"/>
      <c r="H38" s="55"/>
    </row>
    <row r="39" spans="2:9" ht="27.75" customHeight="1" x14ac:dyDescent="0.35">
      <c r="B39" s="37" t="s">
        <v>180</v>
      </c>
      <c r="C39" s="38"/>
      <c r="D39" s="38"/>
      <c r="E39" s="38"/>
      <c r="F39" s="38" t="s">
        <v>179</v>
      </c>
      <c r="G39" s="38"/>
      <c r="H39" s="39"/>
      <c r="I39" s="35"/>
    </row>
    <row r="40" spans="2:9" ht="21" customHeight="1" x14ac:dyDescent="0.35">
      <c r="B40" s="53" t="s">
        <v>60</v>
      </c>
      <c r="C40" s="54"/>
      <c r="D40" s="54"/>
      <c r="E40" s="54"/>
      <c r="F40" s="54" t="s">
        <v>61</v>
      </c>
      <c r="G40" s="54"/>
      <c r="H40" s="55"/>
    </row>
    <row r="41" spans="2:9" ht="21" customHeight="1" x14ac:dyDescent="0.35">
      <c r="B41" s="37" t="s">
        <v>125</v>
      </c>
      <c r="C41" s="38"/>
      <c r="D41" s="38"/>
      <c r="E41" s="38"/>
      <c r="F41" s="38" t="s">
        <v>126</v>
      </c>
      <c r="G41" s="38"/>
      <c r="H41" s="39"/>
    </row>
    <row r="42" spans="2:9" ht="12.95" customHeight="1" x14ac:dyDescent="0.35">
      <c r="B42" s="53" t="s">
        <v>62</v>
      </c>
      <c r="C42" s="54"/>
      <c r="D42" s="54"/>
      <c r="E42" s="54"/>
      <c r="F42" s="54" t="s">
        <v>63</v>
      </c>
      <c r="G42" s="54"/>
      <c r="H42" s="55"/>
    </row>
    <row r="43" spans="2:9" ht="24" customHeight="1" x14ac:dyDescent="0.35">
      <c r="B43" s="37" t="s">
        <v>182</v>
      </c>
      <c r="C43" s="38"/>
      <c r="D43" s="38"/>
      <c r="E43" s="38"/>
      <c r="F43" s="38" t="s">
        <v>181</v>
      </c>
      <c r="G43" s="38"/>
      <c r="H43" s="39"/>
    </row>
    <row r="44" spans="2:9" ht="14.1" customHeight="1" x14ac:dyDescent="0.35">
      <c r="B44" s="53" t="s">
        <v>64</v>
      </c>
      <c r="C44" s="54"/>
      <c r="D44" s="54"/>
      <c r="E44" s="54"/>
      <c r="F44" s="54" t="s">
        <v>65</v>
      </c>
      <c r="G44" s="54"/>
      <c r="H44" s="55"/>
    </row>
    <row r="45" spans="2:9" ht="24" customHeight="1" x14ac:dyDescent="0.35">
      <c r="B45" s="37" t="s">
        <v>125</v>
      </c>
      <c r="C45" s="38"/>
      <c r="D45" s="38"/>
      <c r="E45" s="38"/>
      <c r="F45" s="38" t="s">
        <v>126</v>
      </c>
      <c r="G45" s="38"/>
      <c r="H45" s="39"/>
    </row>
    <row r="46" spans="2:9" ht="15.95" customHeight="1" x14ac:dyDescent="0.35">
      <c r="B46" s="62" t="s">
        <v>66</v>
      </c>
      <c r="C46" s="63"/>
      <c r="D46" s="63"/>
      <c r="E46" s="63"/>
      <c r="F46" s="63"/>
      <c r="G46" s="63"/>
      <c r="H46" s="64"/>
    </row>
    <row r="47" spans="2:9" ht="27.75" customHeight="1" x14ac:dyDescent="0.35">
      <c r="B47" s="37" t="s">
        <v>166</v>
      </c>
      <c r="C47" s="38"/>
      <c r="D47" s="38"/>
      <c r="E47" s="38"/>
      <c r="F47" s="38"/>
      <c r="G47" s="38"/>
      <c r="H47" s="39"/>
    </row>
    <row r="48" spans="2:9" ht="18.95" customHeight="1" x14ac:dyDescent="0.35">
      <c r="B48" s="43" t="s">
        <v>67</v>
      </c>
      <c r="C48" s="44"/>
      <c r="D48" s="44"/>
      <c r="E48" s="45"/>
      <c r="F48" s="46" t="s">
        <v>68</v>
      </c>
      <c r="G48" s="44"/>
      <c r="H48" s="47"/>
    </row>
    <row r="49" spans="2:8" ht="25.5" customHeight="1" x14ac:dyDescent="0.35">
      <c r="B49" s="48" t="s">
        <v>167</v>
      </c>
      <c r="C49" s="49"/>
      <c r="D49" s="49"/>
      <c r="E49" s="50"/>
      <c r="F49" s="51" t="s">
        <v>69</v>
      </c>
      <c r="G49" s="49"/>
      <c r="H49" s="52"/>
    </row>
    <row r="50" spans="2:8" ht="15" customHeight="1" x14ac:dyDescent="0.35">
      <c r="B50" s="53" t="s">
        <v>70</v>
      </c>
      <c r="C50" s="54"/>
      <c r="D50" s="54"/>
      <c r="E50" s="54"/>
      <c r="F50" s="54" t="s">
        <v>71</v>
      </c>
      <c r="G50" s="54"/>
      <c r="H50" s="55"/>
    </row>
    <row r="51" spans="2:8" ht="38.25" customHeight="1" thickBot="1" x14ac:dyDescent="0.4">
      <c r="B51" s="110" t="s">
        <v>168</v>
      </c>
      <c r="C51" s="103"/>
      <c r="D51" s="103"/>
      <c r="E51" s="103"/>
      <c r="F51" s="90" t="s">
        <v>169</v>
      </c>
      <c r="G51" s="90"/>
      <c r="H51" s="104"/>
    </row>
    <row r="52" spans="2:8" ht="81"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23" priority="1" stopIfTrue="1" operator="containsText" text="NO DISPONIBLE">
      <formula>NOT(ISERROR(SEARCH("NO DISPONIBLE",B36)))</formula>
    </cfRule>
    <cfRule type="cellIs" dxfId="22" priority="2" stopIfTrue="1" operator="greaterThanOrEqual">
      <formula>0.7</formula>
    </cfRule>
    <cfRule type="cellIs" dxfId="21" priority="3" stopIfTrue="1" operator="between">
      <formula>0.5</formula>
      <formula>0.7</formula>
    </cfRule>
    <cfRule type="cellIs" dxfId="20" priority="4" stopIfTrue="1" operator="lessThanOrEqual">
      <formula>0.5</formula>
    </cfRule>
  </conditionalFormatting>
  <hyperlinks>
    <hyperlink ref="B51" r:id="rId1" xr:uid="{4B3998F7-31B1-4FB2-ABF0-AE1DAAD7D1DA}"/>
  </hyperlinks>
  <pageMargins left="0.3543307086614173" right="0.3543307086614173" top="0.3543307086614173" bottom="0.31496062992125984" header="0.31496062992125984" footer="0.31496062992125984"/>
  <pageSetup scale="87" fitToHeight="0" orientation="portrait" r:id="rId2"/>
  <rowBreaks count="1" manualBreakCount="1">
    <brk id="31" min="1" max="7" man="1"/>
  </rowBreaks>
  <drawing r:id="rId3"/>
  <extLst>
    <ext xmlns:x14="http://schemas.microsoft.com/office/spreadsheetml/2009/9/main" uri="{05C60535-1F16-4fd2-B633-F4F36F0B64E0}">
      <x14:sparklineGroups xmlns:xm="http://schemas.microsoft.com/office/excel/2006/main">
        <x14:sparklineGroup type="column" displayEmptyCellsAs="gap" xr2:uid="{D9D08882-634C-4991-8A94-E8F9C1DCAA4E}">
          <x14:colorSeries rgb="FF376092"/>
          <x14:colorNegative rgb="FFD00000"/>
          <x14:colorAxis rgb="FF000000"/>
          <x14:colorMarkers rgb="FFD00000"/>
          <x14:colorFirst rgb="FFD00000"/>
          <x14:colorLast rgb="FFD00000"/>
          <x14:colorHigh rgb="FFD00000"/>
          <x14:colorLow rgb="FFD00000"/>
          <x14:sparklines>
            <x14:sparkline>
              <xm:f>'A. 3.2.3.1.'!B36:F36</xm:f>
              <xm:sqref>G36</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DD0DE-3C68-40BF-AEF8-B32DD6D05CC7}">
  <sheetPr>
    <pageSetUpPr fitToPage="1"/>
  </sheetPr>
  <dimension ref="B1:Q53"/>
  <sheetViews>
    <sheetView showGridLines="0" view="pageBreakPreview" zoomScale="60" zoomScaleNormal="130" workbookViewId="0">
      <selection activeCell="K33" sqref="K33"/>
    </sheetView>
  </sheetViews>
  <sheetFormatPr baseColWidth="10" defaultColWidth="11.42578125" defaultRowHeight="18" x14ac:dyDescent="0.35"/>
  <cols>
    <col min="1" max="1" width="11.42578125" style="1"/>
    <col min="2" max="8" width="15.42578125" style="1" customWidth="1"/>
    <col min="9" max="9" width="64" style="1" customWidth="1"/>
    <col min="10" max="16384" width="11.42578125" style="1"/>
  </cols>
  <sheetData>
    <row r="1" spans="2:17" ht="18.75" thickBot="1" x14ac:dyDescent="0.4"/>
    <row r="2" spans="2:17" ht="37.5" customHeight="1" x14ac:dyDescent="0.35">
      <c r="B2" s="11"/>
      <c r="C2" s="12"/>
      <c r="D2" s="12"/>
      <c r="E2" s="12"/>
      <c r="F2" s="12"/>
      <c r="G2" s="12"/>
      <c r="H2" s="13"/>
    </row>
    <row r="3" spans="2:17" ht="37.5" customHeight="1" x14ac:dyDescent="0.35">
      <c r="B3" s="14"/>
      <c r="C3" s="15"/>
      <c r="D3" s="15"/>
      <c r="E3" s="15"/>
      <c r="F3" s="15"/>
      <c r="G3" s="15"/>
      <c r="H3" s="16"/>
    </row>
    <row r="4" spans="2:17" ht="18.75" thickBot="1" x14ac:dyDescent="0.4">
      <c r="B4" s="17"/>
      <c r="C4" s="18"/>
      <c r="D4" s="18"/>
      <c r="E4" s="18"/>
      <c r="F4" s="18"/>
      <c r="G4" s="18"/>
      <c r="H4" s="19"/>
    </row>
    <row r="5" spans="2:17" ht="27" customHeight="1" thickBot="1" x14ac:dyDescent="0.4">
      <c r="B5" s="77" t="s">
        <v>0</v>
      </c>
      <c r="C5" s="78"/>
      <c r="D5" s="78"/>
      <c r="E5" s="78"/>
      <c r="F5" s="78"/>
      <c r="G5" s="78"/>
      <c r="H5" s="79"/>
      <c r="J5" s="2"/>
      <c r="K5" s="2"/>
      <c r="L5" s="2"/>
      <c r="M5" s="2"/>
      <c r="N5" s="2"/>
      <c r="O5" s="2"/>
      <c r="P5" s="2"/>
      <c r="Q5" s="2"/>
    </row>
    <row r="6" spans="2:17" ht="18.95" customHeight="1" x14ac:dyDescent="0.35">
      <c r="B6" s="53" t="s">
        <v>1</v>
      </c>
      <c r="C6" s="54"/>
      <c r="D6" s="54"/>
      <c r="E6" s="54"/>
      <c r="F6" s="54"/>
      <c r="G6" s="54"/>
      <c r="H6" s="55"/>
      <c r="J6" s="2"/>
      <c r="K6" s="2"/>
      <c r="L6" s="2"/>
      <c r="M6" s="2"/>
      <c r="N6" s="2"/>
      <c r="O6" s="2"/>
      <c r="P6" s="2"/>
      <c r="Q6" s="2"/>
    </row>
    <row r="7" spans="2:17" ht="29.25" customHeight="1" x14ac:dyDescent="0.35">
      <c r="B7" s="80" t="s">
        <v>243</v>
      </c>
      <c r="C7" s="81"/>
      <c r="D7" s="81"/>
      <c r="E7" s="81"/>
      <c r="F7" s="81"/>
      <c r="G7" s="81"/>
      <c r="H7" s="82"/>
      <c r="J7" s="3"/>
      <c r="K7" s="3"/>
      <c r="L7" s="3"/>
      <c r="M7" s="3"/>
      <c r="N7" s="3"/>
      <c r="O7" s="3"/>
      <c r="P7" s="3"/>
      <c r="Q7" s="3"/>
    </row>
    <row r="8" spans="2:17" ht="39.75" customHeight="1" x14ac:dyDescent="0.35">
      <c r="B8" s="53" t="s">
        <v>2</v>
      </c>
      <c r="C8" s="54"/>
      <c r="D8" s="54"/>
      <c r="E8" s="54"/>
      <c r="F8" s="54" t="s">
        <v>3</v>
      </c>
      <c r="G8" s="54"/>
      <c r="H8" s="6" t="s">
        <v>4</v>
      </c>
      <c r="J8" s="4"/>
      <c r="K8" s="4"/>
      <c r="L8" s="4"/>
      <c r="M8" s="4"/>
      <c r="N8" s="4"/>
      <c r="O8" s="4"/>
      <c r="P8" s="4"/>
      <c r="Q8" s="4"/>
    </row>
    <row r="9" spans="2:17" ht="44.25" customHeight="1" x14ac:dyDescent="0.35">
      <c r="B9" s="75" t="s">
        <v>96</v>
      </c>
      <c r="C9" s="76"/>
      <c r="D9" s="76"/>
      <c r="E9" s="76"/>
      <c r="F9" s="76" t="s">
        <v>234</v>
      </c>
      <c r="G9" s="76"/>
      <c r="H9" s="10" t="s">
        <v>154</v>
      </c>
      <c r="J9" s="3"/>
      <c r="K9" s="3"/>
      <c r="L9" s="3"/>
      <c r="M9" s="3"/>
      <c r="N9" s="3"/>
      <c r="O9" s="3"/>
      <c r="P9" s="3"/>
      <c r="Q9" s="3"/>
    </row>
    <row r="10" spans="2:17" ht="17.100000000000001" customHeight="1" x14ac:dyDescent="0.35">
      <c r="B10" s="53" t="s">
        <v>5</v>
      </c>
      <c r="C10" s="54"/>
      <c r="D10" s="54"/>
      <c r="E10" s="54"/>
      <c r="F10" s="54"/>
      <c r="G10" s="54"/>
      <c r="H10" s="55"/>
    </row>
    <row r="11" spans="2:17" ht="25.5" customHeight="1" x14ac:dyDescent="0.35">
      <c r="B11" s="21" t="s">
        <v>6</v>
      </c>
      <c r="C11" s="54" t="s">
        <v>7</v>
      </c>
      <c r="D11" s="54"/>
      <c r="E11" s="8" t="s">
        <v>8</v>
      </c>
      <c r="F11" s="8" t="s">
        <v>9</v>
      </c>
      <c r="G11" s="8" t="s">
        <v>10</v>
      </c>
      <c r="H11" s="6" t="s">
        <v>11</v>
      </c>
    </row>
    <row r="12" spans="2:17" ht="18.95" customHeight="1" thickBot="1" x14ac:dyDescent="0.4">
      <c r="B12" s="22" t="s">
        <v>99</v>
      </c>
      <c r="C12" s="91" t="s">
        <v>99</v>
      </c>
      <c r="D12" s="91"/>
      <c r="E12" s="9" t="s">
        <v>99</v>
      </c>
      <c r="F12" s="9" t="s">
        <v>99</v>
      </c>
      <c r="G12" s="9" t="s">
        <v>99</v>
      </c>
      <c r="H12" s="5" t="s">
        <v>100</v>
      </c>
    </row>
    <row r="13" spans="2:17" ht="21.75" customHeight="1" thickBot="1" x14ac:dyDescent="0.4">
      <c r="B13" s="92" t="s">
        <v>14</v>
      </c>
      <c r="C13" s="93"/>
      <c r="D13" s="93"/>
      <c r="E13" s="93"/>
      <c r="F13" s="94"/>
      <c r="G13" s="95" t="s">
        <v>15</v>
      </c>
      <c r="H13" s="96"/>
    </row>
    <row r="14" spans="2:17" ht="21.75" customHeight="1" x14ac:dyDescent="0.35">
      <c r="B14" s="29" t="s">
        <v>16</v>
      </c>
      <c r="C14" s="89" t="s">
        <v>17</v>
      </c>
      <c r="D14" s="89"/>
      <c r="E14" s="30" t="s">
        <v>18</v>
      </c>
      <c r="F14" s="31" t="s">
        <v>8</v>
      </c>
      <c r="G14" s="32" t="s">
        <v>19</v>
      </c>
      <c r="H14" s="31" t="s">
        <v>20</v>
      </c>
    </row>
    <row r="15" spans="2:17" ht="21" customHeight="1" thickBot="1" x14ac:dyDescent="0.4">
      <c r="B15" s="33" t="s">
        <v>21</v>
      </c>
      <c r="C15" s="90" t="s">
        <v>22</v>
      </c>
      <c r="D15" s="90"/>
      <c r="E15" s="24" t="s">
        <v>99</v>
      </c>
      <c r="F15" s="25" t="s">
        <v>23</v>
      </c>
      <c r="G15" s="33" t="s">
        <v>99</v>
      </c>
      <c r="H15" s="25" t="s">
        <v>24</v>
      </c>
    </row>
    <row r="16" spans="2:17" ht="28.5" customHeight="1" x14ac:dyDescent="0.35">
      <c r="B16" s="53" t="s">
        <v>25</v>
      </c>
      <c r="C16" s="54"/>
      <c r="D16" s="54"/>
      <c r="E16" s="54"/>
      <c r="F16" s="54" t="s">
        <v>26</v>
      </c>
      <c r="G16" s="54"/>
      <c r="H16" s="55"/>
    </row>
    <row r="17" spans="2:9" ht="22.5" customHeight="1" x14ac:dyDescent="0.35">
      <c r="B17" s="83" t="s">
        <v>27</v>
      </c>
      <c r="C17" s="84"/>
      <c r="D17" s="84"/>
      <c r="E17" s="85"/>
      <c r="F17" s="54" t="s">
        <v>28</v>
      </c>
      <c r="G17" s="54"/>
      <c r="H17" s="6" t="s">
        <v>29</v>
      </c>
    </row>
    <row r="18" spans="2:9" ht="18" customHeight="1" x14ac:dyDescent="0.35">
      <c r="B18" s="98" t="s">
        <v>99</v>
      </c>
      <c r="C18" s="99"/>
      <c r="D18" s="99"/>
      <c r="E18" s="100"/>
      <c r="F18" s="91" t="s">
        <v>13</v>
      </c>
      <c r="G18" s="91"/>
      <c r="H18" s="5" t="s">
        <v>99</v>
      </c>
    </row>
    <row r="19" spans="2:9" ht="15.75" customHeight="1" x14ac:dyDescent="0.35">
      <c r="B19" s="53" t="s">
        <v>31</v>
      </c>
      <c r="C19" s="54"/>
      <c r="D19" s="54"/>
      <c r="E19" s="54"/>
      <c r="F19" s="54"/>
      <c r="G19" s="54"/>
      <c r="H19" s="55"/>
    </row>
    <row r="20" spans="2:9" ht="53.25" customHeight="1" x14ac:dyDescent="0.35">
      <c r="B20" s="111" t="s">
        <v>183</v>
      </c>
      <c r="C20" s="112"/>
      <c r="D20" s="112"/>
      <c r="E20" s="112"/>
      <c r="F20" s="112"/>
      <c r="G20" s="112"/>
      <c r="H20" s="113"/>
    </row>
    <row r="21" spans="2:9" ht="15.75" customHeight="1" x14ac:dyDescent="0.35">
      <c r="B21" s="53" t="s">
        <v>32</v>
      </c>
      <c r="C21" s="54"/>
      <c r="D21" s="54"/>
      <c r="E21" s="54"/>
      <c r="F21" s="54"/>
      <c r="G21" s="54"/>
      <c r="H21" s="55"/>
    </row>
    <row r="22" spans="2:9" ht="40.5" customHeight="1" x14ac:dyDescent="0.35">
      <c r="B22" s="37" t="s">
        <v>184</v>
      </c>
      <c r="C22" s="38"/>
      <c r="D22" s="38"/>
      <c r="E22" s="38"/>
      <c r="F22" s="38"/>
      <c r="G22" s="38"/>
      <c r="H22" s="39"/>
    </row>
    <row r="23" spans="2:9" ht="15.75" customHeight="1" x14ac:dyDescent="0.35">
      <c r="B23" s="53" t="s">
        <v>33</v>
      </c>
      <c r="C23" s="54"/>
      <c r="D23" s="54"/>
      <c r="E23" s="54"/>
      <c r="F23" s="54" t="s">
        <v>34</v>
      </c>
      <c r="G23" s="54"/>
      <c r="H23" s="55"/>
    </row>
    <row r="24" spans="2:9" ht="24.75" customHeight="1" x14ac:dyDescent="0.35">
      <c r="B24" s="37" t="s">
        <v>35</v>
      </c>
      <c r="C24" s="38"/>
      <c r="D24" s="38"/>
      <c r="E24" s="38"/>
      <c r="F24" s="38" t="s">
        <v>102</v>
      </c>
      <c r="G24" s="38"/>
      <c r="H24" s="39"/>
    </row>
    <row r="25" spans="2:9" x14ac:dyDescent="0.35">
      <c r="B25" s="53" t="s">
        <v>36</v>
      </c>
      <c r="C25" s="54"/>
      <c r="D25" s="54"/>
      <c r="E25" s="54"/>
      <c r="F25" s="54" t="s">
        <v>37</v>
      </c>
      <c r="G25" s="54"/>
      <c r="H25" s="55"/>
    </row>
    <row r="26" spans="2:9" ht="15.95" customHeight="1" x14ac:dyDescent="0.35">
      <c r="B26" s="53" t="s">
        <v>38</v>
      </c>
      <c r="C26" s="54"/>
      <c r="D26" s="54" t="s">
        <v>39</v>
      </c>
      <c r="E26" s="54"/>
      <c r="F26" s="8" t="s">
        <v>38</v>
      </c>
      <c r="G26" s="8" t="s">
        <v>40</v>
      </c>
      <c r="H26" s="6" t="s">
        <v>39</v>
      </c>
    </row>
    <row r="27" spans="2:9" x14ac:dyDescent="0.35">
      <c r="B27" s="108">
        <v>0</v>
      </c>
      <c r="C27" s="38"/>
      <c r="D27" s="38">
        <v>2022</v>
      </c>
      <c r="E27" s="38"/>
      <c r="F27" s="34">
        <v>4</v>
      </c>
      <c r="G27" s="7" t="e">
        <f>(F27/B27)-1</f>
        <v>#DIV/0!</v>
      </c>
      <c r="H27" s="10">
        <v>2025</v>
      </c>
    </row>
    <row r="28" spans="2:9" ht="19.5" customHeight="1" x14ac:dyDescent="0.35">
      <c r="B28" s="53" t="s">
        <v>41</v>
      </c>
      <c r="C28" s="54"/>
      <c r="D28" s="54"/>
      <c r="E28" s="54"/>
      <c r="F28" s="54"/>
      <c r="G28" s="54"/>
      <c r="H28" s="55"/>
    </row>
    <row r="29" spans="2:9" ht="24" customHeight="1" x14ac:dyDescent="0.35">
      <c r="B29" s="101" t="s">
        <v>27</v>
      </c>
      <c r="C29" s="44"/>
      <c r="D29" s="44"/>
      <c r="E29" s="44"/>
      <c r="F29" s="44"/>
      <c r="G29" s="44"/>
      <c r="H29" s="47"/>
    </row>
    <row r="30" spans="2:9" ht="26.1" customHeight="1" x14ac:dyDescent="0.35">
      <c r="B30" s="68" t="s">
        <v>42</v>
      </c>
      <c r="C30" s="69"/>
      <c r="D30" s="70"/>
      <c r="E30" s="71" t="s">
        <v>43</v>
      </c>
      <c r="F30" s="72"/>
      <c r="G30" s="73" t="s">
        <v>44</v>
      </c>
      <c r="H30" s="74"/>
    </row>
    <row r="31" spans="2:9" ht="29.25" customHeight="1" x14ac:dyDescent="0.35">
      <c r="B31" s="48" t="s">
        <v>45</v>
      </c>
      <c r="C31" s="49"/>
      <c r="D31" s="50"/>
      <c r="E31" s="51" t="s">
        <v>46</v>
      </c>
      <c r="F31" s="50"/>
      <c r="G31" s="51" t="s">
        <v>47</v>
      </c>
      <c r="H31" s="50"/>
      <c r="I31" s="20"/>
    </row>
    <row r="32" spans="2:9" ht="15" customHeight="1" x14ac:dyDescent="0.35">
      <c r="B32" s="53" t="s">
        <v>48</v>
      </c>
      <c r="C32" s="54"/>
      <c r="D32" s="54"/>
      <c r="E32" s="54"/>
      <c r="F32" s="54"/>
      <c r="G32" s="54"/>
      <c r="H32" s="55"/>
    </row>
    <row r="33" spans="2:9" ht="236.25" customHeight="1" x14ac:dyDescent="0.35">
      <c r="B33" s="114" t="s">
        <v>185</v>
      </c>
      <c r="C33" s="106"/>
      <c r="D33" s="106"/>
      <c r="E33" s="106"/>
      <c r="F33" s="106"/>
      <c r="G33" s="106"/>
      <c r="H33" s="107"/>
    </row>
    <row r="34" spans="2:9" ht="27" customHeight="1" x14ac:dyDescent="0.35">
      <c r="B34" s="53" t="s">
        <v>49</v>
      </c>
      <c r="C34" s="54"/>
      <c r="D34" s="54"/>
      <c r="E34" s="54"/>
      <c r="F34" s="54"/>
      <c r="G34" s="54"/>
      <c r="H34" s="55"/>
    </row>
    <row r="35" spans="2:9" ht="27.95" customHeight="1" x14ac:dyDescent="0.35">
      <c r="B35" s="21" t="s">
        <v>50</v>
      </c>
      <c r="C35" s="8" t="s">
        <v>51</v>
      </c>
      <c r="D35" s="8" t="s">
        <v>52</v>
      </c>
      <c r="E35" s="8" t="s">
        <v>53</v>
      </c>
      <c r="F35" s="8" t="s">
        <v>54</v>
      </c>
      <c r="G35" s="54" t="s">
        <v>55</v>
      </c>
      <c r="H35" s="55"/>
    </row>
    <row r="36" spans="2:9" ht="38.1" customHeight="1" x14ac:dyDescent="0.35">
      <c r="B36" s="23">
        <v>1</v>
      </c>
      <c r="C36" s="7">
        <v>1</v>
      </c>
      <c r="D36" s="7" t="s">
        <v>56</v>
      </c>
      <c r="E36" s="7" t="s">
        <v>56</v>
      </c>
      <c r="F36" s="7">
        <v>0.5</v>
      </c>
      <c r="G36" s="38"/>
      <c r="H36" s="39"/>
    </row>
    <row r="37" spans="2:9" ht="14.1" customHeight="1" x14ac:dyDescent="0.35">
      <c r="B37" s="62" t="s">
        <v>57</v>
      </c>
      <c r="C37" s="63"/>
      <c r="D37" s="63"/>
      <c r="E37" s="63"/>
      <c r="F37" s="63"/>
      <c r="G37" s="63"/>
      <c r="H37" s="64"/>
    </row>
    <row r="38" spans="2:9" ht="14.1" customHeight="1" x14ac:dyDescent="0.35">
      <c r="B38" s="53" t="s">
        <v>58</v>
      </c>
      <c r="C38" s="54"/>
      <c r="D38" s="54"/>
      <c r="E38" s="54"/>
      <c r="F38" s="54" t="s">
        <v>59</v>
      </c>
      <c r="G38" s="54"/>
      <c r="H38" s="55"/>
    </row>
    <row r="39" spans="2:9" ht="35.25" customHeight="1" x14ac:dyDescent="0.35">
      <c r="B39" s="37" t="s">
        <v>187</v>
      </c>
      <c r="C39" s="38"/>
      <c r="D39" s="38"/>
      <c r="E39" s="38"/>
      <c r="F39" s="112" t="s">
        <v>186</v>
      </c>
      <c r="G39" s="112"/>
      <c r="H39" s="113"/>
      <c r="I39" s="35"/>
    </row>
    <row r="40" spans="2:9" ht="21" customHeight="1" x14ac:dyDescent="0.35">
      <c r="B40" s="53" t="s">
        <v>60</v>
      </c>
      <c r="C40" s="54"/>
      <c r="D40" s="54"/>
      <c r="E40" s="54"/>
      <c r="F40" s="54" t="s">
        <v>61</v>
      </c>
      <c r="G40" s="54"/>
      <c r="H40" s="55"/>
    </row>
    <row r="41" spans="2:9" ht="21" customHeight="1" x14ac:dyDescent="0.35">
      <c r="B41" s="37" t="s">
        <v>125</v>
      </c>
      <c r="C41" s="38"/>
      <c r="D41" s="38"/>
      <c r="E41" s="38"/>
      <c r="F41" s="38" t="s">
        <v>126</v>
      </c>
      <c r="G41" s="38"/>
      <c r="H41" s="39"/>
    </row>
    <row r="42" spans="2:9" ht="12.95" customHeight="1" x14ac:dyDescent="0.35">
      <c r="B42" s="53" t="s">
        <v>62</v>
      </c>
      <c r="C42" s="54"/>
      <c r="D42" s="54"/>
      <c r="E42" s="54"/>
      <c r="F42" s="54" t="s">
        <v>63</v>
      </c>
      <c r="G42" s="54"/>
      <c r="H42" s="55"/>
    </row>
    <row r="43" spans="2:9" ht="42" customHeight="1" x14ac:dyDescent="0.35">
      <c r="B43" s="37" t="s">
        <v>189</v>
      </c>
      <c r="C43" s="38"/>
      <c r="D43" s="38"/>
      <c r="E43" s="38"/>
      <c r="F43" s="112" t="s">
        <v>188</v>
      </c>
      <c r="G43" s="112"/>
      <c r="H43" s="113"/>
    </row>
    <row r="44" spans="2:9" ht="14.1" customHeight="1" x14ac:dyDescent="0.35">
      <c r="B44" s="53" t="s">
        <v>64</v>
      </c>
      <c r="C44" s="54"/>
      <c r="D44" s="54"/>
      <c r="E44" s="54"/>
      <c r="F44" s="54" t="s">
        <v>65</v>
      </c>
      <c r="G44" s="54"/>
      <c r="H44" s="55"/>
    </row>
    <row r="45" spans="2:9" ht="24" customHeight="1" x14ac:dyDescent="0.35">
      <c r="B45" s="37" t="s">
        <v>125</v>
      </c>
      <c r="C45" s="38"/>
      <c r="D45" s="38"/>
      <c r="E45" s="38"/>
      <c r="F45" s="38" t="s">
        <v>126</v>
      </c>
      <c r="G45" s="38"/>
      <c r="H45" s="39"/>
    </row>
    <row r="46" spans="2:9" ht="15.95" customHeight="1" x14ac:dyDescent="0.35">
      <c r="B46" s="62" t="s">
        <v>66</v>
      </c>
      <c r="C46" s="63"/>
      <c r="D46" s="63"/>
      <c r="E46" s="63"/>
      <c r="F46" s="63"/>
      <c r="G46" s="63"/>
      <c r="H46" s="64"/>
    </row>
    <row r="47" spans="2:9" ht="27.75" customHeight="1" x14ac:dyDescent="0.35">
      <c r="B47" s="37" t="s">
        <v>228</v>
      </c>
      <c r="C47" s="38"/>
      <c r="D47" s="38"/>
      <c r="E47" s="38"/>
      <c r="F47" s="38"/>
      <c r="G47" s="38"/>
      <c r="H47" s="39"/>
    </row>
    <row r="48" spans="2:9" ht="18.95" customHeight="1" x14ac:dyDescent="0.35">
      <c r="B48" s="43" t="s">
        <v>67</v>
      </c>
      <c r="C48" s="44"/>
      <c r="D48" s="44"/>
      <c r="E48" s="45"/>
      <c r="F48" s="46" t="s">
        <v>68</v>
      </c>
      <c r="G48" s="44"/>
      <c r="H48" s="47"/>
    </row>
    <row r="49" spans="2:8" ht="25.5" customHeight="1" x14ac:dyDescent="0.35">
      <c r="B49" s="48" t="s">
        <v>229</v>
      </c>
      <c r="C49" s="49"/>
      <c r="D49" s="49"/>
      <c r="E49" s="50"/>
      <c r="F49" s="51" t="s">
        <v>230</v>
      </c>
      <c r="G49" s="49"/>
      <c r="H49" s="52"/>
    </row>
    <row r="50" spans="2:8" ht="15" customHeight="1" x14ac:dyDescent="0.35">
      <c r="B50" s="53" t="s">
        <v>70</v>
      </c>
      <c r="C50" s="54"/>
      <c r="D50" s="54"/>
      <c r="E50" s="54"/>
      <c r="F50" s="54" t="s">
        <v>71</v>
      </c>
      <c r="G50" s="54"/>
      <c r="H50" s="55"/>
    </row>
    <row r="51" spans="2:8" ht="38.25" customHeight="1" thickBot="1" x14ac:dyDescent="0.4">
      <c r="B51" s="110" t="s">
        <v>231</v>
      </c>
      <c r="C51" s="103"/>
      <c r="D51" s="103"/>
      <c r="E51" s="103"/>
      <c r="F51" s="90" t="s">
        <v>232</v>
      </c>
      <c r="G51" s="90"/>
      <c r="H51" s="104"/>
    </row>
    <row r="52" spans="2:8" ht="72" customHeight="1" thickBot="1" x14ac:dyDescent="0.4">
      <c r="B52" s="40"/>
      <c r="C52" s="41"/>
      <c r="D52" s="41"/>
      <c r="E52" s="41"/>
      <c r="F52" s="41"/>
      <c r="G52" s="41"/>
      <c r="H52" s="42"/>
    </row>
    <row r="53" spans="2:8" ht="18.75" thickBot="1" x14ac:dyDescent="0.4">
      <c r="B53" s="86" t="s">
        <v>72</v>
      </c>
      <c r="C53" s="87"/>
      <c r="D53" s="87"/>
      <c r="E53" s="87"/>
      <c r="F53" s="87"/>
      <c r="G53" s="87"/>
      <c r="H53" s="88"/>
    </row>
  </sheetData>
  <mergeCells count="76">
    <mergeCell ref="B53:H53"/>
    <mergeCell ref="B46:H46"/>
    <mergeCell ref="B47:H47"/>
    <mergeCell ref="B48:E48"/>
    <mergeCell ref="F48:H48"/>
    <mergeCell ref="B49:E49"/>
    <mergeCell ref="F49:H49"/>
    <mergeCell ref="B50:E50"/>
    <mergeCell ref="F50:H50"/>
    <mergeCell ref="B51:E51"/>
    <mergeCell ref="F51:H51"/>
    <mergeCell ref="B52:H52"/>
    <mergeCell ref="B43:E43"/>
    <mergeCell ref="F43:H43"/>
    <mergeCell ref="B44:E44"/>
    <mergeCell ref="F44:H44"/>
    <mergeCell ref="B45:E45"/>
    <mergeCell ref="F45:H45"/>
    <mergeCell ref="B40:E40"/>
    <mergeCell ref="F40:H40"/>
    <mergeCell ref="B41:E41"/>
    <mergeCell ref="F41:H41"/>
    <mergeCell ref="B42:E42"/>
    <mergeCell ref="F42:H42"/>
    <mergeCell ref="B39:E39"/>
    <mergeCell ref="F39:H39"/>
    <mergeCell ref="B31:D31"/>
    <mergeCell ref="E31:F31"/>
    <mergeCell ref="G31:H31"/>
    <mergeCell ref="B32:H32"/>
    <mergeCell ref="B33:H33"/>
    <mergeCell ref="B34:H34"/>
    <mergeCell ref="G35:H35"/>
    <mergeCell ref="G36:H36"/>
    <mergeCell ref="B37:H37"/>
    <mergeCell ref="B38:E38"/>
    <mergeCell ref="F38:H38"/>
    <mergeCell ref="B27:C27"/>
    <mergeCell ref="D27:E27"/>
    <mergeCell ref="B28:H28"/>
    <mergeCell ref="B29:H29"/>
    <mergeCell ref="B30:D30"/>
    <mergeCell ref="E30:F30"/>
    <mergeCell ref="G30:H30"/>
    <mergeCell ref="B24:E24"/>
    <mergeCell ref="F24:H24"/>
    <mergeCell ref="B25:E25"/>
    <mergeCell ref="F25:H25"/>
    <mergeCell ref="B26:C26"/>
    <mergeCell ref="D26:E26"/>
    <mergeCell ref="B19:H19"/>
    <mergeCell ref="B20:H20"/>
    <mergeCell ref="B21:H21"/>
    <mergeCell ref="B22:H22"/>
    <mergeCell ref="B23:E23"/>
    <mergeCell ref="F23:H23"/>
    <mergeCell ref="B18:E18"/>
    <mergeCell ref="F18:G18"/>
    <mergeCell ref="B10:H10"/>
    <mergeCell ref="C11:D11"/>
    <mergeCell ref="C12:D12"/>
    <mergeCell ref="B13:F13"/>
    <mergeCell ref="G13:H13"/>
    <mergeCell ref="C14:D14"/>
    <mergeCell ref="C15:D15"/>
    <mergeCell ref="B16:E16"/>
    <mergeCell ref="F16:H16"/>
    <mergeCell ref="B17:E17"/>
    <mergeCell ref="F17:G17"/>
    <mergeCell ref="B9:E9"/>
    <mergeCell ref="F9:G9"/>
    <mergeCell ref="B5:H5"/>
    <mergeCell ref="B6:H6"/>
    <mergeCell ref="B7:H7"/>
    <mergeCell ref="B8:E8"/>
    <mergeCell ref="F8:G8"/>
  </mergeCells>
  <conditionalFormatting sqref="B36:F36">
    <cfRule type="containsText" dxfId="19" priority="1" stopIfTrue="1" operator="containsText" text="NO DISPONIBLE">
      <formula>NOT(ISERROR(SEARCH("NO DISPONIBLE",B36)))</formula>
    </cfRule>
    <cfRule type="cellIs" dxfId="18" priority="2" stopIfTrue="1" operator="greaterThanOrEqual">
      <formula>0.7</formula>
    </cfRule>
    <cfRule type="cellIs" dxfId="17" priority="3" stopIfTrue="1" operator="between">
      <formula>0.5</formula>
      <formula>0.7</formula>
    </cfRule>
    <cfRule type="cellIs" dxfId="16" priority="4" stopIfTrue="1" operator="lessThanOrEqual">
      <formula>0.5</formula>
    </cfRule>
  </conditionalFormatting>
  <hyperlinks>
    <hyperlink ref="B51" r:id="rId1" xr:uid="{C37BAAA6-B288-4135-BDE6-3D73C20A9E7F}"/>
  </hyperlinks>
  <printOptions horizontalCentered="1"/>
  <pageMargins left="0.3543307086614173" right="0.3543307086614173" top="0.3543307086614173" bottom="0.31496062992125984" header="0.31496062992125984" footer="0.31496062992125984"/>
  <pageSetup scale="91" fitToHeight="0" orientation="portrait" r:id="rId2"/>
  <rowBreaks count="1" manualBreakCount="1">
    <brk id="31" min="1" max="7" man="1"/>
  </rowBreaks>
  <drawing r:id="rId3"/>
  <extLst>
    <ext xmlns:x14="http://schemas.microsoft.com/office/spreadsheetml/2009/9/main" uri="{05C60535-1F16-4fd2-B633-F4F36F0B64E0}">
      <x14:sparklineGroups xmlns:xm="http://schemas.microsoft.com/office/excel/2006/main">
        <x14:sparklineGroup type="column" displayEmptyCellsAs="gap" xr2:uid="{F5D43C17-26E5-4337-8E4A-9361396642F8}">
          <x14:colorSeries rgb="FF376092"/>
          <x14:colorNegative rgb="FFD00000"/>
          <x14:colorAxis rgb="FF000000"/>
          <x14:colorMarkers rgb="FFD00000"/>
          <x14:colorFirst rgb="FFD00000"/>
          <x14:colorLast rgb="FFD00000"/>
          <x14:colorHigh rgb="FFD00000"/>
          <x14:colorLow rgb="FFD00000"/>
          <x14:sparklines>
            <x14:sparkline>
              <xm:f>'A.3.2.3.2'!B36:F36</xm:f>
              <xm:sqref>G36</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Proposito</vt:lpstr>
      <vt:lpstr>C. 3. 2.1.</vt:lpstr>
      <vt:lpstr>A. 3.2.1.1.</vt:lpstr>
      <vt:lpstr>C. 3.2.2. </vt:lpstr>
      <vt:lpstr>A. 3.2.2.1.</vt:lpstr>
      <vt:lpstr>A. 3.2.2.2.</vt:lpstr>
      <vt:lpstr>C. 3.2.3.</vt:lpstr>
      <vt:lpstr>A. 3.2.3.1.</vt:lpstr>
      <vt:lpstr>A.3.2.3.2</vt:lpstr>
      <vt:lpstr>C. 3.2.4. </vt:lpstr>
      <vt:lpstr>A. 3.2.4.1</vt:lpstr>
      <vt:lpstr>C. 3.2.5.</vt:lpstr>
      <vt:lpstr>A. 3.2.5.1.</vt:lpstr>
      <vt:lpstr>INSTRUCTIVO</vt:lpstr>
      <vt:lpstr>'A. 3.2.1.1.'!Área_de_impresión</vt:lpstr>
      <vt:lpstr>'A. 3.2.2.1.'!Área_de_impresión</vt:lpstr>
      <vt:lpstr>'A. 3.2.2.2.'!Área_de_impresión</vt:lpstr>
      <vt:lpstr>'A. 3.2.3.1.'!Área_de_impresión</vt:lpstr>
      <vt:lpstr>'A. 3.2.4.1'!Área_de_impresión</vt:lpstr>
      <vt:lpstr>'A. 3.2.5.1.'!Área_de_impresión</vt:lpstr>
      <vt:lpstr>A.3.2.3.2!Área_de_impresión</vt:lpstr>
      <vt:lpstr>'C. 3. 2.1.'!Área_de_impresión</vt:lpstr>
      <vt:lpstr>'C. 3.2.2. '!Área_de_impresión</vt:lpstr>
      <vt:lpstr>'C. 3.2.3.'!Área_de_impresión</vt:lpstr>
      <vt:lpstr>'C. 3.2.4. '!Área_de_impresión</vt:lpstr>
      <vt:lpstr>'C. 3.2.5.'!Área_de_impresión</vt:lpstr>
      <vt:lpstr>Proposito!Área_de_impresión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Cristina Estrada Chan</cp:lastModifiedBy>
  <cp:revision/>
  <cp:lastPrinted>2025-07-11T18:17:00Z</cp:lastPrinted>
  <dcterms:created xsi:type="dcterms:W3CDTF">2021-02-17T19:36:04Z</dcterms:created>
  <dcterms:modified xsi:type="dcterms:W3CDTF">2025-07-11T18:17:37Z</dcterms:modified>
  <cp:category/>
  <cp:contentStatus/>
</cp:coreProperties>
</file>