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gna\OneDrive\Escritorio\MIR 2024\4.-MIR 4TA TRIMESTRE 2024\"/>
    </mc:Choice>
  </mc:AlternateContent>
  <bookViews>
    <workbookView xWindow="0" yWindow="0" windowWidth="20490" windowHeight="7755" firstSheet="4" activeTab="8"/>
  </bookViews>
  <sheets>
    <sheet name="C. 3.1.1.1.6" sheetId="55" r:id="rId1"/>
    <sheet name="A. 3.12.1.1.6.1" sheetId="57" r:id="rId2"/>
    <sheet name="A. 3.12.1.1.6.2" sheetId="58" r:id="rId3"/>
    <sheet name="A. 3.12.1.1.6.3" sheetId="59" r:id="rId4"/>
    <sheet name="A. 3.12.1.1.6.4" sheetId="60" r:id="rId5"/>
    <sheet name="A. 3.12.1.1.6.5" sheetId="61" r:id="rId6"/>
    <sheet name="A. 3.12.1.1.6.6" sheetId="62" r:id="rId7"/>
    <sheet name="A. 3.12.1.1.6.7" sheetId="63" r:id="rId8"/>
    <sheet name="A. 3.12.1.1.6.8" sheetId="64" r:id="rId9"/>
  </sheets>
  <definedNames>
    <definedName name="_xlnm.Print_Area" localSheetId="1">'A. 3.12.1.1.6.1'!$B$2:$H$54</definedName>
    <definedName name="_xlnm.Print_Area" localSheetId="2">'A. 3.12.1.1.6.2'!$B$2:$H$54</definedName>
    <definedName name="_xlnm.Print_Area" localSheetId="3">'A. 3.12.1.1.6.3'!$B$2:$H$54</definedName>
    <definedName name="_xlnm.Print_Area" localSheetId="4">'A. 3.12.1.1.6.4'!$B$2:$H$54</definedName>
    <definedName name="_xlnm.Print_Area" localSheetId="5">'A. 3.12.1.1.6.5'!$B$2:$H$54</definedName>
    <definedName name="_xlnm.Print_Area" localSheetId="6">'A. 3.12.1.1.6.6'!$B$2:$H$54</definedName>
    <definedName name="_xlnm.Print_Area" localSheetId="7">'A. 3.12.1.1.6.7'!$B$2:$H$54</definedName>
    <definedName name="_xlnm.Print_Area" localSheetId="8">'A. 3.12.1.1.6.8'!$B$2:$H$54</definedName>
    <definedName name="_xlnm.Print_Area" localSheetId="0">'C. 3.1.1.1.6'!$B$2:$H$54</definedName>
  </definedNames>
  <calcPr calcId="152511"/>
</workbook>
</file>

<file path=xl/calcChain.xml><?xml version="1.0" encoding="utf-8"?>
<calcChain xmlns="http://schemas.openxmlformats.org/spreadsheetml/2006/main">
  <c r="G29" i="55" l="1"/>
</calcChain>
</file>

<file path=xl/sharedStrings.xml><?xml version="1.0" encoding="utf-8"?>
<sst xmlns="http://schemas.openxmlformats.org/spreadsheetml/2006/main" count="1098" uniqueCount="200">
  <si>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</si>
  <si>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</si>
  <si>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</si>
  <si>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</si>
  <si>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</si>
  <si>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</si>
  <si>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</si>
  <si>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</si>
  <si>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</si>
  <si>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</si>
  <si>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</si>
  <si>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</si>
  <si>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</si>
  <si>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</si>
  <si>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</si>
  <si>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</si>
  <si>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</si>
  <si>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</si>
  <si>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</si>
  <si>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</si>
  <si>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</si>
  <si>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</si>
  <si>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</si>
  <si>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</si>
  <si>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</si>
  <si>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</si>
  <si>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</si>
  <si>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</si>
  <si>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</si>
  <si>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</si>
  <si>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</si>
  <si>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</si>
  <si>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</si>
  <si>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</si>
  <si>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</si>
  <si>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</si>
  <si>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</si>
  <si>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</si>
  <si>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</si>
  <si>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</si>
  <si>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</si>
  <si>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</si>
  <si>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</si>
  <si>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</si>
  <si>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</si>
  <si>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</si>
  <si>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</si>
  <si>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</si>
  <si>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</si>
  <si>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</si>
  <si>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</si>
  <si>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</si>
  <si>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</si>
  <si>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</si>
  <si>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</si>
  <si>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</si>
  <si>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</si>
  <si>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</si>
  <si>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</si>
  <si>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</si>
  <si>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</si>
  <si>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</si>
  <si>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</si>
  <si>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</si>
  <si>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</si>
  <si>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</si>
  <si>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</si>
  <si>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</si>
  <si>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</si>
  <si>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</si>
  <si>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</si>
  <si>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</si>
  <si>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</si>
  <si>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Componente</t>
  </si>
  <si>
    <t>3.1.2</t>
  </si>
  <si>
    <t>Garantizar la implementación en forma eficaz y eficiente de las actividades inherentes en materia de servicios públicos que contribuyan a la informacion de la infraestructura del municipio de excelencia y calidad, permitiendo el progreso sostenible y sustentable en beneficio de los habitantes.</t>
  </si>
  <si>
    <t>3.1.2.3</t>
  </si>
  <si>
    <t>Ejecutar programas, acciones y medidas para la operación y buen funcionamiento de los servicios públicos.</t>
  </si>
  <si>
    <t>(    x     )</t>
  </si>
  <si>
    <t>(     x     )</t>
  </si>
  <si>
    <t>(    x   )</t>
  </si>
  <si>
    <t xml:space="preserve"> (  x  )</t>
  </si>
  <si>
    <t xml:space="preserve"> ( x  )</t>
  </si>
  <si>
    <t>(    x    )</t>
  </si>
  <si>
    <t>(     x    )</t>
  </si>
  <si>
    <t xml:space="preserve">Este indicador nos permitirá conocer el Porcentaje  de parques y jardines alos cuales se le realiza un mantenimiento general a su infraestructura. </t>
  </si>
  <si>
    <t>PSMIPJR=(NSIPJA/NSIPJP)*100</t>
  </si>
  <si>
    <t>Porcentaje</t>
  </si>
  <si>
    <t>Trimestral</t>
  </si>
  <si>
    <t>NSIPJA</t>
  </si>
  <si>
    <t>Número de Servicios de Infraestructura de parques y jardines  atendido.</t>
  </si>
  <si>
    <t>Servicios</t>
  </si>
  <si>
    <t>NSIPJP</t>
  </si>
  <si>
    <t xml:space="preserve"> Número de Servicios de Infraestructura  de parques y jardines Programada.</t>
  </si>
  <si>
    <t>Ing. Sergio Manuel Torres Chávez</t>
  </si>
  <si>
    <t xml:space="preserve">Dirección de Parques y Áreas Jardinadas </t>
  </si>
  <si>
    <t>Director</t>
  </si>
  <si>
    <t>(998)8917793</t>
  </si>
  <si>
    <t>dir.parquesyareasjardinadas@gmail.com</t>
  </si>
  <si>
    <t>Actividad</t>
  </si>
  <si>
    <t>3.1.2.10</t>
  </si>
  <si>
    <t>Implementar servicios de limpieza a espacios publicos y parques</t>
  </si>
  <si>
    <t xml:space="preserve">Este indicador nos permitirá conocer el porcentaje de servicios de mantenimiento en limpieza general (barrido, chapeo, poda de pasto y escobillado)  de parques y espacios públicos. </t>
  </si>
  <si>
    <t>PSLPEPR=(TSPEPR/TSPEPP)*100</t>
  </si>
  <si>
    <t>TSPEPR</t>
  </si>
  <si>
    <t>Total de Servicios de parques y espacios publicos realizados.</t>
  </si>
  <si>
    <t>TSPEPP</t>
  </si>
  <si>
    <t>Total de servicios de parques y espacios publicos programadas.</t>
  </si>
  <si>
    <t>(      x     )</t>
  </si>
  <si>
    <t>(     x      )</t>
  </si>
  <si>
    <t>Este indicador nos permitirá conocer el  Porcentaje de sembrado de plantas de ornato que seran utilizadas o destinadas para parques y camellones.</t>
  </si>
  <si>
    <t>PPOS=(TPS/TPP)*100</t>
  </si>
  <si>
    <t>TPS</t>
  </si>
  <si>
    <t>Total de plantas sembrados</t>
  </si>
  <si>
    <t>Plantas</t>
  </si>
  <si>
    <t>TPP</t>
  </si>
  <si>
    <t>Total de plantas programadas</t>
  </si>
  <si>
    <t>Este indicador nos permitirá conocer el  Porcentaje de fuentes y monumentos a los cuales les fueron realizado trabajos en pintura general, equipamiento y acondicionamiento de cada una de ellas.</t>
  </si>
  <si>
    <t xml:space="preserve">PAAEPFM=(TFMA/TFME)*100  </t>
  </si>
  <si>
    <t>TFMA</t>
  </si>
  <si>
    <t xml:space="preserve">Total de fuentes y monumentos atendidos     </t>
  </si>
  <si>
    <t>Fuentes y Monumentos</t>
  </si>
  <si>
    <t>TFME</t>
  </si>
  <si>
    <t>Total de fuentes y monumentos existentes</t>
  </si>
  <si>
    <t>3.1.2.9</t>
  </si>
  <si>
    <t>Restaurar juegos infantiles y aparatos de ejercicio beneficiando a la poblacion del municipio de benito Juárez</t>
  </si>
  <si>
    <t>Este indicador nos permitirá conocer el  Porcentaje de juegos y aparatos ejercitadores los cuales han sido restaurados (reparación y/o pintura).</t>
  </si>
  <si>
    <t xml:space="preserve">PJIAER=(TJER/TJEP)*100  </t>
  </si>
  <si>
    <t>TJER</t>
  </si>
  <si>
    <t xml:space="preserve">Total de juegos y ejercitadores restuarados     </t>
  </si>
  <si>
    <t>TJEP</t>
  </si>
  <si>
    <t>Juegos y Ejercitadores</t>
  </si>
  <si>
    <t>Total de juegos y ejercitadores programados</t>
  </si>
  <si>
    <t>Este indicador nos permitirá conocer el porcentaje de vehículos a los cuales se les ha realizado mantenimiento preventivo y correctivo.</t>
  </si>
  <si>
    <t xml:space="preserve">PMPV=(TSMR/TSMP)*100  </t>
  </si>
  <si>
    <t>TSMR</t>
  </si>
  <si>
    <t>Total de servicios de mantenimiento realizados</t>
  </si>
  <si>
    <t>Total de servicios de mantenimiento programado</t>
  </si>
  <si>
    <t>TSMP</t>
  </si>
  <si>
    <t>Este indicador nos permitirá conocer el  Porcentaje de maquinaria menor al que se le ha realizado el mantenimiento preventivo o correctivo.</t>
  </si>
  <si>
    <t xml:space="preserve">PMMM=(TSMR/TSMP)*100   </t>
  </si>
  <si>
    <t>Total de servicios de mantenimiento programados</t>
  </si>
  <si>
    <t>Este indicador nos permite conocer el porcentaje de  metros lineales en reparación de estructuras de guarniciones</t>
  </si>
  <si>
    <t xml:space="preserve">PMLRG=(TMLGR/TMLGP)*100   </t>
  </si>
  <si>
    <t xml:space="preserve"> Total de mts lineales de guarniciones reparados</t>
  </si>
  <si>
    <t>Metros Lineales</t>
  </si>
  <si>
    <t xml:space="preserve"> Total de mts lineales de guarniciones programados</t>
  </si>
  <si>
    <t>TMLGR</t>
  </si>
  <si>
    <t>TMLGP</t>
  </si>
  <si>
    <t>3.1.2.4</t>
  </si>
  <si>
    <t>Atender las solicitudes de la ciudadania para el mantenimiento de la infraestructura urbana y para la creación de obra pública municipal</t>
  </si>
  <si>
    <t>Este indicador nos permite conocer el porcentaje de metros cuadrados de banquetas ,rampas y bardas los cuales han sido reparadas.</t>
  </si>
  <si>
    <t>PMCREC=(TMECR/TMECP)*100</t>
  </si>
  <si>
    <t>Total de m2 de estructuras de concreto reparadas</t>
  </si>
  <si>
    <t>Metros Cuadrados</t>
  </si>
  <si>
    <t>Total de m2 de estructuras de concreto programadas.</t>
  </si>
  <si>
    <t>TMECR</t>
  </si>
  <si>
    <t>TMECP</t>
  </si>
  <si>
    <t>Seleccionar el comportamiento del Indicador hacia la meta.
(ascendente o descendente + regular o nominal)</t>
  </si>
  <si>
    <t>UNIDAD RESPONSABLE</t>
  </si>
  <si>
    <t>Secretaría Municipal de Obras Publicas y Servicios/Dirección de Parques y Áreas Jardinadas</t>
  </si>
  <si>
    <r>
      <rPr>
        <b/>
        <sz val="9"/>
        <color indexed="8"/>
        <rFont val="Calibri"/>
        <family val="2"/>
      </rPr>
      <t>PSMIPJR:</t>
    </r>
    <r>
      <rPr>
        <sz val="9"/>
        <color indexed="8"/>
        <rFont val="Calibri"/>
        <family val="2"/>
      </rPr>
      <t xml:space="preserve"> Porcentaje servicios de mantenimiento a la infraestructura  de parques y jardines realizados</t>
    </r>
  </si>
  <si>
    <r>
      <rPr>
        <b/>
        <sz val="9"/>
        <color indexed="8"/>
        <rFont val="Calibri"/>
        <family val="2"/>
      </rPr>
      <t xml:space="preserve">PSLPEPR: </t>
    </r>
    <r>
      <rPr>
        <sz val="9"/>
        <color indexed="8"/>
        <rFont val="Calibri"/>
        <family val="2"/>
      </rPr>
      <t>Porcentaje de  servicios de limpieza a parques y espacios públicos realizados</t>
    </r>
  </si>
  <si>
    <r>
      <rPr>
        <b/>
        <sz val="9"/>
        <color indexed="8"/>
        <rFont val="Calibri"/>
        <family val="2"/>
      </rPr>
      <t>PPOS:</t>
    </r>
    <r>
      <rPr>
        <sz val="9"/>
        <color indexed="8"/>
        <rFont val="Calibri"/>
        <family val="2"/>
      </rPr>
      <t xml:space="preserve"> Porcentaje plantas de ornato sembradas</t>
    </r>
  </si>
  <si>
    <r>
      <rPr>
        <b/>
        <sz val="9"/>
        <color indexed="8"/>
        <rFont val="Calibri"/>
        <family val="2"/>
      </rPr>
      <t xml:space="preserve">PAAEPFM: </t>
    </r>
    <r>
      <rPr>
        <sz val="9"/>
        <color indexed="8"/>
        <rFont val="Calibri"/>
        <family val="2"/>
      </rPr>
      <t xml:space="preserve">Porcentaje  de avance en  acondicionamiento, equipamiento y pintado de fuentes y monumentos  </t>
    </r>
  </si>
  <si>
    <r>
      <rPr>
        <b/>
        <sz val="9"/>
        <color indexed="8"/>
        <rFont val="Calibri"/>
        <family val="2"/>
      </rPr>
      <t xml:space="preserve">PJIAER: </t>
    </r>
    <r>
      <rPr>
        <sz val="9"/>
        <color indexed="8"/>
        <rFont val="Calibri"/>
        <family val="2"/>
      </rPr>
      <t xml:space="preserve">Porcentaje de juegos infantiles y aparatos de ejercitadores restaurados </t>
    </r>
  </si>
  <si>
    <r>
      <rPr>
        <b/>
        <sz val="9"/>
        <color indexed="8"/>
        <rFont val="Calibri"/>
        <family val="2"/>
      </rPr>
      <t xml:space="preserve">PMPV: </t>
    </r>
    <r>
      <rPr>
        <sz val="9"/>
        <color indexed="8"/>
        <rFont val="Calibri"/>
        <family val="2"/>
      </rPr>
      <t>Porcentaje de mantenimiento del parque vehicular</t>
    </r>
  </si>
  <si>
    <r>
      <rPr>
        <b/>
        <sz val="9"/>
        <color indexed="8"/>
        <rFont val="Calibri"/>
        <family val="2"/>
      </rPr>
      <t>PMMM:</t>
    </r>
    <r>
      <rPr>
        <sz val="9"/>
        <color indexed="8"/>
        <rFont val="Calibri"/>
        <family val="2"/>
      </rPr>
      <t xml:space="preserve"> Porcentaje de mantenimiento a maquinaria menor </t>
    </r>
  </si>
  <si>
    <r>
      <rPr>
        <b/>
        <sz val="9"/>
        <color indexed="8"/>
        <rFont val="Calibri"/>
        <family val="2"/>
      </rPr>
      <t xml:space="preserve">PMLRG: </t>
    </r>
    <r>
      <rPr>
        <sz val="9"/>
        <color indexed="8"/>
        <rFont val="Calibri"/>
        <family val="2"/>
      </rPr>
      <t>Porcentaje de metros lineales de reparación en guarniciones</t>
    </r>
  </si>
  <si>
    <r>
      <rPr>
        <b/>
        <sz val="9"/>
        <color indexed="8"/>
        <rFont val="Calibri"/>
        <family val="2"/>
      </rPr>
      <t>PMCREC:</t>
    </r>
    <r>
      <rPr>
        <sz val="9"/>
        <color indexed="8"/>
        <rFont val="Calibri"/>
        <family val="2"/>
      </rPr>
      <t xml:space="preserve"> Porcentaje de  de metros cuadrados  de reparación de estructuras de concreto</t>
    </r>
  </si>
  <si>
    <t>Ficha de Indicador de Desempeño. FID 2024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</si>
  <si>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</si>
  <si>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E-PP 3.1  Programa de infraestructura básica urbana, mejora de imagen, servicios públicos y obras públicas sustentables y dignas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</si>
  <si>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REALIZADOS_2024_Infraestructuras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</si>
  <si>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REALIZADOS_2024_Infraestructuras</t>
  </si>
  <si>
    <t>CONCENTRADO DE TRABAJOS REALIZADOS_2021_Infraestructuras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</si>
  <si>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REALIZADOS_2024_Parques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</si>
  <si>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REALIZADOS_2024_Parques</t>
  </si>
  <si>
    <t>CONCENTRADO DE TRABAJOS REALIZADOS_2021_Parques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</si>
  <si>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REALIZADOS_2024_Plantas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</si>
  <si>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REALIZADOS_2024_Plantas</t>
  </si>
  <si>
    <t>CONCENTRADO DE TRABAJOS REALIZADOS_2021_Plantas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</si>
  <si>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REALIZADOS_2024_FuentesyMonumentos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</si>
  <si>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REALIZADOS_2024_FuentesyMonumentos</t>
  </si>
  <si>
    <t>CONCENTRADO DE TRABAJOS REALIZADOS_2021_FuentesyMonumentos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</si>
  <si>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REALIZADOS_2024_JuegosyEjercitadores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</si>
  <si>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REALIZADOS_2024_Juegos y Ejercitadores</t>
  </si>
  <si>
    <t>CONCENTRADO DE TRABAJOS REALIZADOS_2021_Juegos y Ejercitadores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</si>
  <si>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REALIZADOS_2024_ParqueVehicular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</si>
  <si>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REALIZADOS_2024_ParqueVehicular</t>
  </si>
  <si>
    <t>CONCENTRADO DE TRABAJOS REALIZADOS_2021_ParqueVehicular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</si>
  <si>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REALIZADOS_2024_MaquinariaMenor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</si>
  <si>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REALIZADOS_2024_MaquinariaMenor</t>
  </si>
  <si>
    <t>CONCENTRADO DE TRABAJOS REALIZADOS_2021_MaquinariaMenor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</si>
  <si>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REALIZADOS_2024_EstructuraML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</si>
  <si>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REALIZADOS_2024_EstructuraML</t>
  </si>
  <si>
    <t>CONCENTRADO DE TRABAJOS REALIZADOS_2021_EstructuraML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</si>
  <si>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REALIZADOS_2024_EstructuraM2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MBJ-PM-SMOPS-DGSPM-DPAJ-002-2024, Ubicado en el archivero MBJARC008906.</t>
    </r>
  </si>
  <si>
    <t>CONCENTRADO DE TRABAJOS REALIZADOS_2024_EstructuraM2</t>
  </si>
  <si>
    <t>CONCENTRADO DE TRABAJOS REALIZADOS_2021_EstructuraM2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</si>
</sst>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9"/>
      <name val="Montserrat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Montserrat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Montserrat"/>
    </font>
    <font>
      <sz val="7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10" fontId="8" fillId="0" borderId="18" xfId="0" applyNumberFormat="1" applyFont="1" applyBorder="1" applyAlignment="1">
      <alignment horizontal="center" vertical="center" wrapText="1"/>
    </xf>
    <xf numFmtId="0" fontId="7" fillId="2" borderId="18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22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27" xfId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3" fontId="8" fillId="0" borderId="36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0" fontId="8" fillId="0" borderId="26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8" fillId="0" borderId="36" xfId="0" applyFont="1" applyBorder="1" applyAlignment="1">
      <alignment horizontal="center" vertical="center" wrapText="1"/>
    </xf>
    <xf numFmtId="2" fontId="8" fillId="0" borderId="36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1041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95251</xdr:colOff>
      <xdr:row>1</xdr:row>
      <xdr:rowOff>95249</xdr:rowOff>
    </xdr:from>
    <xdr:to>
      <xdr:col>3</xdr:col>
      <xdr:colOff>590551</xdr:colOff>
      <xdr:row>3</xdr:row>
      <xdr:rowOff>161924</xdr:rowOff>
    </xdr:to>
    <xdr:grpSp>
      <xdr:nvGrpSpPr>
        <xdr:cNvPr id="6" name="Grupo 5"/>
        <xdr:cNvGrpSpPr/>
      </xdr:nvGrpSpPr>
      <xdr:grpSpPr>
        <a:xfrm>
          <a:off x="857251" y="285749"/>
          <a:ext cx="2857500" cy="1019175"/>
          <a:chOff x="25304750" y="650875"/>
          <a:chExt cx="6836493" cy="2460625"/>
        </a:xfrm>
      </xdr:grpSpPr>
      <xdr:pic>
        <xdr:nvPicPr>
          <xdr:cNvPr id="7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206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</xdr:row>
      <xdr:rowOff>76200</xdr:rowOff>
    </xdr:from>
    <xdr:to>
      <xdr:col>3</xdr:col>
      <xdr:colOff>590550</xdr:colOff>
      <xdr:row>3</xdr:row>
      <xdr:rowOff>142875</xdr:rowOff>
    </xdr:to>
    <xdr:grpSp>
      <xdr:nvGrpSpPr>
        <xdr:cNvPr id="6" name="Grupo 5"/>
        <xdr:cNvGrpSpPr/>
      </xdr:nvGrpSpPr>
      <xdr:grpSpPr>
        <a:xfrm>
          <a:off x="857250" y="26670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308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</xdr:row>
      <xdr:rowOff>95250</xdr:rowOff>
    </xdr:from>
    <xdr:to>
      <xdr:col>3</xdr:col>
      <xdr:colOff>590550</xdr:colOff>
      <xdr:row>3</xdr:row>
      <xdr:rowOff>161925</xdr:rowOff>
    </xdr:to>
    <xdr:grpSp>
      <xdr:nvGrpSpPr>
        <xdr:cNvPr id="6" name="Grupo 5"/>
        <xdr:cNvGrpSpPr/>
      </xdr:nvGrpSpPr>
      <xdr:grpSpPr>
        <a:xfrm>
          <a:off x="857250" y="28575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41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1</xdr:row>
      <xdr:rowOff>95250</xdr:rowOff>
    </xdr:from>
    <xdr:to>
      <xdr:col>3</xdr:col>
      <xdr:colOff>600075</xdr:colOff>
      <xdr:row>3</xdr:row>
      <xdr:rowOff>161925</xdr:rowOff>
    </xdr:to>
    <xdr:grpSp>
      <xdr:nvGrpSpPr>
        <xdr:cNvPr id="6" name="Grupo 5"/>
        <xdr:cNvGrpSpPr/>
      </xdr:nvGrpSpPr>
      <xdr:grpSpPr>
        <a:xfrm>
          <a:off x="866775" y="28575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513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1</xdr:row>
      <xdr:rowOff>38100</xdr:rowOff>
    </xdr:from>
    <xdr:to>
      <xdr:col>3</xdr:col>
      <xdr:colOff>523875</xdr:colOff>
      <xdr:row>3</xdr:row>
      <xdr:rowOff>104775</xdr:rowOff>
    </xdr:to>
    <xdr:grpSp>
      <xdr:nvGrpSpPr>
        <xdr:cNvPr id="6" name="Grupo 5"/>
        <xdr:cNvGrpSpPr/>
      </xdr:nvGrpSpPr>
      <xdr:grpSpPr>
        <a:xfrm>
          <a:off x="790575" y="22860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616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</xdr:row>
      <xdr:rowOff>47625</xdr:rowOff>
    </xdr:from>
    <xdr:to>
      <xdr:col>3</xdr:col>
      <xdr:colOff>533400</xdr:colOff>
      <xdr:row>3</xdr:row>
      <xdr:rowOff>114300</xdr:rowOff>
    </xdr:to>
    <xdr:grpSp>
      <xdr:nvGrpSpPr>
        <xdr:cNvPr id="6" name="Grupo 5"/>
        <xdr:cNvGrpSpPr/>
      </xdr:nvGrpSpPr>
      <xdr:grpSpPr>
        <a:xfrm>
          <a:off x="800100" y="23812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718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</xdr:row>
      <xdr:rowOff>66675</xdr:rowOff>
    </xdr:from>
    <xdr:to>
      <xdr:col>3</xdr:col>
      <xdr:colOff>552450</xdr:colOff>
      <xdr:row>3</xdr:row>
      <xdr:rowOff>133350</xdr:rowOff>
    </xdr:to>
    <xdr:grpSp>
      <xdr:nvGrpSpPr>
        <xdr:cNvPr id="6" name="Grupo 5"/>
        <xdr:cNvGrpSpPr/>
      </xdr:nvGrpSpPr>
      <xdr:grpSpPr>
        <a:xfrm>
          <a:off x="819150" y="25717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820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</xdr:row>
      <xdr:rowOff>57150</xdr:rowOff>
    </xdr:from>
    <xdr:to>
      <xdr:col>3</xdr:col>
      <xdr:colOff>552450</xdr:colOff>
      <xdr:row>3</xdr:row>
      <xdr:rowOff>123825</xdr:rowOff>
    </xdr:to>
    <xdr:grpSp>
      <xdr:nvGrpSpPr>
        <xdr:cNvPr id="6" name="Grupo 5"/>
        <xdr:cNvGrpSpPr/>
      </xdr:nvGrpSpPr>
      <xdr:grpSpPr>
        <a:xfrm>
          <a:off x="819150" y="24765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923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1</xdr:row>
      <xdr:rowOff>66675</xdr:rowOff>
    </xdr:from>
    <xdr:to>
      <xdr:col>3</xdr:col>
      <xdr:colOff>561975</xdr:colOff>
      <xdr:row>3</xdr:row>
      <xdr:rowOff>133350</xdr:rowOff>
    </xdr:to>
    <xdr:grpSp>
      <xdr:nvGrpSpPr>
        <xdr:cNvPr id="6" name="Grupo 5"/>
        <xdr:cNvGrpSpPr/>
      </xdr:nvGrpSpPr>
      <xdr:grpSpPr>
        <a:xfrm>
          <a:off x="828675" y="25717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.parquesyareasjardinada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.parquesyareasjardinad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.parquesyareasjardinada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.parquesyareasjardinadas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.parquesyareasjardinadas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r.parquesyareasjardinada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r.parquesyareasjardinada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r.parquesyareasjardinadas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.parquesyareasjardinad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161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73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7" t="s">
        <v>74</v>
      </c>
      <c r="C11" s="91" t="s">
        <v>171</v>
      </c>
      <c r="D11" s="92"/>
      <c r="E11" s="93"/>
      <c r="F11" s="18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59.2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108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85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86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89">
        <v>257</v>
      </c>
      <c r="C29" s="90"/>
      <c r="D29" s="55">
        <v>2021</v>
      </c>
      <c r="E29" s="54"/>
      <c r="F29" s="45">
        <v>390</v>
      </c>
      <c r="G29" s="13">
        <f>(F29/B29)-1</f>
        <v>0.51750972762645908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9.5" customHeight="1" thickBot="1">
      <c r="B35" s="76" t="s">
        <v>173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0.1714</v>
      </c>
      <c r="C38" s="32">
        <v>6.6699999999999995E-2</v>
      </c>
      <c r="D38" s="32">
        <v>3.7499999999999999E-2</v>
      </c>
      <c r="E38" s="32">
        <v>0.02</v>
      </c>
      <c r="F38" s="32">
        <v>7.6899999999999996E-2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89</v>
      </c>
      <c r="C40" s="53"/>
      <c r="D40" s="53"/>
      <c r="E40" s="54"/>
      <c r="F40" s="55" t="s">
        <v>90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174</v>
      </c>
      <c r="C42" s="53"/>
      <c r="D42" s="53"/>
      <c r="E42" s="54"/>
      <c r="F42" s="55" t="s">
        <v>91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92</v>
      </c>
      <c r="C44" s="53"/>
      <c r="D44" s="53"/>
      <c r="E44" s="54"/>
      <c r="F44" s="55" t="s">
        <v>93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68" t="s">
        <v>175</v>
      </c>
      <c r="C46" s="69"/>
      <c r="D46" s="69"/>
      <c r="E46" s="69"/>
      <c r="F46" s="55" t="s">
        <v>91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12:H12"/>
    <mergeCell ref="C16:D16"/>
    <mergeCell ref="C17:D17"/>
    <mergeCell ref="C13:D13"/>
    <mergeCell ref="C14:D14"/>
    <mergeCell ref="B15:F15"/>
    <mergeCell ref="B5:H5"/>
    <mergeCell ref="B6:H6"/>
    <mergeCell ref="B7:H7"/>
    <mergeCell ref="B8:D8"/>
    <mergeCell ref="G8:H8"/>
    <mergeCell ref="E8:F8"/>
    <mergeCell ref="B21:H21"/>
    <mergeCell ref="B22:H22"/>
    <mergeCell ref="B23:H23"/>
    <mergeCell ref="B24:H24"/>
    <mergeCell ref="G15:H15"/>
    <mergeCell ref="B18:E18"/>
    <mergeCell ref="F18:H18"/>
    <mergeCell ref="F19:G19"/>
    <mergeCell ref="F20:G20"/>
    <mergeCell ref="C11:E11"/>
    <mergeCell ref="G11:H11"/>
    <mergeCell ref="B9:D9"/>
    <mergeCell ref="G9:H9"/>
    <mergeCell ref="E9:F9"/>
    <mergeCell ref="B10:E10"/>
    <mergeCell ref="F10:H10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29:C29"/>
    <mergeCell ref="D28:E28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B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162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75</v>
      </c>
      <c r="D11" s="92"/>
      <c r="E11" s="93"/>
      <c r="F11" s="44" t="s">
        <v>100</v>
      </c>
      <c r="G11" s="94" t="s">
        <v>101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102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103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2481</v>
      </c>
      <c r="C29" s="90"/>
      <c r="D29" s="55">
        <v>2021</v>
      </c>
      <c r="E29" s="54"/>
      <c r="F29" s="8">
        <v>2300</v>
      </c>
      <c r="G29" s="13">
        <v>-7.2900000000000006E-2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176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0.85909999999999997</v>
      </c>
      <c r="C38" s="32">
        <v>0.91300000000000003</v>
      </c>
      <c r="D38" s="32">
        <v>0.95299999999999996</v>
      </c>
      <c r="E38" s="32">
        <v>0.78779999999999994</v>
      </c>
      <c r="F38" s="32">
        <v>0.87829999999999997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104</v>
      </c>
      <c r="C40" s="53"/>
      <c r="D40" s="53"/>
      <c r="E40" s="54"/>
      <c r="F40" s="55" t="s">
        <v>105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177</v>
      </c>
      <c r="C42" s="53"/>
      <c r="D42" s="53"/>
      <c r="E42" s="54"/>
      <c r="F42" s="55" t="s">
        <v>91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106</v>
      </c>
      <c r="C44" s="53"/>
      <c r="D44" s="53"/>
      <c r="E44" s="54"/>
      <c r="F44" s="55" t="s">
        <v>107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5" t="s">
        <v>178</v>
      </c>
      <c r="C46" s="53"/>
      <c r="D46" s="53"/>
      <c r="E46" s="53"/>
      <c r="F46" s="55" t="s">
        <v>91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1" zoomScaleNormal="100" workbookViewId="0">
      <selection activeCell="B39" sqref="B39:E39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163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110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111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1305</v>
      </c>
      <c r="C29" s="90"/>
      <c r="D29" s="55">
        <v>2021</v>
      </c>
      <c r="E29" s="54"/>
      <c r="F29" s="8">
        <v>1630</v>
      </c>
      <c r="G29" s="13">
        <v>0.249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179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112</v>
      </c>
      <c r="C40" s="53"/>
      <c r="D40" s="53"/>
      <c r="E40" s="54"/>
      <c r="F40" s="55" t="s">
        <v>113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180</v>
      </c>
      <c r="C42" s="53"/>
      <c r="D42" s="53"/>
      <c r="E42" s="54"/>
      <c r="F42" s="55" t="s">
        <v>114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115</v>
      </c>
      <c r="C44" s="53"/>
      <c r="D44" s="53"/>
      <c r="E44" s="54"/>
      <c r="F44" s="55" t="s">
        <v>116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181</v>
      </c>
      <c r="C46" s="53"/>
      <c r="D46" s="53"/>
      <c r="E46" s="54"/>
      <c r="F46" s="55" t="s">
        <v>114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7" zoomScaleNormal="100" workbookViewId="0">
      <selection activeCell="E38" sqref="E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164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117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118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3</v>
      </c>
      <c r="C29" s="90"/>
      <c r="D29" s="55">
        <v>2021</v>
      </c>
      <c r="E29" s="54"/>
      <c r="F29" s="8">
        <v>15</v>
      </c>
      <c r="G29" s="13">
        <v>4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182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</v>
      </c>
      <c r="C38" s="32">
        <v>1.25</v>
      </c>
      <c r="D38" s="32">
        <v>0.5</v>
      </c>
      <c r="E38" s="32">
        <v>0</v>
      </c>
      <c r="F38" s="32">
        <v>0.4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119</v>
      </c>
      <c r="C40" s="53"/>
      <c r="D40" s="53"/>
      <c r="E40" s="54"/>
      <c r="F40" s="55" t="s">
        <v>120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183</v>
      </c>
      <c r="C42" s="53"/>
      <c r="D42" s="53"/>
      <c r="E42" s="54"/>
      <c r="F42" s="55" t="s">
        <v>121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122</v>
      </c>
      <c r="C44" s="53"/>
      <c r="D44" s="53"/>
      <c r="E44" s="54"/>
      <c r="F44" s="55" t="s">
        <v>123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184</v>
      </c>
      <c r="C46" s="53"/>
      <c r="D46" s="53"/>
      <c r="E46" s="54"/>
      <c r="F46" s="55" t="s">
        <v>121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5" zoomScaleNormal="100" workbookViewId="0">
      <selection activeCell="E38" sqref="E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165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124</v>
      </c>
      <c r="G11" s="94" t="s">
        <v>125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126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127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1439</v>
      </c>
      <c r="C29" s="90"/>
      <c r="D29" s="55">
        <v>2021</v>
      </c>
      <c r="E29" s="54"/>
      <c r="F29" s="8">
        <v>1400</v>
      </c>
      <c r="G29" s="13">
        <v>-2.7099999999999999E-2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185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0.58109999999999995</v>
      </c>
      <c r="C38" s="32">
        <v>0.43680000000000002</v>
      </c>
      <c r="D38" s="32">
        <v>0.26790000000000003</v>
      </c>
      <c r="E38" s="32">
        <v>0.22700000000000001</v>
      </c>
      <c r="F38" s="32">
        <v>0.38569999999999999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128</v>
      </c>
      <c r="C40" s="53"/>
      <c r="D40" s="53"/>
      <c r="E40" s="54"/>
      <c r="F40" s="55" t="s">
        <v>129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186</v>
      </c>
      <c r="C42" s="53"/>
      <c r="D42" s="53"/>
      <c r="E42" s="54"/>
      <c r="F42" s="55" t="s">
        <v>131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130</v>
      </c>
      <c r="C44" s="53"/>
      <c r="D44" s="53"/>
      <c r="E44" s="54"/>
      <c r="F44" s="55" t="s">
        <v>132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187</v>
      </c>
      <c r="C46" s="53"/>
      <c r="D46" s="53"/>
      <c r="E46" s="54"/>
      <c r="F46" s="55" t="s">
        <v>131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11811023622047245" footer="0.11811023622047245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3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166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133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134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22</v>
      </c>
      <c r="C29" s="90"/>
      <c r="D29" s="55">
        <v>2021</v>
      </c>
      <c r="E29" s="54"/>
      <c r="F29" s="8">
        <v>27</v>
      </c>
      <c r="G29" s="13">
        <v>0.22720000000000001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188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0.85709999999999997</v>
      </c>
      <c r="C38" s="32">
        <v>1</v>
      </c>
      <c r="D38" s="32">
        <v>1</v>
      </c>
      <c r="E38" s="32">
        <v>1</v>
      </c>
      <c r="F38" s="32">
        <v>0.96299999999999997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135</v>
      </c>
      <c r="C40" s="53"/>
      <c r="D40" s="53"/>
      <c r="E40" s="54"/>
      <c r="F40" s="55" t="s">
        <v>136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189</v>
      </c>
      <c r="C42" s="53"/>
      <c r="D42" s="53"/>
      <c r="E42" s="54"/>
      <c r="F42" s="55" t="s">
        <v>91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138</v>
      </c>
      <c r="C44" s="53"/>
      <c r="D44" s="53"/>
      <c r="E44" s="54"/>
      <c r="F44" s="55" t="s">
        <v>137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190</v>
      </c>
      <c r="C46" s="53"/>
      <c r="D46" s="53"/>
      <c r="E46" s="54"/>
      <c r="F46" s="55" t="s">
        <v>91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1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167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139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140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216</v>
      </c>
      <c r="C29" s="90"/>
      <c r="D29" s="55">
        <v>2021</v>
      </c>
      <c r="E29" s="54"/>
      <c r="F29" s="8">
        <v>265</v>
      </c>
      <c r="G29" s="13">
        <v>0.2268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191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0.81430000000000002</v>
      </c>
      <c r="C38" s="32">
        <v>0.76919999999999999</v>
      </c>
      <c r="D38" s="32">
        <v>0.95379999999999998</v>
      </c>
      <c r="E38" s="32">
        <v>0.61539999999999995</v>
      </c>
      <c r="F38" s="32">
        <v>0.78869999999999996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135</v>
      </c>
      <c r="C40" s="53"/>
      <c r="D40" s="53"/>
      <c r="E40" s="54"/>
      <c r="F40" s="55" t="s">
        <v>136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192</v>
      </c>
      <c r="C42" s="53"/>
      <c r="D42" s="53"/>
      <c r="E42" s="54"/>
      <c r="F42" s="55" t="s">
        <v>91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138</v>
      </c>
      <c r="C44" s="53"/>
      <c r="D44" s="53"/>
      <c r="E44" s="54"/>
      <c r="F44" s="55" t="s">
        <v>141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193</v>
      </c>
      <c r="C46" s="53"/>
      <c r="D46" s="53"/>
      <c r="E46" s="54"/>
      <c r="F46" s="55" t="s">
        <v>91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168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76</v>
      </c>
      <c r="G11" s="94" t="s">
        <v>77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142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143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2">
        <v>14.5</v>
      </c>
      <c r="C29" s="113"/>
      <c r="D29" s="55">
        <v>2021</v>
      </c>
      <c r="E29" s="54"/>
      <c r="F29" s="8">
        <v>180</v>
      </c>
      <c r="G29" s="13">
        <v>11.4137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194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0.28000000000000003</v>
      </c>
      <c r="C38" s="32">
        <v>0.25</v>
      </c>
      <c r="D38" s="32">
        <v>1.65</v>
      </c>
      <c r="E38" s="32">
        <v>2.2400000000000002</v>
      </c>
      <c r="F38" s="32">
        <v>0.9667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147</v>
      </c>
      <c r="C40" s="53"/>
      <c r="D40" s="53"/>
      <c r="E40" s="54"/>
      <c r="F40" s="55" t="s">
        <v>144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195</v>
      </c>
      <c r="C42" s="53"/>
      <c r="D42" s="53"/>
      <c r="E42" s="54"/>
      <c r="F42" s="55" t="s">
        <v>145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148</v>
      </c>
      <c r="C44" s="53"/>
      <c r="D44" s="53"/>
      <c r="E44" s="54"/>
      <c r="F44" s="55" t="s">
        <v>146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196</v>
      </c>
      <c r="C46" s="53"/>
      <c r="D46" s="53"/>
      <c r="E46" s="54"/>
      <c r="F46" s="55" t="s">
        <v>145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abSelected="1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98" t="s">
        <v>170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101" t="s">
        <v>169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57" t="s">
        <v>64</v>
      </c>
      <c r="C8" s="58"/>
      <c r="D8" s="59"/>
      <c r="E8" s="60" t="s">
        <v>159</v>
      </c>
      <c r="F8" s="59"/>
      <c r="G8" s="60" t="s">
        <v>1</v>
      </c>
      <c r="H8" s="61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52" t="s">
        <v>172</v>
      </c>
      <c r="C9" s="53"/>
      <c r="D9" s="54"/>
      <c r="E9" s="55" t="s">
        <v>160</v>
      </c>
      <c r="F9" s="54"/>
      <c r="G9" s="55" t="s">
        <v>99</v>
      </c>
      <c r="H9" s="56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91" t="s">
        <v>171</v>
      </c>
      <c r="D11" s="92"/>
      <c r="E11" s="93"/>
      <c r="F11" s="44" t="s">
        <v>149</v>
      </c>
      <c r="G11" s="94" t="s">
        <v>150</v>
      </c>
      <c r="H11" s="95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16" t="s">
        <v>5</v>
      </c>
      <c r="C13" s="60" t="s">
        <v>6</v>
      </c>
      <c r="D13" s="59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106" t="s">
        <v>80</v>
      </c>
      <c r="D14" s="107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108" t="s">
        <v>13</v>
      </c>
      <c r="C15" s="109"/>
      <c r="D15" s="109"/>
      <c r="E15" s="109"/>
      <c r="F15" s="110"/>
      <c r="G15" s="60" t="s">
        <v>14</v>
      </c>
      <c r="H15" s="61"/>
    </row>
    <row r="16" spans="2:17" ht="16.5" customHeight="1">
      <c r="B16" s="9" t="s">
        <v>15</v>
      </c>
      <c r="C16" s="104" t="s">
        <v>16</v>
      </c>
      <c r="D16" s="105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5" t="s">
        <v>81</v>
      </c>
      <c r="D17" s="54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57" t="s">
        <v>158</v>
      </c>
      <c r="C18" s="58"/>
      <c r="D18" s="58"/>
      <c r="E18" s="59"/>
      <c r="F18" s="60" t="s">
        <v>23</v>
      </c>
      <c r="G18" s="58"/>
      <c r="H18" s="61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96" t="s">
        <v>26</v>
      </c>
      <c r="G19" s="96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97" t="s">
        <v>83</v>
      </c>
      <c r="G20" s="97"/>
      <c r="H20" s="5" t="s">
        <v>84</v>
      </c>
    </row>
    <row r="21" spans="2:8" ht="15.75" customHeight="1">
      <c r="B21" s="57" t="s">
        <v>28</v>
      </c>
      <c r="C21" s="58"/>
      <c r="D21" s="58"/>
      <c r="E21" s="58"/>
      <c r="F21" s="58"/>
      <c r="G21" s="58"/>
      <c r="H21" s="61"/>
    </row>
    <row r="22" spans="2:8" ht="35.1" customHeight="1">
      <c r="B22" s="52" t="s">
        <v>151</v>
      </c>
      <c r="C22" s="53"/>
      <c r="D22" s="53"/>
      <c r="E22" s="53"/>
      <c r="F22" s="53"/>
      <c r="G22" s="53"/>
      <c r="H22" s="56"/>
    </row>
    <row r="23" spans="2:8" ht="15.75" customHeight="1">
      <c r="B23" s="57" t="s">
        <v>29</v>
      </c>
      <c r="C23" s="58"/>
      <c r="D23" s="58"/>
      <c r="E23" s="58"/>
      <c r="F23" s="58"/>
      <c r="G23" s="58"/>
      <c r="H23" s="61"/>
    </row>
    <row r="24" spans="2:8" ht="32.25" customHeight="1">
      <c r="B24" s="52" t="s">
        <v>152</v>
      </c>
      <c r="C24" s="53"/>
      <c r="D24" s="53"/>
      <c r="E24" s="53"/>
      <c r="F24" s="53"/>
      <c r="G24" s="53"/>
      <c r="H24" s="56"/>
    </row>
    <row r="25" spans="2:8" ht="15.75" customHeight="1">
      <c r="B25" s="57" t="s">
        <v>30</v>
      </c>
      <c r="C25" s="58"/>
      <c r="D25" s="58"/>
      <c r="E25" s="59"/>
      <c r="F25" s="60" t="s">
        <v>31</v>
      </c>
      <c r="G25" s="58"/>
      <c r="H25" s="61"/>
    </row>
    <row r="26" spans="2:8" ht="24.75" customHeight="1">
      <c r="B26" s="52" t="s">
        <v>87</v>
      </c>
      <c r="C26" s="53"/>
      <c r="D26" s="53"/>
      <c r="E26" s="54"/>
      <c r="F26" s="55" t="s">
        <v>88</v>
      </c>
      <c r="G26" s="53"/>
      <c r="H26" s="56"/>
    </row>
    <row r="27" spans="2:8">
      <c r="B27" s="57" t="s">
        <v>32</v>
      </c>
      <c r="C27" s="58"/>
      <c r="D27" s="58"/>
      <c r="E27" s="59"/>
      <c r="F27" s="60" t="s">
        <v>33</v>
      </c>
      <c r="G27" s="58"/>
      <c r="H27" s="61"/>
    </row>
    <row r="28" spans="2:8" ht="15.95" customHeight="1">
      <c r="B28" s="57" t="s">
        <v>34</v>
      </c>
      <c r="C28" s="59"/>
      <c r="D28" s="60" t="s">
        <v>35</v>
      </c>
      <c r="E28" s="59"/>
      <c r="F28" s="17" t="s">
        <v>34</v>
      </c>
      <c r="G28" s="17" t="s">
        <v>36</v>
      </c>
      <c r="H28" s="15" t="s">
        <v>35</v>
      </c>
    </row>
    <row r="29" spans="2:8">
      <c r="B29" s="111">
        <v>1</v>
      </c>
      <c r="C29" s="90"/>
      <c r="D29" s="55">
        <v>2021</v>
      </c>
      <c r="E29" s="54"/>
      <c r="F29" s="8">
        <v>180</v>
      </c>
      <c r="G29" s="13">
        <v>179</v>
      </c>
      <c r="H29" s="12">
        <v>2024</v>
      </c>
    </row>
    <row r="30" spans="2:8" ht="19.5" customHeight="1" thickBot="1">
      <c r="B30" s="84" t="s">
        <v>37</v>
      </c>
      <c r="C30" s="85"/>
      <c r="D30" s="85"/>
      <c r="E30" s="85"/>
      <c r="F30" s="85"/>
      <c r="G30" s="85"/>
      <c r="H30" s="86"/>
    </row>
    <row r="31" spans="2:8" ht="19.5" customHeight="1" thickBot="1">
      <c r="B31" s="79" t="s">
        <v>65</v>
      </c>
      <c r="C31" s="80"/>
      <c r="D31" s="80"/>
      <c r="E31" s="81"/>
      <c r="F31" s="79" t="s">
        <v>66</v>
      </c>
      <c r="G31" s="80"/>
      <c r="H31" s="81"/>
    </row>
    <row r="32" spans="2:8" ht="26.1" customHeight="1" thickBot="1">
      <c r="B32" s="87" t="s">
        <v>38</v>
      </c>
      <c r="C32" s="88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73" t="s">
        <v>72</v>
      </c>
      <c r="C33" s="74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57" t="s">
        <v>41</v>
      </c>
      <c r="C34" s="58"/>
      <c r="D34" s="75"/>
      <c r="E34" s="75"/>
      <c r="F34" s="58"/>
      <c r="G34" s="75"/>
      <c r="H34" s="61"/>
    </row>
    <row r="35" spans="2:9" ht="138.75" customHeight="1" thickBot="1">
      <c r="B35" s="76" t="s">
        <v>197</v>
      </c>
      <c r="C35" s="77"/>
      <c r="D35" s="77"/>
      <c r="E35" s="77"/>
      <c r="F35" s="77"/>
      <c r="G35" s="77"/>
      <c r="H35" s="78"/>
    </row>
    <row r="36" spans="2:9" ht="20.100000000000001" customHeight="1" thickBot="1">
      <c r="B36" s="79" t="s">
        <v>42</v>
      </c>
      <c r="C36" s="80"/>
      <c r="D36" s="80"/>
      <c r="E36" s="80"/>
      <c r="F36" s="80"/>
      <c r="G36" s="80"/>
      <c r="H36" s="81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79" t="s">
        <v>47</v>
      </c>
      <c r="H37" s="81"/>
    </row>
    <row r="38" spans="2:9" ht="38.1" customHeight="1" thickBot="1">
      <c r="B38" s="32">
        <v>0.48</v>
      </c>
      <c r="C38" s="32">
        <v>1.67E-2</v>
      </c>
      <c r="D38" s="32">
        <v>4.75</v>
      </c>
      <c r="E38" s="32">
        <v>0</v>
      </c>
      <c r="F38" s="32">
        <v>0.66669999999999996</v>
      </c>
      <c r="G38" s="82"/>
      <c r="H38" s="83"/>
    </row>
    <row r="39" spans="2:9" ht="14.1" customHeight="1">
      <c r="B39" s="57" t="s">
        <v>48</v>
      </c>
      <c r="C39" s="58"/>
      <c r="D39" s="58"/>
      <c r="E39" s="59"/>
      <c r="F39" s="60" t="s">
        <v>49</v>
      </c>
      <c r="G39" s="58"/>
      <c r="H39" s="61"/>
    </row>
    <row r="40" spans="2:9" ht="27.75" customHeight="1">
      <c r="B40" s="52" t="s">
        <v>156</v>
      </c>
      <c r="C40" s="53"/>
      <c r="D40" s="53"/>
      <c r="E40" s="54"/>
      <c r="F40" s="55" t="s">
        <v>153</v>
      </c>
      <c r="G40" s="53"/>
      <c r="H40" s="56"/>
    </row>
    <row r="41" spans="2:9" ht="17.100000000000001" customHeight="1">
      <c r="B41" s="57" t="s">
        <v>50</v>
      </c>
      <c r="C41" s="58"/>
      <c r="D41" s="58"/>
      <c r="E41" s="59"/>
      <c r="F41" s="60" t="s">
        <v>51</v>
      </c>
      <c r="G41" s="58"/>
      <c r="H41" s="61"/>
    </row>
    <row r="42" spans="2:9" ht="24" customHeight="1">
      <c r="B42" s="52" t="s">
        <v>198</v>
      </c>
      <c r="C42" s="53"/>
      <c r="D42" s="53"/>
      <c r="E42" s="54"/>
      <c r="F42" s="55" t="s">
        <v>154</v>
      </c>
      <c r="G42" s="53"/>
      <c r="H42" s="56"/>
    </row>
    <row r="43" spans="2:9" ht="15" customHeight="1">
      <c r="B43" s="57" t="s">
        <v>52</v>
      </c>
      <c r="C43" s="58"/>
      <c r="D43" s="58"/>
      <c r="E43" s="59"/>
      <c r="F43" s="60" t="s">
        <v>53</v>
      </c>
      <c r="G43" s="58"/>
      <c r="H43" s="61"/>
    </row>
    <row r="44" spans="2:9" ht="26.25" customHeight="1">
      <c r="B44" s="52" t="s">
        <v>157</v>
      </c>
      <c r="C44" s="53"/>
      <c r="D44" s="53"/>
      <c r="E44" s="54"/>
      <c r="F44" s="55" t="s">
        <v>155</v>
      </c>
      <c r="G44" s="53"/>
      <c r="H44" s="56"/>
    </row>
    <row r="45" spans="2:9" ht="24" customHeight="1">
      <c r="B45" s="57" t="s">
        <v>54</v>
      </c>
      <c r="C45" s="58"/>
      <c r="D45" s="58"/>
      <c r="E45" s="59"/>
      <c r="F45" s="60" t="s">
        <v>55</v>
      </c>
      <c r="G45" s="58"/>
      <c r="H45" s="61"/>
    </row>
    <row r="46" spans="2:9" ht="26.25" customHeight="1">
      <c r="B46" s="52" t="s">
        <v>199</v>
      </c>
      <c r="C46" s="53"/>
      <c r="D46" s="53"/>
      <c r="E46" s="54"/>
      <c r="F46" s="55" t="s">
        <v>154</v>
      </c>
      <c r="G46" s="53"/>
      <c r="H46" s="56"/>
    </row>
    <row r="47" spans="2:9" ht="14.1" customHeight="1">
      <c r="B47" s="70" t="s">
        <v>56</v>
      </c>
      <c r="C47" s="71"/>
      <c r="D47" s="71"/>
      <c r="E47" s="71"/>
      <c r="F47" s="71"/>
      <c r="G47" s="71"/>
      <c r="H47" s="72"/>
    </row>
    <row r="48" spans="2:9" ht="21.75" customHeight="1">
      <c r="B48" s="52" t="s">
        <v>94</v>
      </c>
      <c r="C48" s="53"/>
      <c r="D48" s="53"/>
      <c r="E48" s="53"/>
      <c r="F48" s="53"/>
      <c r="G48" s="53"/>
      <c r="H48" s="56"/>
    </row>
    <row r="49" spans="2:8" ht="16.5" customHeight="1">
      <c r="B49" s="57" t="s">
        <v>57</v>
      </c>
      <c r="C49" s="58"/>
      <c r="D49" s="58"/>
      <c r="E49" s="59"/>
      <c r="F49" s="60" t="s">
        <v>58</v>
      </c>
      <c r="G49" s="58"/>
      <c r="H49" s="61"/>
    </row>
    <row r="50" spans="2:8" ht="18.95" customHeight="1">
      <c r="B50" s="52" t="s">
        <v>95</v>
      </c>
      <c r="C50" s="53"/>
      <c r="D50" s="53"/>
      <c r="E50" s="54"/>
      <c r="F50" s="55" t="s">
        <v>96</v>
      </c>
      <c r="G50" s="53"/>
      <c r="H50" s="56"/>
    </row>
    <row r="51" spans="2:8" ht="16.5" customHeight="1">
      <c r="B51" s="57" t="s">
        <v>59</v>
      </c>
      <c r="C51" s="58"/>
      <c r="D51" s="58"/>
      <c r="E51" s="59"/>
      <c r="F51" s="60" t="s">
        <v>60</v>
      </c>
      <c r="G51" s="58"/>
      <c r="H51" s="61"/>
    </row>
    <row r="52" spans="2:8" ht="24.75" customHeight="1" thickBot="1">
      <c r="B52" s="62" t="s">
        <v>98</v>
      </c>
      <c r="C52" s="63"/>
      <c r="D52" s="63"/>
      <c r="E52" s="64"/>
      <c r="F52" s="65" t="s">
        <v>97</v>
      </c>
      <c r="G52" s="66"/>
      <c r="H52" s="67"/>
    </row>
    <row r="53" spans="2:8" ht="75.75" customHeight="1" thickBot="1">
      <c r="B53" s="46"/>
      <c r="C53" s="47"/>
      <c r="D53" s="47"/>
      <c r="E53" s="47"/>
      <c r="F53" s="47"/>
      <c r="G53" s="47"/>
      <c r="H53" s="48"/>
    </row>
    <row r="54" spans="2:8" ht="18" customHeight="1" thickBot="1">
      <c r="B54" s="49" t="s">
        <v>61</v>
      </c>
      <c r="C54" s="50"/>
      <c r="D54" s="50"/>
      <c r="E54" s="50"/>
      <c r="F54" s="50"/>
      <c r="G54" s="50"/>
      <c r="H54" s="51"/>
    </row>
  </sheetData>
  <mergeCells count="76"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25:E25"/>
    <mergeCell ref="F25:H25"/>
    <mergeCell ref="B26:E26"/>
    <mergeCell ref="F26:H26"/>
    <mergeCell ref="B27:E27"/>
    <mergeCell ref="F27:H27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C13:D13"/>
    <mergeCell ref="C14:D14"/>
    <mergeCell ref="B15:F15"/>
    <mergeCell ref="G15:H15"/>
    <mergeCell ref="C16:D16"/>
    <mergeCell ref="B12:H12"/>
    <mergeCell ref="B5:H5"/>
    <mergeCell ref="B6:H6"/>
    <mergeCell ref="B7:H7"/>
    <mergeCell ref="B10:E10"/>
    <mergeCell ref="F10:H10"/>
    <mergeCell ref="C11:E11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C. 3.1.1.1.6</vt:lpstr>
      <vt:lpstr>A. 3.12.1.1.6.1</vt:lpstr>
      <vt:lpstr>A. 3.12.1.1.6.2</vt:lpstr>
      <vt:lpstr>A. 3.12.1.1.6.3</vt:lpstr>
      <vt:lpstr>A. 3.12.1.1.6.4</vt:lpstr>
      <vt:lpstr>A. 3.12.1.1.6.5</vt:lpstr>
      <vt:lpstr>A. 3.12.1.1.6.6</vt:lpstr>
      <vt:lpstr>A. 3.12.1.1.6.7</vt:lpstr>
      <vt:lpstr>A. 3.12.1.1.6.8</vt:lpstr>
      <vt:lpstr>'A. 3.12.1.1.6.1'!Área_de_impresión</vt:lpstr>
      <vt:lpstr>'A. 3.12.1.1.6.2'!Área_de_impresión</vt:lpstr>
      <vt:lpstr>'A. 3.12.1.1.6.3'!Área_de_impresión</vt:lpstr>
      <vt:lpstr>'A. 3.12.1.1.6.4'!Área_de_impresión</vt:lpstr>
      <vt:lpstr>'A. 3.12.1.1.6.5'!Área_de_impresión</vt:lpstr>
      <vt:lpstr>'A. 3.12.1.1.6.6'!Área_de_impresión</vt:lpstr>
      <vt:lpstr>'A. 3.12.1.1.6.7'!Área_de_impresión</vt:lpstr>
      <vt:lpstr>'A. 3.12.1.1.6.8'!Área_de_impresión</vt:lpstr>
      <vt:lpstr>'C. 3.1.1.1.6'!Área_de_impresión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Jose Rangel</cp:lastModifiedBy>
  <cp:revision/>
  <cp:lastPrinted>2023-10-02T13:29:48Z</cp:lastPrinted>
  <dcterms:created xsi:type="dcterms:W3CDTF">2021-02-17T19:36:04Z</dcterms:created>
  <dcterms:modified xsi:type="dcterms:W3CDTF">2024-12-16T18:09:47Z</dcterms:modified>
  <cp:category/>
  <cp:contentStatus/>
</cp:coreProperties>
</file>