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kyocu\Downloads\"/>
    </mc:Choice>
  </mc:AlternateContent>
  <xr:revisionPtr revIDLastSave="0" documentId="13_ncr:1_{710919E0-D7CF-4819-A192-210D4EB59AF2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C. 3.1.1.1.2" sheetId="55" r:id="rId1"/>
    <sheet name="A. 3.1.1.1.2.1" sheetId="57" r:id="rId2"/>
    <sheet name="A. 3.1.1.1.2.2" sheetId="58" r:id="rId3"/>
    <sheet name="A. 3.1.1.1.2.3" sheetId="59" r:id="rId4"/>
    <sheet name="A. 3.1.1.1.2.4" sheetId="60" r:id="rId5"/>
    <sheet name="Hoja1" sheetId="61" state="hidden" r:id="rId6"/>
  </sheets>
  <definedNames>
    <definedName name="_xlnm.Print_Area" localSheetId="1">'A. 3.1.1.1.2.1'!$B$2:$H$55</definedName>
    <definedName name="_xlnm.Print_Area" localSheetId="2">'A. 3.1.1.1.2.2'!$B$2:$H$55</definedName>
    <definedName name="_xlnm.Print_Area" localSheetId="3">'A. 3.1.1.1.2.3'!$B$2:$H$55</definedName>
    <definedName name="_xlnm.Print_Area" localSheetId="4">'A. 3.1.1.1.2.4'!$B$1:$H$55</definedName>
    <definedName name="_xlnm.Print_Area" localSheetId="0">'C. 3.1.1.1.2'!$B$2:$H$55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61" l="1"/>
  <c r="G13" i="61" s="1"/>
  <c r="G14" i="61" s="1"/>
  <c r="F12" i="61"/>
  <c r="G30" i="60"/>
  <c r="G30" i="59"/>
  <c r="G30" i="58"/>
  <c r="G30" i="57"/>
  <c r="G30" i="55" l="1"/>
</calcChain>
</file>

<file path=xl/sharedStrings.xml><?xml version="1.0" encoding="utf-8"?>
<sst xmlns="http://schemas.openxmlformats.org/spreadsheetml/2006/main" count="602" uniqueCount="143">
  <si>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</si>
  <si>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</si>
  <si>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</si>
  <si>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</si>
  <si>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</si>
  <si>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</si>
  <si>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</si>
  <si>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</si>
  <si>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</si>
  <si>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</si>
  <si>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</si>
  <si>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</si>
  <si>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</si>
  <si>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</si>
  <si>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</si>
  <si>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</si>
  <si>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</si>
  <si>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</si>
  <si>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</si>
  <si>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</si>
  <si>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</si>
  <si>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</si>
  <si>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</si>
  <si>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</si>
  <si>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</si>
  <si>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</si>
  <si>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</si>
  <si>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</si>
  <si>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</si>
  <si>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</si>
  <si>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</si>
  <si>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</si>
  <si>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</si>
  <si>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</si>
  <si>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</si>
  <si>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</si>
  <si>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</si>
  <si>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</si>
  <si>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</si>
  <si>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</si>
  <si>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</si>
  <si>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</si>
  <si>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</si>
  <si>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</si>
  <si>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</si>
  <si>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</si>
  <si>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</si>
  <si>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</si>
  <si>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</si>
  <si>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</si>
  <si>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</si>
  <si>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</si>
  <si>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</si>
  <si>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</si>
  <si>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</si>
  <si>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</si>
  <si>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</si>
  <si>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</si>
  <si>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</si>
  <si>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</si>
  <si>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</si>
  <si>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</si>
  <si>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</si>
  <si>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</si>
  <si>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</si>
  <si>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</si>
  <si>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</si>
  <si>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</si>
  <si>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</si>
  <si>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</si>
  <si>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</si>
  <si>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</si>
  <si>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DIRECCIÓN GENERAL DE SERVICIOS PÚBLICOS MUNICIPALES</t>
  </si>
  <si>
    <t>UNIDAD RESPONSABLE</t>
  </si>
  <si>
    <t>Componente</t>
  </si>
  <si>
    <t>(     X    )</t>
  </si>
  <si>
    <t>(   X    )</t>
  </si>
  <si>
    <t>(     X      )</t>
  </si>
  <si>
    <t>(     X     )</t>
  </si>
  <si>
    <t xml:space="preserve"> (  X  )</t>
  </si>
  <si>
    <t xml:space="preserve"> ( X  )</t>
  </si>
  <si>
    <t>(    X    )</t>
  </si>
  <si>
    <t>(    X     )</t>
  </si>
  <si>
    <t>Este indicador permitirá conocer el porcentaje de  realización de servicios públicos en los siguientes rubros: vialidades,alumbrado público, sistema de drenaje pluvial, parques publicos, areas jardinadas, guarniciones y playas publicas.</t>
  </si>
  <si>
    <t>PASPR=(TPSPR/TPSPP)*100</t>
  </si>
  <si>
    <t>Porcentaje</t>
  </si>
  <si>
    <t>Trimestral</t>
  </si>
  <si>
    <t>TPSPR</t>
  </si>
  <si>
    <t xml:space="preserve">Total de programas de servicios publicos realizados </t>
  </si>
  <si>
    <t>Programas</t>
  </si>
  <si>
    <t>TPSPP</t>
  </si>
  <si>
    <t>Dirección General de Servicios Públicos</t>
  </si>
  <si>
    <t>Director General de Servicios Públicos</t>
  </si>
  <si>
    <t>Actividad</t>
  </si>
  <si>
    <t>Este indicador nos permitirá conocer el desempeño individual de cada una de las actividades programadas de servicios públicos</t>
  </si>
  <si>
    <t xml:space="preserve">PARSP=(NAR/NAP)*100 </t>
  </si>
  <si>
    <t>Número de actividades realizadas</t>
  </si>
  <si>
    <t>NAR</t>
  </si>
  <si>
    <t>Numero de actividades programadas</t>
  </si>
  <si>
    <t>NAP</t>
  </si>
  <si>
    <t xml:space="preserve">Este indicador nos permite medir el número de tramites de recursos gestionados </t>
  </si>
  <si>
    <t xml:space="preserve">PTRN=(NTR/NTP)*100 </t>
  </si>
  <si>
    <t>Numero de tramites realizados</t>
  </si>
  <si>
    <t>NTR</t>
  </si>
  <si>
    <t>Tramites</t>
  </si>
  <si>
    <t>Numero de Tramites Programados</t>
  </si>
  <si>
    <t xml:space="preserve">Este indicador nos permitirá conocer el porcentaje de efectividad de las peticiones ciudadanas recibidas </t>
  </si>
  <si>
    <t>Numero de solicitudes recibidas</t>
  </si>
  <si>
    <t>NSR</t>
  </si>
  <si>
    <t>solicitudes</t>
  </si>
  <si>
    <t>Numero de solicitudes atendidas</t>
  </si>
  <si>
    <t>NSA</t>
  </si>
  <si>
    <t xml:space="preserve">PTRN=(NSR/NSA)*100 </t>
  </si>
  <si>
    <t>Este indicador nos permitirá conocer el total de negocios supervisados dentro del padrón actual</t>
  </si>
  <si>
    <t xml:space="preserve">PEI=(NTECN/NTENCN)*100 </t>
  </si>
  <si>
    <t>Numero Total de Establecimientos que Cumplen con la Normativa</t>
  </si>
  <si>
    <t>NTECN</t>
  </si>
  <si>
    <t>Establecimientos</t>
  </si>
  <si>
    <t>Numero Total de Establecimientos que No Cumplen con la Normativa</t>
  </si>
  <si>
    <t>NTENCN</t>
  </si>
  <si>
    <t>Secretaría Municipal de Obras Públicas y Servicios(Direccion General de Servicios Publicos)</t>
  </si>
  <si>
    <r>
      <rPr>
        <b/>
        <sz val="9"/>
        <color theme="1"/>
        <rFont val="Calibri"/>
        <family val="2"/>
        <scheme val="minor"/>
      </rPr>
      <t>PASRP:</t>
    </r>
    <r>
      <rPr>
        <sz val="9"/>
        <color theme="1"/>
        <rFont val="Calibri"/>
        <family val="2"/>
        <scheme val="minor"/>
      </rPr>
      <t xml:space="preserve"> Porcentaje de programas de servicios públicos realizados</t>
    </r>
  </si>
  <si>
    <r>
      <rPr>
        <b/>
        <sz val="9"/>
        <color theme="1"/>
        <rFont val="Calibri"/>
        <family val="2"/>
        <scheme val="minor"/>
      </rPr>
      <t>PARSP:</t>
    </r>
    <r>
      <rPr>
        <sz val="9"/>
        <color theme="1"/>
        <rFont val="Calibri"/>
        <family val="2"/>
        <scheme val="minor"/>
      </rPr>
      <t>Porcentaje de actividades realizadas de servicios públicos</t>
    </r>
  </si>
  <si>
    <r>
      <rPr>
        <b/>
        <sz val="9"/>
        <color theme="1"/>
        <rFont val="Calibri"/>
        <family val="2"/>
        <scheme val="minor"/>
      </rPr>
      <t>PTRN:</t>
    </r>
    <r>
      <rPr>
        <sz val="9"/>
        <color theme="1"/>
        <rFont val="Calibri"/>
        <family val="2"/>
        <scheme val="minor"/>
      </rPr>
      <t xml:space="preserve"> Porcentaje de trámites de recursos necesarios </t>
    </r>
  </si>
  <si>
    <r>
      <rPr>
        <b/>
        <sz val="9"/>
        <color theme="1"/>
        <rFont val="Calibri"/>
        <family val="2"/>
        <scheme val="minor"/>
      </rPr>
      <t>PSCA:</t>
    </r>
    <r>
      <rPr>
        <sz val="9"/>
        <color theme="1"/>
        <rFont val="Calibri"/>
        <family val="2"/>
        <scheme val="minor"/>
      </rPr>
      <t xml:space="preserve"> Porcentaje de solicitudes ciudadanas atendidas </t>
    </r>
  </si>
  <si>
    <r>
      <rPr>
        <b/>
        <sz val="9"/>
        <color theme="1"/>
        <rFont val="Calibri"/>
        <family val="2"/>
        <scheme val="minor"/>
      </rPr>
      <t>PEI:</t>
    </r>
    <r>
      <rPr>
        <sz val="9"/>
        <color theme="1"/>
        <rFont val="Calibri"/>
        <family val="2"/>
        <scheme val="minor"/>
      </rPr>
      <t xml:space="preserve"> Porcentaje de establecimientos supervisados </t>
    </r>
  </si>
  <si>
    <t>TRIMESTRE 4</t>
  </si>
  <si>
    <t>serviciospublicos@cancun.gob.mx</t>
  </si>
  <si>
    <t>Total de programas de servicios públicos programados</t>
  </si>
  <si>
    <t xml:space="preserve">mayor a 70%
</t>
  </si>
  <si>
    <t xml:space="preserve"> menor a 50%</t>
  </si>
  <si>
    <r>
      <t xml:space="preserve">Nombre del Documento:
</t>
    </r>
    <r>
      <rPr>
        <sz val="9"/>
        <color theme="1"/>
        <rFont val="Calibri"/>
        <family val="2"/>
        <scheme val="minor"/>
      </rPr>
      <t>Reporte diario  realizado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Servicios Públicos Municipales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LEFORT DGSP</t>
    </r>
  </si>
  <si>
    <r>
      <t xml:space="preserve">Nombre del Documento:
</t>
    </r>
    <r>
      <rPr>
        <sz val="9"/>
        <color theme="1"/>
        <rFont val="Calibri"/>
        <family val="2"/>
        <scheme val="minor"/>
      </rPr>
      <t>Reporte diario  realizado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Servicios Públicos Municipales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LEFORT DGSP</t>
    </r>
  </si>
  <si>
    <r>
      <t xml:space="preserve">Nombre del Documento:
</t>
    </r>
    <r>
      <rPr>
        <sz val="9"/>
        <color theme="1"/>
        <rFont val="Calibri"/>
        <family val="2"/>
        <scheme val="minor"/>
      </rPr>
      <t>Reporte diario  realizado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Servicios Públicos Municipales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si es el caso o ubicación: 
</t>
    </r>
    <r>
      <rPr>
        <sz val="9"/>
        <color theme="1"/>
        <rFont val="Calibri"/>
        <family val="2"/>
        <scheme val="minor"/>
      </rPr>
      <t>LEFORT DGSP</t>
    </r>
  </si>
  <si>
    <t>Reporte de los trabajos realizados 2024</t>
  </si>
  <si>
    <t>Reporte de los trabajos realizados 2021</t>
  </si>
  <si>
    <t>Ficha de Indicador de Desempeño. FID 2024</t>
  </si>
  <si>
    <t xml:space="preserve">E-PPA 3.1 Programa de Infraestructura Básica Urbana, Mejoramiento de Imagen, Servicios Públicos y Obras Públicas Dignas, Sustentables e Inclusivas </t>
  </si>
  <si>
    <t>Incrementar e implementar acciones innovadoras de servicios públicos e infraestructura</t>
  </si>
  <si>
    <t>3.2.2</t>
  </si>
  <si>
    <t>Incrementar los programas que fortalezcan la operación y buen funcionamiento de los servicios públicos</t>
  </si>
  <si>
    <t>Incrementar e implementar acciones innovadoras de servicios públicos e infraestructura.</t>
  </si>
  <si>
    <t>LIC. JOSE ANTONIO DE LA TORRE CHAMBE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</si>
</sst>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6" fillId="2" borderId="16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0" fillId="0" borderId="0" xfId="2" applyFont="1"/>
    <xf numFmtId="164" fontId="0" fillId="0" borderId="0" xfId="0" applyNumberFormat="1"/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2" fillId="0" borderId="21" xfId="1" applyBorder="1" applyAlignment="1"/>
    <xf numFmtId="0" fontId="0" fillId="0" borderId="13" xfId="0" applyBorder="1"/>
    <xf numFmtId="0" fontId="0" fillId="0" borderId="22" xfId="0" applyBorder="1"/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2</xdr:row>
      <xdr:rowOff>200025</xdr:rowOff>
    </xdr:from>
    <xdr:to>
      <xdr:col>1</xdr:col>
      <xdr:colOff>790575</xdr:colOff>
      <xdr:row>4</xdr:row>
      <xdr:rowOff>133830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12E452-6AFA-4572-B0C2-B63D1CC2F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6775" y="666750"/>
          <a:ext cx="685800" cy="7434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2CDB7D-1992-4D61-8697-5CB3E39A4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180975</xdr:rowOff>
    </xdr:from>
    <xdr:to>
      <xdr:col>2</xdr:col>
      <xdr:colOff>9525</xdr:colOff>
      <xdr:row>4</xdr:row>
      <xdr:rowOff>114780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0D88FEB-32E9-4CED-A8EF-A906C6279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" y="647700"/>
          <a:ext cx="685800" cy="7434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4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7B74D1-5CB6-47F6-ABEF-6B8F9F576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504825"/>
          <a:ext cx="1420491" cy="8572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</xdr:row>
      <xdr:rowOff>190500</xdr:rowOff>
    </xdr:from>
    <xdr:to>
      <xdr:col>1</xdr:col>
      <xdr:colOff>752475</xdr:colOff>
      <xdr:row>4</xdr:row>
      <xdr:rowOff>124305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E2D5F33-90A3-40B1-96A4-E57F121F6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5" y="657225"/>
          <a:ext cx="685800" cy="7434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5EB29F-B282-4B88-A8E3-2F8CC273D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190500</xdr:rowOff>
    </xdr:from>
    <xdr:to>
      <xdr:col>2</xdr:col>
      <xdr:colOff>9525</xdr:colOff>
      <xdr:row>4</xdr:row>
      <xdr:rowOff>124305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B956048-014A-4030-9CC3-89DB6BCA0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" y="657225"/>
          <a:ext cx="685800" cy="7434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E22C83-C20A-4F93-B869-644D1345B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180975</xdr:rowOff>
    </xdr:from>
    <xdr:to>
      <xdr:col>2</xdr:col>
      <xdr:colOff>9525</xdr:colOff>
      <xdr:row>4</xdr:row>
      <xdr:rowOff>114780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D30FEC7-131C-4C05-942F-9EE033BA2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419100"/>
          <a:ext cx="685800" cy="743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viciospublicos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rviciospublic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rviciospublicos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erviciospublicos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erviciospublicos@cancun.gob.m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55"/>
  <sheetViews>
    <sheetView showGridLines="0" view="pageBreakPreview" topLeftCell="A44" zoomScale="165" zoomScaleNormal="100" zoomScaleSheetLayoutView="165" workbookViewId="0">
      <selection activeCell="F40" sqref="F40:H40"/>
    </sheetView>
  </sheetViews>
  <sheetFormatPr baseColWidth="10" defaultColWidth="11.44140625" defaultRowHeight="14.4" x14ac:dyDescent="0.3"/>
  <cols>
    <col min="1" max="1" width="11.44140625" style="1"/>
    <col min="2" max="2" width="12.6640625" style="1" customWidth="1"/>
    <col min="3" max="3" width="15.33203125" style="1" customWidth="1"/>
    <col min="4" max="4" width="14.33203125" style="1" customWidth="1"/>
    <col min="5" max="5" width="12.44140625" style="1" customWidth="1"/>
    <col min="6" max="6" width="13.33203125" style="1" customWidth="1"/>
    <col min="7" max="7" width="10.109375" style="1" customWidth="1"/>
    <col min="8" max="8" width="17.44140625" style="1" customWidth="1"/>
    <col min="9" max="9" width="64" style="1" customWidth="1"/>
    <col min="10" max="16384" width="11.44140625" style="1"/>
  </cols>
  <sheetData>
    <row r="2" spans="2:17" ht="15" thickBot="1" x14ac:dyDescent="0.35"/>
    <row r="3" spans="2:17" ht="26.25" customHeight="1" x14ac:dyDescent="0.3">
      <c r="B3" s="20"/>
      <c r="C3" s="21"/>
      <c r="D3" s="21"/>
      <c r="E3" s="21"/>
      <c r="F3" s="21"/>
      <c r="G3" s="21"/>
      <c r="H3" s="22"/>
    </row>
    <row r="4" spans="2:17" ht="37.5" customHeight="1" x14ac:dyDescent="0.3">
      <c r="B4" s="23"/>
      <c r="C4" s="45" t="s">
        <v>72</v>
      </c>
      <c r="D4" s="45"/>
      <c r="E4" s="24"/>
      <c r="F4" s="24"/>
      <c r="G4" s="24"/>
      <c r="H4" s="25"/>
    </row>
    <row r="5" spans="2:17" ht="15" thickBot="1" x14ac:dyDescent="0.35">
      <c r="B5" s="26"/>
      <c r="C5" s="27"/>
      <c r="D5" s="27"/>
      <c r="E5" s="27"/>
      <c r="F5" s="27"/>
      <c r="G5" s="27"/>
      <c r="H5" s="28"/>
    </row>
    <row r="6" spans="2:17" ht="27" customHeight="1" thickBot="1" x14ac:dyDescent="0.35">
      <c r="B6" s="54" t="s">
        <v>136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7" t="s">
        <v>0</v>
      </c>
      <c r="C7" s="58"/>
      <c r="D7" s="58"/>
      <c r="E7" s="58"/>
      <c r="F7" s="58"/>
      <c r="G7" s="58"/>
      <c r="H7" s="59"/>
      <c r="J7" s="2"/>
      <c r="K7" s="2"/>
      <c r="L7" s="2"/>
      <c r="M7" s="2"/>
      <c r="N7" s="2"/>
      <c r="O7" s="2"/>
      <c r="P7" s="2"/>
      <c r="Q7" s="2"/>
    </row>
    <row r="8" spans="2:17" ht="18.899999999999999" customHeight="1" x14ac:dyDescent="0.3">
      <c r="B8" s="60" t="s">
        <v>121</v>
      </c>
      <c r="C8" s="61"/>
      <c r="D8" s="61"/>
      <c r="E8" s="61"/>
      <c r="F8" s="61"/>
      <c r="G8" s="61"/>
      <c r="H8" s="62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">
      <c r="B9" s="63" t="s">
        <v>65</v>
      </c>
      <c r="C9" s="64"/>
      <c r="D9" s="64"/>
      <c r="E9" s="64"/>
      <c r="F9" s="46" t="s">
        <v>73</v>
      </c>
      <c r="G9" s="47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.75" customHeight="1" x14ac:dyDescent="0.3">
      <c r="B10" s="65" t="s">
        <v>137</v>
      </c>
      <c r="C10" s="66"/>
      <c r="D10" s="66"/>
      <c r="E10" s="66"/>
      <c r="F10" s="48" t="s">
        <v>120</v>
      </c>
      <c r="G10" s="49"/>
      <c r="H10" s="15" t="s">
        <v>74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">
      <c r="B11" s="57" t="s">
        <v>2</v>
      </c>
      <c r="C11" s="58"/>
      <c r="D11" s="58"/>
      <c r="E11" s="47"/>
      <c r="F11" s="46" t="s">
        <v>3</v>
      </c>
      <c r="G11" s="58"/>
      <c r="H11" s="59"/>
      <c r="J11" s="4"/>
      <c r="K11" s="4"/>
      <c r="L11" s="4"/>
      <c r="M11" s="4"/>
      <c r="N11" s="4"/>
      <c r="O11" s="4"/>
      <c r="P11" s="4"/>
      <c r="Q11" s="4"/>
    </row>
    <row r="12" spans="2:17" ht="63" customHeight="1" x14ac:dyDescent="0.3">
      <c r="B12" s="7">
        <v>3.2</v>
      </c>
      <c r="C12" s="67" t="s">
        <v>141</v>
      </c>
      <c r="D12" s="68"/>
      <c r="E12" s="69"/>
      <c r="F12" s="15" t="s">
        <v>139</v>
      </c>
      <c r="G12" s="43" t="s">
        <v>140</v>
      </c>
      <c r="H12" s="44"/>
    </row>
    <row r="13" spans="2:17" ht="17.100000000000001" customHeight="1" x14ac:dyDescent="0.3">
      <c r="B13" s="57" t="s">
        <v>4</v>
      </c>
      <c r="C13" s="58"/>
      <c r="D13" s="58"/>
      <c r="E13" s="58"/>
      <c r="F13" s="58"/>
      <c r="G13" s="58"/>
      <c r="H13" s="59"/>
    </row>
    <row r="14" spans="2:17" ht="25.5" customHeight="1" x14ac:dyDescent="0.3">
      <c r="B14" s="13" t="s">
        <v>5</v>
      </c>
      <c r="C14" s="46" t="s">
        <v>6</v>
      </c>
      <c r="D14" s="47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899999999999999" customHeight="1" x14ac:dyDescent="0.3">
      <c r="B15" s="17" t="s">
        <v>75</v>
      </c>
      <c r="C15" s="52" t="s">
        <v>76</v>
      </c>
      <c r="D15" s="53"/>
      <c r="E15" s="18" t="s">
        <v>77</v>
      </c>
      <c r="F15" s="18" t="s">
        <v>77</v>
      </c>
      <c r="G15" s="18" t="s">
        <v>78</v>
      </c>
      <c r="H15" s="5" t="s">
        <v>12</v>
      </c>
    </row>
    <row r="16" spans="2:17" ht="16.5" customHeight="1" x14ac:dyDescent="0.3">
      <c r="B16" s="71" t="s">
        <v>13</v>
      </c>
      <c r="C16" s="72"/>
      <c r="D16" s="72"/>
      <c r="E16" s="72"/>
      <c r="F16" s="73"/>
      <c r="G16" s="46" t="s">
        <v>14</v>
      </c>
      <c r="H16" s="59"/>
    </row>
    <row r="17" spans="2:8" ht="16.5" customHeight="1" x14ac:dyDescent="0.3">
      <c r="B17" s="8" t="s">
        <v>15</v>
      </c>
      <c r="C17" s="50" t="s">
        <v>16</v>
      </c>
      <c r="D17" s="51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">
      <c r="B18" s="7" t="s">
        <v>20</v>
      </c>
      <c r="C18" s="48" t="s">
        <v>79</v>
      </c>
      <c r="D18" s="74"/>
      <c r="E18" s="15" t="s">
        <v>21</v>
      </c>
      <c r="F18" s="15" t="s">
        <v>22</v>
      </c>
      <c r="G18" s="16" t="s">
        <v>20</v>
      </c>
      <c r="H18" s="19" t="s">
        <v>80</v>
      </c>
    </row>
    <row r="19" spans="2:8" ht="30.9" customHeight="1" x14ac:dyDescent="0.3">
      <c r="B19" s="57" t="s">
        <v>64</v>
      </c>
      <c r="C19" s="58"/>
      <c r="D19" s="58"/>
      <c r="E19" s="47"/>
      <c r="F19" s="46" t="s">
        <v>23</v>
      </c>
      <c r="G19" s="58"/>
      <c r="H19" s="59"/>
    </row>
    <row r="20" spans="2:8" ht="54" customHeight="1" x14ac:dyDescent="0.3">
      <c r="B20" s="13" t="s">
        <v>24</v>
      </c>
      <c r="C20" s="14" t="s">
        <v>25</v>
      </c>
      <c r="D20" s="36" t="s">
        <v>62</v>
      </c>
      <c r="E20" s="14" t="s">
        <v>63</v>
      </c>
      <c r="F20" s="64" t="s">
        <v>26</v>
      </c>
      <c r="G20" s="64"/>
      <c r="H20" s="6" t="s">
        <v>27</v>
      </c>
    </row>
    <row r="21" spans="2:8" ht="18" customHeight="1" x14ac:dyDescent="0.3">
      <c r="B21" s="17" t="s">
        <v>81</v>
      </c>
      <c r="C21" s="18" t="s">
        <v>11</v>
      </c>
      <c r="D21" s="18" t="s">
        <v>77</v>
      </c>
      <c r="E21" s="18" t="s">
        <v>11</v>
      </c>
      <c r="F21" s="70" t="s">
        <v>82</v>
      </c>
      <c r="G21" s="70"/>
      <c r="H21" s="5" t="s">
        <v>75</v>
      </c>
    </row>
    <row r="22" spans="2:8" ht="15.75" customHeight="1" x14ac:dyDescent="0.3">
      <c r="B22" s="57" t="s">
        <v>28</v>
      </c>
      <c r="C22" s="58"/>
      <c r="D22" s="58"/>
      <c r="E22" s="58"/>
      <c r="F22" s="58"/>
      <c r="G22" s="58"/>
      <c r="H22" s="59"/>
    </row>
    <row r="23" spans="2:8" ht="48" customHeight="1" x14ac:dyDescent="0.3">
      <c r="B23" s="77" t="s">
        <v>83</v>
      </c>
      <c r="C23" s="78"/>
      <c r="D23" s="78"/>
      <c r="E23" s="78"/>
      <c r="F23" s="78"/>
      <c r="G23" s="78"/>
      <c r="H23" s="79"/>
    </row>
    <row r="24" spans="2:8" ht="15.75" customHeight="1" x14ac:dyDescent="0.3">
      <c r="B24" s="57" t="s">
        <v>29</v>
      </c>
      <c r="C24" s="58"/>
      <c r="D24" s="58"/>
      <c r="E24" s="58"/>
      <c r="F24" s="58"/>
      <c r="G24" s="58"/>
      <c r="H24" s="59"/>
    </row>
    <row r="25" spans="2:8" ht="32.25" customHeight="1" x14ac:dyDescent="0.3">
      <c r="B25" s="80" t="s">
        <v>84</v>
      </c>
      <c r="C25" s="49"/>
      <c r="D25" s="49"/>
      <c r="E25" s="49"/>
      <c r="F25" s="49"/>
      <c r="G25" s="49"/>
      <c r="H25" s="81"/>
    </row>
    <row r="26" spans="2:8" ht="15.75" customHeight="1" x14ac:dyDescent="0.3">
      <c r="B26" s="57" t="s">
        <v>30</v>
      </c>
      <c r="C26" s="58"/>
      <c r="D26" s="58"/>
      <c r="E26" s="47"/>
      <c r="F26" s="46" t="s">
        <v>31</v>
      </c>
      <c r="G26" s="58"/>
      <c r="H26" s="59"/>
    </row>
    <row r="27" spans="2:8" ht="24.75" customHeight="1" x14ac:dyDescent="0.3">
      <c r="B27" s="80" t="s">
        <v>85</v>
      </c>
      <c r="C27" s="49"/>
      <c r="D27" s="49"/>
      <c r="E27" s="74"/>
      <c r="F27" s="48" t="s">
        <v>86</v>
      </c>
      <c r="G27" s="49"/>
      <c r="H27" s="81"/>
    </row>
    <row r="28" spans="2:8" x14ac:dyDescent="0.3">
      <c r="B28" s="57" t="s">
        <v>32</v>
      </c>
      <c r="C28" s="58"/>
      <c r="D28" s="58"/>
      <c r="E28" s="47"/>
      <c r="F28" s="46" t="s">
        <v>33</v>
      </c>
      <c r="G28" s="58"/>
      <c r="H28" s="59"/>
    </row>
    <row r="29" spans="2:8" ht="27" customHeight="1" x14ac:dyDescent="0.3">
      <c r="B29" s="57" t="s">
        <v>34</v>
      </c>
      <c r="C29" s="47"/>
      <c r="D29" s="46" t="s">
        <v>35</v>
      </c>
      <c r="E29" s="47"/>
      <c r="F29" s="14" t="s">
        <v>34</v>
      </c>
      <c r="G29" s="14" t="s">
        <v>36</v>
      </c>
      <c r="H29" s="14" t="s">
        <v>35</v>
      </c>
    </row>
    <row r="30" spans="2:8" x14ac:dyDescent="0.3">
      <c r="B30" s="75">
        <v>24</v>
      </c>
      <c r="C30" s="76"/>
      <c r="D30" s="48">
        <v>2021</v>
      </c>
      <c r="E30" s="74"/>
      <c r="F30" s="15">
        <v>9</v>
      </c>
      <c r="G30" s="11">
        <f>(F30-B30)/B30</f>
        <v>-0.625</v>
      </c>
      <c r="H30" s="15">
        <v>2024</v>
      </c>
    </row>
    <row r="31" spans="2:8" ht="19.5" customHeight="1" thickBot="1" x14ac:dyDescent="0.35">
      <c r="B31" s="82" t="s">
        <v>37</v>
      </c>
      <c r="C31" s="83"/>
      <c r="D31" s="83"/>
      <c r="E31" s="83"/>
      <c r="F31" s="83"/>
      <c r="G31" s="83"/>
      <c r="H31" s="84"/>
    </row>
    <row r="32" spans="2:8" ht="19.5" customHeight="1" thickBot="1" x14ac:dyDescent="0.35">
      <c r="B32" s="87" t="s">
        <v>66</v>
      </c>
      <c r="C32" s="88"/>
      <c r="D32" s="88"/>
      <c r="E32" s="89"/>
      <c r="F32" s="87" t="s">
        <v>67</v>
      </c>
      <c r="G32" s="88"/>
      <c r="H32" s="89"/>
    </row>
    <row r="33" spans="2:9" ht="26.1" customHeight="1" thickBot="1" x14ac:dyDescent="0.35">
      <c r="B33" s="85" t="s">
        <v>38</v>
      </c>
      <c r="C33" s="86"/>
      <c r="D33" s="30" t="s">
        <v>39</v>
      </c>
      <c r="E33" s="34" t="s">
        <v>40</v>
      </c>
      <c r="F33" s="32" t="s">
        <v>38</v>
      </c>
      <c r="G33" s="33" t="s">
        <v>39</v>
      </c>
      <c r="H33" s="35" t="s">
        <v>40</v>
      </c>
    </row>
    <row r="34" spans="2:9" ht="45.9" customHeight="1" x14ac:dyDescent="0.3">
      <c r="B34" s="90" t="s">
        <v>129</v>
      </c>
      <c r="C34" s="91"/>
      <c r="D34" s="39" t="s">
        <v>71</v>
      </c>
      <c r="E34" s="39" t="s">
        <v>130</v>
      </c>
      <c r="F34" s="40" t="s">
        <v>68</v>
      </c>
      <c r="G34" s="39" t="s">
        <v>69</v>
      </c>
      <c r="H34" s="41" t="s">
        <v>70</v>
      </c>
      <c r="I34" s="31"/>
    </row>
    <row r="35" spans="2:9" ht="15" customHeight="1" x14ac:dyDescent="0.3">
      <c r="B35" s="57" t="s">
        <v>41</v>
      </c>
      <c r="C35" s="58"/>
      <c r="D35" s="92"/>
      <c r="E35" s="92"/>
      <c r="F35" s="58"/>
      <c r="G35" s="92"/>
      <c r="H35" s="59"/>
    </row>
    <row r="36" spans="2:9" ht="166.5" customHeight="1" thickBot="1" x14ac:dyDescent="0.35">
      <c r="B36" s="93" t="s">
        <v>131</v>
      </c>
      <c r="C36" s="94"/>
      <c r="D36" s="94"/>
      <c r="E36" s="94"/>
      <c r="F36" s="94"/>
      <c r="G36" s="94"/>
      <c r="H36" s="95"/>
    </row>
    <row r="37" spans="2:9" ht="20.100000000000001" customHeight="1" thickBot="1" x14ac:dyDescent="0.35">
      <c r="B37" s="87" t="s">
        <v>42</v>
      </c>
      <c r="C37" s="88"/>
      <c r="D37" s="88"/>
      <c r="E37" s="88"/>
      <c r="F37" s="88"/>
      <c r="G37" s="88"/>
      <c r="H37" s="89"/>
    </row>
    <row r="38" spans="2:9" ht="27.9" customHeight="1" thickBot="1" x14ac:dyDescent="0.35">
      <c r="B38" s="10" t="s">
        <v>43</v>
      </c>
      <c r="C38" s="10" t="s">
        <v>44</v>
      </c>
      <c r="D38" s="29" t="s">
        <v>45</v>
      </c>
      <c r="E38" s="10" t="s">
        <v>126</v>
      </c>
      <c r="F38" s="10" t="s">
        <v>46</v>
      </c>
      <c r="G38" s="87" t="s">
        <v>47</v>
      </c>
      <c r="H38" s="89"/>
    </row>
    <row r="39" spans="2:9" ht="38.1" customHeight="1" thickBot="1" x14ac:dyDescent="0.45">
      <c r="B39" s="42">
        <v>1</v>
      </c>
      <c r="C39" s="42">
        <v>1</v>
      </c>
      <c r="D39" s="42">
        <v>1</v>
      </c>
      <c r="E39" s="42">
        <v>1</v>
      </c>
      <c r="F39" s="42">
        <v>1</v>
      </c>
      <c r="G39" s="96"/>
      <c r="H39" s="97"/>
    </row>
    <row r="40" spans="2:9" ht="14.1" customHeight="1" x14ac:dyDescent="0.3">
      <c r="B40" s="57" t="s">
        <v>48</v>
      </c>
      <c r="C40" s="58"/>
      <c r="D40" s="58"/>
      <c r="E40" s="47"/>
      <c r="F40" s="46" t="s">
        <v>49</v>
      </c>
      <c r="G40" s="58"/>
      <c r="H40" s="59"/>
    </row>
    <row r="41" spans="2:9" ht="21" customHeight="1" x14ac:dyDescent="0.3">
      <c r="B41" s="80" t="s">
        <v>87</v>
      </c>
      <c r="C41" s="49"/>
      <c r="D41" s="49"/>
      <c r="E41" s="74"/>
      <c r="F41" s="48" t="s">
        <v>88</v>
      </c>
      <c r="G41" s="49"/>
      <c r="H41" s="81"/>
    </row>
    <row r="42" spans="2:9" ht="17.100000000000001" customHeight="1" x14ac:dyDescent="0.3">
      <c r="B42" s="57" t="s">
        <v>50</v>
      </c>
      <c r="C42" s="58"/>
      <c r="D42" s="58"/>
      <c r="E42" s="47"/>
      <c r="F42" s="46" t="s">
        <v>51</v>
      </c>
      <c r="G42" s="58"/>
      <c r="H42" s="59"/>
    </row>
    <row r="43" spans="2:9" ht="21" customHeight="1" x14ac:dyDescent="0.3">
      <c r="B43" s="80" t="s">
        <v>134</v>
      </c>
      <c r="C43" s="49"/>
      <c r="D43" s="49"/>
      <c r="E43" s="74"/>
      <c r="F43" s="48" t="s">
        <v>89</v>
      </c>
      <c r="G43" s="49"/>
      <c r="H43" s="81"/>
    </row>
    <row r="44" spans="2:9" ht="15" customHeight="1" x14ac:dyDescent="0.3">
      <c r="B44" s="57" t="s">
        <v>52</v>
      </c>
      <c r="C44" s="58"/>
      <c r="D44" s="58"/>
      <c r="E44" s="47"/>
      <c r="F44" s="46" t="s">
        <v>53</v>
      </c>
      <c r="G44" s="58"/>
      <c r="H44" s="59"/>
    </row>
    <row r="45" spans="2:9" ht="12.9" customHeight="1" x14ac:dyDescent="0.3">
      <c r="B45" s="48" t="s">
        <v>90</v>
      </c>
      <c r="C45" s="49"/>
      <c r="D45" s="49"/>
      <c r="E45" s="49"/>
      <c r="F45" s="48" t="s">
        <v>128</v>
      </c>
      <c r="G45" s="49"/>
      <c r="H45" s="81"/>
    </row>
    <row r="46" spans="2:9" ht="24" customHeight="1" x14ac:dyDescent="0.3">
      <c r="B46" s="57" t="s">
        <v>54</v>
      </c>
      <c r="C46" s="58"/>
      <c r="D46" s="58"/>
      <c r="E46" s="47"/>
      <c r="F46" s="46" t="s">
        <v>55</v>
      </c>
      <c r="G46" s="58"/>
      <c r="H46" s="59"/>
    </row>
    <row r="47" spans="2:9" ht="14.1" customHeight="1" x14ac:dyDescent="0.3">
      <c r="B47" s="80" t="s">
        <v>135</v>
      </c>
      <c r="C47" s="49"/>
      <c r="D47" s="49"/>
      <c r="E47" s="74"/>
      <c r="F47" s="48" t="s">
        <v>89</v>
      </c>
      <c r="G47" s="49"/>
      <c r="H47" s="81"/>
    </row>
    <row r="48" spans="2:9" ht="14.1" customHeight="1" x14ac:dyDescent="0.3">
      <c r="B48" s="98" t="s">
        <v>56</v>
      </c>
      <c r="C48" s="99"/>
      <c r="D48" s="99"/>
      <c r="E48" s="99"/>
      <c r="F48" s="99"/>
      <c r="G48" s="99"/>
      <c r="H48" s="100"/>
    </row>
    <row r="49" spans="2:8" ht="15.9" customHeight="1" x14ac:dyDescent="0.3">
      <c r="B49" s="80" t="s">
        <v>142</v>
      </c>
      <c r="C49" s="49"/>
      <c r="D49" s="49"/>
      <c r="E49" s="49"/>
      <c r="F49" s="49"/>
      <c r="G49" s="49"/>
      <c r="H49" s="81"/>
    </row>
    <row r="50" spans="2:8" ht="16.5" customHeight="1" x14ac:dyDescent="0.3">
      <c r="B50" s="57" t="s">
        <v>57</v>
      </c>
      <c r="C50" s="58"/>
      <c r="D50" s="58"/>
      <c r="E50" s="47"/>
      <c r="F50" s="46" t="s">
        <v>58</v>
      </c>
      <c r="G50" s="58"/>
      <c r="H50" s="59"/>
    </row>
    <row r="51" spans="2:8" ht="18.899999999999999" customHeight="1" x14ac:dyDescent="0.3">
      <c r="B51" s="80" t="s">
        <v>91</v>
      </c>
      <c r="C51" s="49"/>
      <c r="D51" s="49"/>
      <c r="E51" s="74"/>
      <c r="F51" s="48" t="s">
        <v>92</v>
      </c>
      <c r="G51" s="49"/>
      <c r="H51" s="81"/>
    </row>
    <row r="52" spans="2:8" ht="16.5" customHeight="1" x14ac:dyDescent="0.3">
      <c r="B52" s="57" t="s">
        <v>59</v>
      </c>
      <c r="C52" s="58"/>
      <c r="D52" s="58"/>
      <c r="E52" s="47"/>
      <c r="F52" s="46" t="s">
        <v>60</v>
      </c>
      <c r="G52" s="58"/>
      <c r="H52" s="59"/>
    </row>
    <row r="53" spans="2:8" ht="15" customHeight="1" thickBot="1" x14ac:dyDescent="0.35">
      <c r="B53" s="107" t="s">
        <v>127</v>
      </c>
      <c r="C53" s="108"/>
      <c r="D53" s="108"/>
      <c r="E53" s="109"/>
      <c r="F53" s="110">
        <v>9988400573</v>
      </c>
      <c r="G53" s="111"/>
      <c r="H53" s="112"/>
    </row>
    <row r="54" spans="2:8" ht="38.25" customHeight="1" thickBot="1" x14ac:dyDescent="0.35">
      <c r="B54" s="101"/>
      <c r="C54" s="102"/>
      <c r="D54" s="102"/>
      <c r="E54" s="102"/>
      <c r="F54" s="102"/>
      <c r="G54" s="102"/>
      <c r="H54" s="103"/>
    </row>
    <row r="55" spans="2:8" ht="18" customHeight="1" thickBot="1" x14ac:dyDescent="0.35">
      <c r="B55" s="104" t="s">
        <v>61</v>
      </c>
      <c r="C55" s="105"/>
      <c r="D55" s="105"/>
      <c r="E55" s="105"/>
      <c r="F55" s="105"/>
      <c r="G55" s="105"/>
      <c r="H55" s="106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5:H35"/>
    <mergeCell ref="B36:H36"/>
    <mergeCell ref="B37:H37"/>
    <mergeCell ref="B40:E40"/>
    <mergeCell ref="F40:H40"/>
    <mergeCell ref="G38:H38"/>
    <mergeCell ref="G39:H39"/>
    <mergeCell ref="B31:H31"/>
    <mergeCell ref="B33:C33"/>
    <mergeCell ref="B32:E32"/>
    <mergeCell ref="F32:H32"/>
    <mergeCell ref="B34:C34"/>
    <mergeCell ref="B30:C30"/>
    <mergeCell ref="B22:H22"/>
    <mergeCell ref="B23:H23"/>
    <mergeCell ref="B24:H24"/>
    <mergeCell ref="B25:H25"/>
    <mergeCell ref="B26:E26"/>
    <mergeCell ref="F26:H26"/>
    <mergeCell ref="B27:E27"/>
    <mergeCell ref="F27:H27"/>
    <mergeCell ref="B28:E28"/>
    <mergeCell ref="F28:H28"/>
    <mergeCell ref="B29:C29"/>
    <mergeCell ref="D30:E30"/>
    <mergeCell ref="D29:E29"/>
    <mergeCell ref="B19:E19"/>
    <mergeCell ref="F19:H19"/>
    <mergeCell ref="F20:G20"/>
    <mergeCell ref="F21:G21"/>
    <mergeCell ref="G16:H16"/>
    <mergeCell ref="B16:F16"/>
    <mergeCell ref="C18:D18"/>
    <mergeCell ref="G12:H12"/>
    <mergeCell ref="C4:D4"/>
    <mergeCell ref="F9:G9"/>
    <mergeCell ref="F10:G10"/>
    <mergeCell ref="C17:D17"/>
    <mergeCell ref="C14:D14"/>
    <mergeCell ref="C15:D15"/>
    <mergeCell ref="B6:H6"/>
    <mergeCell ref="B7:H7"/>
    <mergeCell ref="B8:H8"/>
    <mergeCell ref="B9:E9"/>
    <mergeCell ref="B10:E10"/>
    <mergeCell ref="B11:E11"/>
    <mergeCell ref="F11:H11"/>
    <mergeCell ref="B13:H13"/>
    <mergeCell ref="C12:E12"/>
  </mergeCells>
  <conditionalFormatting sqref="B39:F39">
    <cfRule type="containsText" dxfId="19" priority="1" operator="containsText" text="NO APLICA">
      <formula>NOT(ISERROR(SEARCH("NO APLICA",B39)))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3.937007874015748E-2" right="3.937007874015748E-2" top="0.35433070866141736" bottom="0.15748031496062992" header="0.11811023622047245" footer="0.11811023622047245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3.1.1.1.2'!B39:F39</xm:f>
              <xm:sqref>G39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55"/>
  <sheetViews>
    <sheetView showGridLines="0" view="pageBreakPreview" topLeftCell="B36" zoomScaleNormal="100" zoomScaleSheetLayoutView="100" workbookViewId="0">
      <selection activeCell="F40" sqref="F40:H40"/>
    </sheetView>
  </sheetViews>
  <sheetFormatPr baseColWidth="10" defaultColWidth="11.44140625" defaultRowHeight="14.4" x14ac:dyDescent="0.3"/>
  <cols>
    <col min="1" max="4" width="11.44140625" style="1"/>
    <col min="5" max="5" width="12.44140625" style="1" customWidth="1"/>
    <col min="6" max="6" width="13.33203125" style="1" customWidth="1"/>
    <col min="7" max="7" width="10.109375" style="1" customWidth="1"/>
    <col min="8" max="8" width="17.44140625" style="1" customWidth="1"/>
    <col min="9" max="9" width="64" style="1" customWidth="1"/>
    <col min="10" max="16384" width="11.44140625" style="1"/>
  </cols>
  <sheetData>
    <row r="2" spans="2:17" ht="15" thickBot="1" x14ac:dyDescent="0.35"/>
    <row r="3" spans="2:17" ht="26.25" customHeight="1" x14ac:dyDescent="0.3">
      <c r="B3" s="20"/>
      <c r="C3" s="21"/>
      <c r="D3" s="21"/>
      <c r="E3" s="21"/>
      <c r="F3" s="21"/>
      <c r="G3" s="21"/>
      <c r="H3" s="22"/>
    </row>
    <row r="4" spans="2:17" ht="37.5" customHeight="1" x14ac:dyDescent="0.3">
      <c r="B4" s="23"/>
      <c r="C4" s="45" t="s">
        <v>72</v>
      </c>
      <c r="D4" s="45"/>
      <c r="E4" s="24"/>
      <c r="F4" s="24"/>
      <c r="G4" s="24"/>
      <c r="H4" s="25"/>
    </row>
    <row r="5" spans="2:17" ht="15" thickBot="1" x14ac:dyDescent="0.35">
      <c r="B5" s="26"/>
      <c r="C5" s="27"/>
      <c r="D5" s="27"/>
      <c r="E5" s="27"/>
      <c r="F5" s="27"/>
      <c r="G5" s="27"/>
      <c r="H5" s="28"/>
    </row>
    <row r="6" spans="2:17" ht="27" customHeight="1" thickBot="1" x14ac:dyDescent="0.35">
      <c r="B6" s="54" t="s">
        <v>136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7" t="s">
        <v>0</v>
      </c>
      <c r="C7" s="58"/>
      <c r="D7" s="58"/>
      <c r="E7" s="58"/>
      <c r="F7" s="58"/>
      <c r="G7" s="58"/>
      <c r="H7" s="59"/>
      <c r="J7" s="2"/>
      <c r="K7" s="2"/>
      <c r="L7" s="2"/>
      <c r="M7" s="2"/>
      <c r="N7" s="2"/>
      <c r="O7" s="2"/>
      <c r="P7" s="2"/>
      <c r="Q7" s="2"/>
    </row>
    <row r="8" spans="2:17" ht="18.899999999999999" customHeight="1" x14ac:dyDescent="0.3">
      <c r="B8" s="60" t="s">
        <v>122</v>
      </c>
      <c r="C8" s="61"/>
      <c r="D8" s="61"/>
      <c r="E8" s="61"/>
      <c r="F8" s="61"/>
      <c r="G8" s="61"/>
      <c r="H8" s="62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">
      <c r="B9" s="63" t="s">
        <v>65</v>
      </c>
      <c r="C9" s="64"/>
      <c r="D9" s="64"/>
      <c r="E9" s="64"/>
      <c r="F9" s="46" t="s">
        <v>73</v>
      </c>
      <c r="G9" s="47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" customHeight="1" x14ac:dyDescent="0.3">
      <c r="B10" s="65" t="s">
        <v>137</v>
      </c>
      <c r="C10" s="66"/>
      <c r="D10" s="66"/>
      <c r="E10" s="66"/>
      <c r="F10" s="48" t="s">
        <v>120</v>
      </c>
      <c r="G10" s="49"/>
      <c r="H10" s="15" t="s">
        <v>93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">
      <c r="B11" s="57" t="s">
        <v>2</v>
      </c>
      <c r="C11" s="58"/>
      <c r="D11" s="58"/>
      <c r="E11" s="47"/>
      <c r="F11" s="46" t="s">
        <v>3</v>
      </c>
      <c r="G11" s="58"/>
      <c r="H11" s="59"/>
      <c r="J11" s="4"/>
      <c r="K11" s="4"/>
      <c r="L11" s="4"/>
      <c r="M11" s="4"/>
      <c r="N11" s="4"/>
      <c r="O11" s="4"/>
      <c r="P11" s="4"/>
      <c r="Q11" s="4"/>
    </row>
    <row r="12" spans="2:17" ht="96.75" customHeight="1" x14ac:dyDescent="0.3">
      <c r="B12" s="7">
        <v>3.2</v>
      </c>
      <c r="C12" s="67" t="s">
        <v>141</v>
      </c>
      <c r="D12" s="68"/>
      <c r="E12" s="69"/>
      <c r="F12" s="15" t="s">
        <v>139</v>
      </c>
      <c r="G12" s="43" t="s">
        <v>140</v>
      </c>
      <c r="H12" s="44"/>
    </row>
    <row r="13" spans="2:17" ht="17.100000000000001" customHeight="1" x14ac:dyDescent="0.3">
      <c r="B13" s="57" t="s">
        <v>4</v>
      </c>
      <c r="C13" s="58"/>
      <c r="D13" s="58"/>
      <c r="E13" s="58"/>
      <c r="F13" s="58"/>
      <c r="G13" s="58"/>
      <c r="H13" s="59"/>
    </row>
    <row r="14" spans="2:17" ht="25.5" customHeight="1" x14ac:dyDescent="0.3">
      <c r="B14" s="13" t="s">
        <v>5</v>
      </c>
      <c r="C14" s="46" t="s">
        <v>6</v>
      </c>
      <c r="D14" s="47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899999999999999" customHeight="1" x14ac:dyDescent="0.3">
      <c r="B15" s="17" t="s">
        <v>75</v>
      </c>
      <c r="C15" s="52" t="s">
        <v>76</v>
      </c>
      <c r="D15" s="53"/>
      <c r="E15" s="18" t="s">
        <v>77</v>
      </c>
      <c r="F15" s="18" t="s">
        <v>77</v>
      </c>
      <c r="G15" s="18" t="s">
        <v>78</v>
      </c>
      <c r="H15" s="5" t="s">
        <v>12</v>
      </c>
    </row>
    <row r="16" spans="2:17" ht="16.5" customHeight="1" x14ac:dyDescent="0.3">
      <c r="B16" s="71" t="s">
        <v>13</v>
      </c>
      <c r="C16" s="72"/>
      <c r="D16" s="72"/>
      <c r="E16" s="72"/>
      <c r="F16" s="73"/>
      <c r="G16" s="46" t="s">
        <v>14</v>
      </c>
      <c r="H16" s="59"/>
    </row>
    <row r="17" spans="2:8" ht="16.5" customHeight="1" x14ac:dyDescent="0.3">
      <c r="B17" s="8" t="s">
        <v>15</v>
      </c>
      <c r="C17" s="50" t="s">
        <v>16</v>
      </c>
      <c r="D17" s="51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">
      <c r="B18" s="7" t="s">
        <v>20</v>
      </c>
      <c r="C18" s="48" t="s">
        <v>79</v>
      </c>
      <c r="D18" s="74"/>
      <c r="E18" s="15" t="s">
        <v>21</v>
      </c>
      <c r="F18" s="15" t="s">
        <v>22</v>
      </c>
      <c r="G18" s="16" t="s">
        <v>20</v>
      </c>
      <c r="H18" s="19" t="s">
        <v>80</v>
      </c>
    </row>
    <row r="19" spans="2:8" ht="30.9" customHeight="1" x14ac:dyDescent="0.3">
      <c r="B19" s="57" t="s">
        <v>64</v>
      </c>
      <c r="C19" s="58"/>
      <c r="D19" s="58"/>
      <c r="E19" s="47"/>
      <c r="F19" s="46" t="s">
        <v>23</v>
      </c>
      <c r="G19" s="58"/>
      <c r="H19" s="59"/>
    </row>
    <row r="20" spans="2:8" ht="47.1" customHeight="1" x14ac:dyDescent="0.3">
      <c r="B20" s="13" t="s">
        <v>24</v>
      </c>
      <c r="C20" s="14" t="s">
        <v>25</v>
      </c>
      <c r="D20" s="36" t="s">
        <v>62</v>
      </c>
      <c r="E20" s="14" t="s">
        <v>63</v>
      </c>
      <c r="F20" s="64" t="s">
        <v>26</v>
      </c>
      <c r="G20" s="64"/>
      <c r="H20" s="6" t="s">
        <v>27</v>
      </c>
    </row>
    <row r="21" spans="2:8" ht="18" customHeight="1" x14ac:dyDescent="0.3">
      <c r="B21" s="17" t="s">
        <v>81</v>
      </c>
      <c r="C21" s="18" t="s">
        <v>11</v>
      </c>
      <c r="D21" s="18" t="s">
        <v>77</v>
      </c>
      <c r="E21" s="18" t="s">
        <v>11</v>
      </c>
      <c r="F21" s="70" t="s">
        <v>82</v>
      </c>
      <c r="G21" s="70"/>
      <c r="H21" s="5" t="s">
        <v>75</v>
      </c>
    </row>
    <row r="22" spans="2:8" ht="15.75" customHeight="1" x14ac:dyDescent="0.3">
      <c r="B22" s="57" t="s">
        <v>28</v>
      </c>
      <c r="C22" s="58"/>
      <c r="D22" s="58"/>
      <c r="E22" s="58"/>
      <c r="F22" s="58"/>
      <c r="G22" s="58"/>
      <c r="H22" s="59"/>
    </row>
    <row r="23" spans="2:8" ht="48" customHeight="1" x14ac:dyDescent="0.3">
      <c r="B23" s="77" t="s">
        <v>94</v>
      </c>
      <c r="C23" s="78"/>
      <c r="D23" s="78"/>
      <c r="E23" s="78"/>
      <c r="F23" s="78"/>
      <c r="G23" s="78"/>
      <c r="H23" s="79"/>
    </row>
    <row r="24" spans="2:8" ht="15.75" customHeight="1" x14ac:dyDescent="0.3">
      <c r="B24" s="57" t="s">
        <v>29</v>
      </c>
      <c r="C24" s="58"/>
      <c r="D24" s="58"/>
      <c r="E24" s="58"/>
      <c r="F24" s="58"/>
      <c r="G24" s="58"/>
      <c r="H24" s="59"/>
    </row>
    <row r="25" spans="2:8" ht="32.25" customHeight="1" x14ac:dyDescent="0.3">
      <c r="B25" s="80" t="s">
        <v>95</v>
      </c>
      <c r="C25" s="49"/>
      <c r="D25" s="49"/>
      <c r="E25" s="49"/>
      <c r="F25" s="49"/>
      <c r="G25" s="49"/>
      <c r="H25" s="81"/>
    </row>
    <row r="26" spans="2:8" ht="15.75" customHeight="1" x14ac:dyDescent="0.3">
      <c r="B26" s="57" t="s">
        <v>30</v>
      </c>
      <c r="C26" s="58"/>
      <c r="D26" s="58"/>
      <c r="E26" s="47"/>
      <c r="F26" s="46" t="s">
        <v>31</v>
      </c>
      <c r="G26" s="58"/>
      <c r="H26" s="59"/>
    </row>
    <row r="27" spans="2:8" ht="24.75" customHeight="1" x14ac:dyDescent="0.3">
      <c r="B27" s="80" t="s">
        <v>85</v>
      </c>
      <c r="C27" s="49"/>
      <c r="D27" s="49"/>
      <c r="E27" s="74"/>
      <c r="F27" s="48" t="s">
        <v>86</v>
      </c>
      <c r="G27" s="49"/>
      <c r="H27" s="81"/>
    </row>
    <row r="28" spans="2:8" x14ac:dyDescent="0.3">
      <c r="B28" s="57" t="s">
        <v>32</v>
      </c>
      <c r="C28" s="58"/>
      <c r="D28" s="58"/>
      <c r="E28" s="47"/>
      <c r="F28" s="46" t="s">
        <v>33</v>
      </c>
      <c r="G28" s="58"/>
      <c r="H28" s="59"/>
    </row>
    <row r="29" spans="2:8" ht="27" customHeight="1" x14ac:dyDescent="0.3">
      <c r="B29" s="57" t="s">
        <v>34</v>
      </c>
      <c r="C29" s="47"/>
      <c r="D29" s="46" t="s">
        <v>35</v>
      </c>
      <c r="E29" s="47"/>
      <c r="F29" s="14" t="s">
        <v>34</v>
      </c>
      <c r="G29" s="14" t="s">
        <v>36</v>
      </c>
      <c r="H29" s="14" t="s">
        <v>35</v>
      </c>
    </row>
    <row r="30" spans="2:8" x14ac:dyDescent="0.3">
      <c r="B30" s="75">
        <v>100</v>
      </c>
      <c r="C30" s="76"/>
      <c r="D30" s="48">
        <v>2021</v>
      </c>
      <c r="E30" s="74"/>
      <c r="F30" s="15">
        <v>35</v>
      </c>
      <c r="G30" s="11">
        <f>(F30-B30)/B30</f>
        <v>-0.65</v>
      </c>
      <c r="H30" s="15">
        <v>2024</v>
      </c>
    </row>
    <row r="31" spans="2:8" ht="19.5" customHeight="1" thickBot="1" x14ac:dyDescent="0.35">
      <c r="B31" s="82" t="s">
        <v>37</v>
      </c>
      <c r="C31" s="83"/>
      <c r="D31" s="83"/>
      <c r="E31" s="83"/>
      <c r="F31" s="83"/>
      <c r="G31" s="83"/>
      <c r="H31" s="84"/>
    </row>
    <row r="32" spans="2:8" ht="19.5" customHeight="1" thickBot="1" x14ac:dyDescent="0.35">
      <c r="B32" s="87" t="s">
        <v>66</v>
      </c>
      <c r="C32" s="88"/>
      <c r="D32" s="88"/>
      <c r="E32" s="89"/>
      <c r="F32" s="87" t="s">
        <v>67</v>
      </c>
      <c r="G32" s="88"/>
      <c r="H32" s="89"/>
    </row>
    <row r="33" spans="2:9" ht="26.1" customHeight="1" thickBot="1" x14ac:dyDescent="0.35">
      <c r="B33" s="85" t="s">
        <v>38</v>
      </c>
      <c r="C33" s="86"/>
      <c r="D33" s="30" t="s">
        <v>39</v>
      </c>
      <c r="E33" s="34" t="s">
        <v>40</v>
      </c>
      <c r="F33" s="32" t="s">
        <v>38</v>
      </c>
      <c r="G33" s="33" t="s">
        <v>39</v>
      </c>
      <c r="H33" s="35" t="s">
        <v>40</v>
      </c>
    </row>
    <row r="34" spans="2:9" ht="45.9" customHeight="1" x14ac:dyDescent="0.3">
      <c r="B34" s="90" t="s">
        <v>129</v>
      </c>
      <c r="C34" s="91"/>
      <c r="D34" s="39" t="s">
        <v>71</v>
      </c>
      <c r="E34" s="39" t="s">
        <v>130</v>
      </c>
      <c r="F34" s="40" t="s">
        <v>68</v>
      </c>
      <c r="G34" s="39" t="s">
        <v>69</v>
      </c>
      <c r="H34" s="41" t="s">
        <v>70</v>
      </c>
      <c r="I34" s="31"/>
    </row>
    <row r="35" spans="2:9" ht="15" customHeight="1" x14ac:dyDescent="0.3">
      <c r="B35" s="57" t="s">
        <v>41</v>
      </c>
      <c r="C35" s="58"/>
      <c r="D35" s="92"/>
      <c r="E35" s="92"/>
      <c r="F35" s="58"/>
      <c r="G35" s="92"/>
      <c r="H35" s="59"/>
    </row>
    <row r="36" spans="2:9" ht="162" customHeight="1" thickBot="1" x14ac:dyDescent="0.35">
      <c r="B36" s="93" t="s">
        <v>132</v>
      </c>
      <c r="C36" s="94"/>
      <c r="D36" s="94"/>
      <c r="E36" s="94"/>
      <c r="F36" s="94"/>
      <c r="G36" s="94"/>
      <c r="H36" s="95"/>
    </row>
    <row r="37" spans="2:9" ht="20.100000000000001" customHeight="1" thickBot="1" x14ac:dyDescent="0.35">
      <c r="B37" s="87" t="s">
        <v>42</v>
      </c>
      <c r="C37" s="88"/>
      <c r="D37" s="88"/>
      <c r="E37" s="88"/>
      <c r="F37" s="88"/>
      <c r="G37" s="88"/>
      <c r="H37" s="89"/>
    </row>
    <row r="38" spans="2:9" ht="27.9" customHeight="1" thickBot="1" x14ac:dyDescent="0.35">
      <c r="B38" s="10" t="s">
        <v>43</v>
      </c>
      <c r="C38" s="10" t="s">
        <v>44</v>
      </c>
      <c r="D38" s="29" t="s">
        <v>45</v>
      </c>
      <c r="E38" s="10" t="s">
        <v>126</v>
      </c>
      <c r="F38" s="10" t="s">
        <v>46</v>
      </c>
      <c r="G38" s="87" t="s">
        <v>47</v>
      </c>
      <c r="H38" s="89"/>
    </row>
    <row r="39" spans="2:9" ht="38.1" customHeight="1" thickBot="1" x14ac:dyDescent="0.45">
      <c r="B39" s="42">
        <v>1</v>
      </c>
      <c r="C39" s="42">
        <v>1</v>
      </c>
      <c r="D39" s="42">
        <v>1</v>
      </c>
      <c r="E39" s="42">
        <v>1</v>
      </c>
      <c r="F39" s="42">
        <v>1</v>
      </c>
      <c r="G39" s="96"/>
      <c r="H39" s="97"/>
    </row>
    <row r="40" spans="2:9" ht="14.1" customHeight="1" x14ac:dyDescent="0.3">
      <c r="B40" s="57" t="s">
        <v>48</v>
      </c>
      <c r="C40" s="58"/>
      <c r="D40" s="58"/>
      <c r="E40" s="47"/>
      <c r="F40" s="46" t="s">
        <v>49</v>
      </c>
      <c r="G40" s="58"/>
      <c r="H40" s="59"/>
    </row>
    <row r="41" spans="2:9" ht="21" customHeight="1" x14ac:dyDescent="0.3">
      <c r="B41" s="80" t="s">
        <v>97</v>
      </c>
      <c r="C41" s="49"/>
      <c r="D41" s="49"/>
      <c r="E41" s="74"/>
      <c r="F41" s="48" t="s">
        <v>96</v>
      </c>
      <c r="G41" s="49"/>
      <c r="H41" s="81"/>
    </row>
    <row r="42" spans="2:9" ht="17.100000000000001" customHeight="1" x14ac:dyDescent="0.3">
      <c r="B42" s="57" t="s">
        <v>50</v>
      </c>
      <c r="C42" s="58"/>
      <c r="D42" s="58"/>
      <c r="E42" s="47"/>
      <c r="F42" s="46" t="s">
        <v>51</v>
      </c>
      <c r="G42" s="58"/>
      <c r="H42" s="59"/>
    </row>
    <row r="43" spans="2:9" ht="21" customHeight="1" x14ac:dyDescent="0.3">
      <c r="B43" s="80" t="s">
        <v>134</v>
      </c>
      <c r="C43" s="49"/>
      <c r="D43" s="49"/>
      <c r="E43" s="74"/>
      <c r="F43" s="48" t="s">
        <v>89</v>
      </c>
      <c r="G43" s="49"/>
      <c r="H43" s="81"/>
    </row>
    <row r="44" spans="2:9" ht="15" customHeight="1" x14ac:dyDescent="0.3">
      <c r="B44" s="57" t="s">
        <v>52</v>
      </c>
      <c r="C44" s="58"/>
      <c r="D44" s="58"/>
      <c r="E44" s="47"/>
      <c r="F44" s="46" t="s">
        <v>53</v>
      </c>
      <c r="G44" s="58"/>
      <c r="H44" s="59"/>
    </row>
    <row r="45" spans="2:9" ht="12.9" customHeight="1" x14ac:dyDescent="0.3">
      <c r="B45" s="48" t="s">
        <v>99</v>
      </c>
      <c r="C45" s="49"/>
      <c r="D45" s="49"/>
      <c r="E45" s="49"/>
      <c r="F45" s="48" t="s">
        <v>98</v>
      </c>
      <c r="G45" s="49"/>
      <c r="H45" s="81"/>
    </row>
    <row r="46" spans="2:9" ht="24" customHeight="1" x14ac:dyDescent="0.3">
      <c r="B46" s="57" t="s">
        <v>54</v>
      </c>
      <c r="C46" s="58"/>
      <c r="D46" s="58"/>
      <c r="E46" s="47"/>
      <c r="F46" s="46" t="s">
        <v>55</v>
      </c>
      <c r="G46" s="58"/>
      <c r="H46" s="59"/>
    </row>
    <row r="47" spans="2:9" ht="14.1" customHeight="1" x14ac:dyDescent="0.3">
      <c r="B47" s="80" t="s">
        <v>135</v>
      </c>
      <c r="C47" s="49"/>
      <c r="D47" s="49"/>
      <c r="E47" s="74"/>
      <c r="F47" s="48" t="s">
        <v>89</v>
      </c>
      <c r="G47" s="49"/>
      <c r="H47" s="81"/>
    </row>
    <row r="48" spans="2:9" ht="14.1" customHeight="1" x14ac:dyDescent="0.3">
      <c r="B48" s="98" t="s">
        <v>56</v>
      </c>
      <c r="C48" s="99"/>
      <c r="D48" s="99"/>
      <c r="E48" s="99"/>
      <c r="F48" s="99"/>
      <c r="G48" s="99"/>
      <c r="H48" s="100"/>
    </row>
    <row r="49" spans="2:8" ht="15.9" customHeight="1" x14ac:dyDescent="0.3">
      <c r="B49" s="80" t="s">
        <v>142</v>
      </c>
      <c r="C49" s="49"/>
      <c r="D49" s="49"/>
      <c r="E49" s="49"/>
      <c r="F49" s="49"/>
      <c r="G49" s="49"/>
      <c r="H49" s="81"/>
    </row>
    <row r="50" spans="2:8" ht="16.5" customHeight="1" x14ac:dyDescent="0.3">
      <c r="B50" s="57" t="s">
        <v>57</v>
      </c>
      <c r="C50" s="58"/>
      <c r="D50" s="58"/>
      <c r="E50" s="47"/>
      <c r="F50" s="46" t="s">
        <v>58</v>
      </c>
      <c r="G50" s="58"/>
      <c r="H50" s="59"/>
    </row>
    <row r="51" spans="2:8" ht="18.899999999999999" customHeight="1" x14ac:dyDescent="0.3">
      <c r="B51" s="80" t="s">
        <v>91</v>
      </c>
      <c r="C51" s="49"/>
      <c r="D51" s="49"/>
      <c r="E51" s="74"/>
      <c r="F51" s="48" t="s">
        <v>92</v>
      </c>
      <c r="G51" s="49"/>
      <c r="H51" s="81"/>
    </row>
    <row r="52" spans="2:8" ht="16.5" customHeight="1" x14ac:dyDescent="0.3">
      <c r="B52" s="57" t="s">
        <v>59</v>
      </c>
      <c r="C52" s="58"/>
      <c r="D52" s="58"/>
      <c r="E52" s="47"/>
      <c r="F52" s="46" t="s">
        <v>60</v>
      </c>
      <c r="G52" s="58"/>
      <c r="H52" s="59"/>
    </row>
    <row r="53" spans="2:8" ht="15" customHeight="1" thickBot="1" x14ac:dyDescent="0.35">
      <c r="B53" s="107" t="s">
        <v>127</v>
      </c>
      <c r="C53" s="108"/>
      <c r="D53" s="108"/>
      <c r="E53" s="109"/>
      <c r="F53" s="110">
        <v>9988400573</v>
      </c>
      <c r="G53" s="111"/>
      <c r="H53" s="112"/>
    </row>
    <row r="54" spans="2:8" ht="38.25" customHeight="1" thickBot="1" x14ac:dyDescent="0.35">
      <c r="B54" s="101"/>
      <c r="C54" s="102"/>
      <c r="D54" s="102"/>
      <c r="E54" s="102"/>
      <c r="F54" s="102"/>
      <c r="G54" s="102"/>
      <c r="H54" s="103"/>
    </row>
    <row r="55" spans="2:8" ht="18" customHeight="1" thickBot="1" x14ac:dyDescent="0.35">
      <c r="B55" s="104" t="s">
        <v>61</v>
      </c>
      <c r="C55" s="105"/>
      <c r="D55" s="105"/>
      <c r="E55" s="105"/>
      <c r="F55" s="105"/>
      <c r="G55" s="105"/>
      <c r="H55" s="106"/>
    </row>
  </sheetData>
  <mergeCells count="75">
    <mergeCell ref="C4:D4"/>
    <mergeCell ref="B6:H6"/>
    <mergeCell ref="B7:H7"/>
    <mergeCell ref="B8:H8"/>
    <mergeCell ref="B9:E9"/>
    <mergeCell ref="F9:G9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9:F39">
    <cfRule type="containsText" dxfId="15" priority="1" operator="containsText" text="NO APLICA">
      <formula>NOT(ISERROR(SEARCH("NO APLICA",B39)))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3.1.1.1.2.1'!B39:F39</xm:f>
              <xm:sqref>G39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55"/>
  <sheetViews>
    <sheetView showGridLines="0" view="pageBreakPreview" topLeftCell="A36" zoomScaleNormal="100" zoomScaleSheetLayoutView="100" workbookViewId="0">
      <selection activeCell="F40" sqref="F40:H40"/>
    </sheetView>
  </sheetViews>
  <sheetFormatPr baseColWidth="10" defaultColWidth="11.44140625" defaultRowHeight="14.4" x14ac:dyDescent="0.3"/>
  <cols>
    <col min="1" max="4" width="11.44140625" style="1"/>
    <col min="5" max="5" width="12.44140625" style="1" customWidth="1"/>
    <col min="6" max="6" width="13.33203125" style="1" customWidth="1"/>
    <col min="7" max="7" width="10.109375" style="1" customWidth="1"/>
    <col min="8" max="8" width="17.44140625" style="1" customWidth="1"/>
    <col min="9" max="9" width="64" style="1" customWidth="1"/>
    <col min="10" max="16384" width="11.44140625" style="1"/>
  </cols>
  <sheetData>
    <row r="2" spans="2:17" ht="15" thickBot="1" x14ac:dyDescent="0.35"/>
    <row r="3" spans="2:17" ht="26.25" customHeight="1" x14ac:dyDescent="0.3">
      <c r="B3" s="20"/>
      <c r="C3" s="21"/>
      <c r="D3" s="21"/>
      <c r="E3" s="21"/>
      <c r="F3" s="21"/>
      <c r="G3" s="21"/>
      <c r="H3" s="22"/>
    </row>
    <row r="4" spans="2:17" ht="37.5" customHeight="1" x14ac:dyDescent="0.3">
      <c r="B4" s="23"/>
      <c r="C4" s="45" t="s">
        <v>72</v>
      </c>
      <c r="D4" s="45"/>
      <c r="E4" s="24"/>
      <c r="F4" s="24"/>
      <c r="G4" s="24"/>
      <c r="H4" s="25"/>
    </row>
    <row r="5" spans="2:17" ht="15" thickBot="1" x14ac:dyDescent="0.35">
      <c r="B5" s="26"/>
      <c r="C5" s="27"/>
      <c r="D5" s="27"/>
      <c r="E5" s="27"/>
      <c r="F5" s="27"/>
      <c r="G5" s="27"/>
      <c r="H5" s="28"/>
    </row>
    <row r="6" spans="2:17" ht="27" customHeight="1" thickBot="1" x14ac:dyDescent="0.35">
      <c r="B6" s="54" t="s">
        <v>136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7" t="s">
        <v>0</v>
      </c>
      <c r="C7" s="58"/>
      <c r="D7" s="58"/>
      <c r="E7" s="58"/>
      <c r="F7" s="58"/>
      <c r="G7" s="58"/>
      <c r="H7" s="59"/>
      <c r="J7" s="2"/>
      <c r="K7" s="2"/>
      <c r="L7" s="2"/>
      <c r="M7" s="2"/>
      <c r="N7" s="2"/>
      <c r="O7" s="2"/>
      <c r="P7" s="2"/>
      <c r="Q7" s="2"/>
    </row>
    <row r="8" spans="2:17" ht="18.899999999999999" customHeight="1" x14ac:dyDescent="0.3">
      <c r="B8" s="60" t="s">
        <v>123</v>
      </c>
      <c r="C8" s="61"/>
      <c r="D8" s="61"/>
      <c r="E8" s="61"/>
      <c r="F8" s="61"/>
      <c r="G8" s="61"/>
      <c r="H8" s="62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">
      <c r="B9" s="63" t="s">
        <v>65</v>
      </c>
      <c r="C9" s="64"/>
      <c r="D9" s="64"/>
      <c r="E9" s="64"/>
      <c r="F9" s="46" t="s">
        <v>73</v>
      </c>
      <c r="G9" s="47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" customHeight="1" x14ac:dyDescent="0.3">
      <c r="B10" s="65" t="s">
        <v>137</v>
      </c>
      <c r="C10" s="66"/>
      <c r="D10" s="66"/>
      <c r="E10" s="66"/>
      <c r="F10" s="48" t="s">
        <v>120</v>
      </c>
      <c r="G10" s="49"/>
      <c r="H10" s="15" t="s">
        <v>93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">
      <c r="B11" s="57" t="s">
        <v>2</v>
      </c>
      <c r="C11" s="58"/>
      <c r="D11" s="58"/>
      <c r="E11" s="47"/>
      <c r="F11" s="46" t="s">
        <v>3</v>
      </c>
      <c r="G11" s="58"/>
      <c r="H11" s="59"/>
      <c r="J11" s="4"/>
      <c r="K11" s="4"/>
      <c r="L11" s="4"/>
      <c r="M11" s="4"/>
      <c r="N11" s="4"/>
      <c r="O11" s="4"/>
      <c r="P11" s="4"/>
      <c r="Q11" s="4"/>
    </row>
    <row r="12" spans="2:17" ht="97.5" customHeight="1" x14ac:dyDescent="0.3">
      <c r="B12" s="7">
        <v>3.2</v>
      </c>
      <c r="C12" s="67" t="s">
        <v>141</v>
      </c>
      <c r="D12" s="68"/>
      <c r="E12" s="69"/>
      <c r="F12" s="15">
        <v>3.2</v>
      </c>
      <c r="G12" s="43" t="s">
        <v>138</v>
      </c>
      <c r="H12" s="44"/>
    </row>
    <row r="13" spans="2:17" ht="17.100000000000001" customHeight="1" x14ac:dyDescent="0.3">
      <c r="B13" s="57" t="s">
        <v>4</v>
      </c>
      <c r="C13" s="58"/>
      <c r="D13" s="58"/>
      <c r="E13" s="58"/>
      <c r="F13" s="58"/>
      <c r="G13" s="58"/>
      <c r="H13" s="59"/>
    </row>
    <row r="14" spans="2:17" ht="25.5" customHeight="1" x14ac:dyDescent="0.3">
      <c r="B14" s="13" t="s">
        <v>5</v>
      </c>
      <c r="C14" s="46" t="s">
        <v>6</v>
      </c>
      <c r="D14" s="47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899999999999999" customHeight="1" x14ac:dyDescent="0.3">
      <c r="B15" s="17" t="s">
        <v>75</v>
      </c>
      <c r="C15" s="52" t="s">
        <v>76</v>
      </c>
      <c r="D15" s="53"/>
      <c r="E15" s="18" t="s">
        <v>77</v>
      </c>
      <c r="F15" s="18" t="s">
        <v>77</v>
      </c>
      <c r="G15" s="18" t="s">
        <v>78</v>
      </c>
      <c r="H15" s="5" t="s">
        <v>12</v>
      </c>
    </row>
    <row r="16" spans="2:17" ht="16.5" customHeight="1" x14ac:dyDescent="0.3">
      <c r="B16" s="71" t="s">
        <v>13</v>
      </c>
      <c r="C16" s="72"/>
      <c r="D16" s="72"/>
      <c r="E16" s="72"/>
      <c r="F16" s="73"/>
      <c r="G16" s="46" t="s">
        <v>14</v>
      </c>
      <c r="H16" s="59"/>
    </row>
    <row r="17" spans="2:8" ht="16.5" customHeight="1" x14ac:dyDescent="0.3">
      <c r="B17" s="8" t="s">
        <v>15</v>
      </c>
      <c r="C17" s="50" t="s">
        <v>16</v>
      </c>
      <c r="D17" s="51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">
      <c r="B18" s="7" t="s">
        <v>20</v>
      </c>
      <c r="C18" s="48" t="s">
        <v>79</v>
      </c>
      <c r="D18" s="74"/>
      <c r="E18" s="15" t="s">
        <v>21</v>
      </c>
      <c r="F18" s="15" t="s">
        <v>22</v>
      </c>
      <c r="G18" s="16" t="s">
        <v>20</v>
      </c>
      <c r="H18" s="19" t="s">
        <v>80</v>
      </c>
    </row>
    <row r="19" spans="2:8" ht="30.9" customHeight="1" x14ac:dyDescent="0.3">
      <c r="B19" s="57" t="s">
        <v>64</v>
      </c>
      <c r="C19" s="58"/>
      <c r="D19" s="58"/>
      <c r="E19" s="47"/>
      <c r="F19" s="46" t="s">
        <v>23</v>
      </c>
      <c r="G19" s="58"/>
      <c r="H19" s="59"/>
    </row>
    <row r="20" spans="2:8" ht="47.1" customHeight="1" x14ac:dyDescent="0.3">
      <c r="B20" s="13" t="s">
        <v>24</v>
      </c>
      <c r="C20" s="14" t="s">
        <v>25</v>
      </c>
      <c r="D20" s="36" t="s">
        <v>62</v>
      </c>
      <c r="E20" s="14" t="s">
        <v>63</v>
      </c>
      <c r="F20" s="64" t="s">
        <v>26</v>
      </c>
      <c r="G20" s="64"/>
      <c r="H20" s="6" t="s">
        <v>27</v>
      </c>
    </row>
    <row r="21" spans="2:8" ht="18" customHeight="1" x14ac:dyDescent="0.3">
      <c r="B21" s="17" t="s">
        <v>81</v>
      </c>
      <c r="C21" s="18" t="s">
        <v>11</v>
      </c>
      <c r="D21" s="18" t="s">
        <v>77</v>
      </c>
      <c r="E21" s="18" t="s">
        <v>11</v>
      </c>
      <c r="F21" s="70" t="s">
        <v>82</v>
      </c>
      <c r="G21" s="70"/>
      <c r="H21" s="5" t="s">
        <v>75</v>
      </c>
    </row>
    <row r="22" spans="2:8" ht="15.75" customHeight="1" x14ac:dyDescent="0.3">
      <c r="B22" s="57" t="s">
        <v>28</v>
      </c>
      <c r="C22" s="58"/>
      <c r="D22" s="58"/>
      <c r="E22" s="58"/>
      <c r="F22" s="58"/>
      <c r="G22" s="58"/>
      <c r="H22" s="59"/>
    </row>
    <row r="23" spans="2:8" ht="48" customHeight="1" x14ac:dyDescent="0.3">
      <c r="B23" s="80" t="s">
        <v>100</v>
      </c>
      <c r="C23" s="49"/>
      <c r="D23" s="49"/>
      <c r="E23" s="49"/>
      <c r="F23" s="49"/>
      <c r="G23" s="49"/>
      <c r="H23" s="81"/>
    </row>
    <row r="24" spans="2:8" ht="15.75" customHeight="1" x14ac:dyDescent="0.3">
      <c r="B24" s="57" t="s">
        <v>29</v>
      </c>
      <c r="C24" s="58"/>
      <c r="D24" s="58"/>
      <c r="E24" s="58"/>
      <c r="F24" s="58"/>
      <c r="G24" s="58"/>
      <c r="H24" s="59"/>
    </row>
    <row r="25" spans="2:8" ht="32.25" customHeight="1" x14ac:dyDescent="0.3">
      <c r="B25" s="80" t="s">
        <v>101</v>
      </c>
      <c r="C25" s="49"/>
      <c r="D25" s="49"/>
      <c r="E25" s="49"/>
      <c r="F25" s="49"/>
      <c r="G25" s="49"/>
      <c r="H25" s="81"/>
    </row>
    <row r="26" spans="2:8" ht="15.75" customHeight="1" x14ac:dyDescent="0.3">
      <c r="B26" s="57" t="s">
        <v>30</v>
      </c>
      <c r="C26" s="58"/>
      <c r="D26" s="58"/>
      <c r="E26" s="47"/>
      <c r="F26" s="46" t="s">
        <v>31</v>
      </c>
      <c r="G26" s="58"/>
      <c r="H26" s="59"/>
    </row>
    <row r="27" spans="2:8" ht="24.75" customHeight="1" x14ac:dyDescent="0.3">
      <c r="B27" s="80" t="s">
        <v>85</v>
      </c>
      <c r="C27" s="49"/>
      <c r="D27" s="49"/>
      <c r="E27" s="74"/>
      <c r="F27" s="48" t="s">
        <v>86</v>
      </c>
      <c r="G27" s="49"/>
      <c r="H27" s="81"/>
    </row>
    <row r="28" spans="2:8" x14ac:dyDescent="0.3">
      <c r="B28" s="57" t="s">
        <v>32</v>
      </c>
      <c r="C28" s="58"/>
      <c r="D28" s="58"/>
      <c r="E28" s="47"/>
      <c r="F28" s="46" t="s">
        <v>33</v>
      </c>
      <c r="G28" s="58"/>
      <c r="H28" s="59"/>
    </row>
    <row r="29" spans="2:8" ht="27" customHeight="1" x14ac:dyDescent="0.3">
      <c r="B29" s="57" t="s">
        <v>34</v>
      </c>
      <c r="C29" s="47"/>
      <c r="D29" s="46" t="s">
        <v>35</v>
      </c>
      <c r="E29" s="47"/>
      <c r="F29" s="14" t="s">
        <v>34</v>
      </c>
      <c r="G29" s="14" t="s">
        <v>36</v>
      </c>
      <c r="H29" s="14" t="s">
        <v>35</v>
      </c>
    </row>
    <row r="30" spans="2:8" x14ac:dyDescent="0.3">
      <c r="B30" s="75">
        <v>58</v>
      </c>
      <c r="C30" s="76"/>
      <c r="D30" s="48">
        <v>2021</v>
      </c>
      <c r="E30" s="74"/>
      <c r="F30" s="15">
        <v>21</v>
      </c>
      <c r="G30" s="11">
        <f>(F30-B30)/B30</f>
        <v>-0.63793103448275867</v>
      </c>
      <c r="H30" s="15">
        <v>2024</v>
      </c>
    </row>
    <row r="31" spans="2:8" ht="19.5" customHeight="1" thickBot="1" x14ac:dyDescent="0.35">
      <c r="B31" s="82" t="s">
        <v>37</v>
      </c>
      <c r="C31" s="83"/>
      <c r="D31" s="83"/>
      <c r="E31" s="83"/>
      <c r="F31" s="83"/>
      <c r="G31" s="83"/>
      <c r="H31" s="84"/>
    </row>
    <row r="32" spans="2:8" ht="19.5" customHeight="1" thickBot="1" x14ac:dyDescent="0.35">
      <c r="B32" s="87" t="s">
        <v>66</v>
      </c>
      <c r="C32" s="88"/>
      <c r="D32" s="88"/>
      <c r="E32" s="89"/>
      <c r="F32" s="87" t="s">
        <v>67</v>
      </c>
      <c r="G32" s="88"/>
      <c r="H32" s="89"/>
    </row>
    <row r="33" spans="2:9" ht="26.1" customHeight="1" thickBot="1" x14ac:dyDescent="0.35">
      <c r="B33" s="85" t="s">
        <v>38</v>
      </c>
      <c r="C33" s="86"/>
      <c r="D33" s="30" t="s">
        <v>39</v>
      </c>
      <c r="E33" s="34" t="s">
        <v>40</v>
      </c>
      <c r="F33" s="32" t="s">
        <v>38</v>
      </c>
      <c r="G33" s="33" t="s">
        <v>39</v>
      </c>
      <c r="H33" s="35" t="s">
        <v>40</v>
      </c>
    </row>
    <row r="34" spans="2:9" ht="45.9" customHeight="1" x14ac:dyDescent="0.3">
      <c r="B34" s="90" t="s">
        <v>129</v>
      </c>
      <c r="C34" s="91"/>
      <c r="D34" s="39" t="s">
        <v>71</v>
      </c>
      <c r="E34" s="39" t="s">
        <v>130</v>
      </c>
      <c r="F34" s="40" t="s">
        <v>68</v>
      </c>
      <c r="G34" s="39" t="s">
        <v>69</v>
      </c>
      <c r="H34" s="41" t="s">
        <v>70</v>
      </c>
      <c r="I34" s="31"/>
    </row>
    <row r="35" spans="2:9" ht="15" customHeight="1" x14ac:dyDescent="0.3">
      <c r="B35" s="57" t="s">
        <v>41</v>
      </c>
      <c r="C35" s="58"/>
      <c r="D35" s="92"/>
      <c r="E35" s="92"/>
      <c r="F35" s="58"/>
      <c r="G35" s="92"/>
      <c r="H35" s="59"/>
    </row>
    <row r="36" spans="2:9" ht="146.25" customHeight="1" thickBot="1" x14ac:dyDescent="0.35">
      <c r="B36" s="93" t="s">
        <v>133</v>
      </c>
      <c r="C36" s="94"/>
      <c r="D36" s="94"/>
      <c r="E36" s="94"/>
      <c r="F36" s="94"/>
      <c r="G36" s="94"/>
      <c r="H36" s="95"/>
    </row>
    <row r="37" spans="2:9" ht="20.100000000000001" customHeight="1" thickBot="1" x14ac:dyDescent="0.35">
      <c r="B37" s="87" t="s">
        <v>42</v>
      </c>
      <c r="C37" s="88"/>
      <c r="D37" s="88"/>
      <c r="E37" s="88"/>
      <c r="F37" s="88"/>
      <c r="G37" s="88"/>
      <c r="H37" s="89"/>
    </row>
    <row r="38" spans="2:9" ht="27.9" customHeight="1" thickBot="1" x14ac:dyDescent="0.35">
      <c r="B38" s="10" t="s">
        <v>43</v>
      </c>
      <c r="C38" s="10" t="s">
        <v>44</v>
      </c>
      <c r="D38" s="29" t="s">
        <v>45</v>
      </c>
      <c r="E38" s="10" t="s">
        <v>126</v>
      </c>
      <c r="F38" s="10" t="s">
        <v>46</v>
      </c>
      <c r="G38" s="87" t="s">
        <v>47</v>
      </c>
      <c r="H38" s="89"/>
    </row>
    <row r="39" spans="2:9" ht="38.1" customHeight="1" thickBot="1" x14ac:dyDescent="0.45">
      <c r="B39" s="42">
        <v>1</v>
      </c>
      <c r="C39" s="42">
        <v>1</v>
      </c>
      <c r="D39" s="42">
        <v>1</v>
      </c>
      <c r="E39" s="42">
        <v>1</v>
      </c>
      <c r="F39" s="42">
        <v>1</v>
      </c>
      <c r="G39" s="96"/>
      <c r="H39" s="97"/>
    </row>
    <row r="40" spans="2:9" ht="14.1" customHeight="1" x14ac:dyDescent="0.3">
      <c r="B40" s="57" t="s">
        <v>48</v>
      </c>
      <c r="C40" s="58"/>
      <c r="D40" s="58"/>
      <c r="E40" s="47"/>
      <c r="F40" s="46" t="s">
        <v>49</v>
      </c>
      <c r="G40" s="58"/>
      <c r="H40" s="59"/>
    </row>
    <row r="41" spans="2:9" ht="21" customHeight="1" x14ac:dyDescent="0.3">
      <c r="B41" s="80" t="s">
        <v>103</v>
      </c>
      <c r="C41" s="49"/>
      <c r="D41" s="49"/>
      <c r="E41" s="74"/>
      <c r="F41" s="48" t="s">
        <v>102</v>
      </c>
      <c r="G41" s="49"/>
      <c r="H41" s="81"/>
    </row>
    <row r="42" spans="2:9" ht="17.100000000000001" customHeight="1" x14ac:dyDescent="0.3">
      <c r="B42" s="57" t="s">
        <v>50</v>
      </c>
      <c r="C42" s="58"/>
      <c r="D42" s="58"/>
      <c r="E42" s="47"/>
      <c r="F42" s="46" t="s">
        <v>51</v>
      </c>
      <c r="G42" s="58"/>
      <c r="H42" s="59"/>
    </row>
    <row r="43" spans="2:9" ht="21" customHeight="1" x14ac:dyDescent="0.3">
      <c r="B43" s="80" t="s">
        <v>134</v>
      </c>
      <c r="C43" s="49"/>
      <c r="D43" s="49"/>
      <c r="E43" s="74"/>
      <c r="F43" s="48" t="s">
        <v>104</v>
      </c>
      <c r="G43" s="49"/>
      <c r="H43" s="81"/>
    </row>
    <row r="44" spans="2:9" ht="15" customHeight="1" x14ac:dyDescent="0.3">
      <c r="B44" s="57" t="s">
        <v>52</v>
      </c>
      <c r="C44" s="58"/>
      <c r="D44" s="58"/>
      <c r="E44" s="47"/>
      <c r="F44" s="46" t="s">
        <v>53</v>
      </c>
      <c r="G44" s="58"/>
      <c r="H44" s="59"/>
    </row>
    <row r="45" spans="2:9" ht="12.9" customHeight="1" x14ac:dyDescent="0.3">
      <c r="B45" s="48" t="s">
        <v>103</v>
      </c>
      <c r="C45" s="49"/>
      <c r="D45" s="49"/>
      <c r="E45" s="49"/>
      <c r="F45" s="48" t="s">
        <v>105</v>
      </c>
      <c r="G45" s="49"/>
      <c r="H45" s="81"/>
    </row>
    <row r="46" spans="2:9" ht="24" customHeight="1" x14ac:dyDescent="0.3">
      <c r="B46" s="57" t="s">
        <v>54</v>
      </c>
      <c r="C46" s="58"/>
      <c r="D46" s="58"/>
      <c r="E46" s="47"/>
      <c r="F46" s="46" t="s">
        <v>55</v>
      </c>
      <c r="G46" s="58"/>
      <c r="H46" s="59"/>
    </row>
    <row r="47" spans="2:9" ht="14.1" customHeight="1" x14ac:dyDescent="0.3">
      <c r="B47" s="80" t="s">
        <v>135</v>
      </c>
      <c r="C47" s="49"/>
      <c r="D47" s="49"/>
      <c r="E47" s="74"/>
      <c r="F47" s="48" t="s">
        <v>104</v>
      </c>
      <c r="G47" s="49"/>
      <c r="H47" s="81"/>
    </row>
    <row r="48" spans="2:9" ht="14.1" customHeight="1" x14ac:dyDescent="0.3">
      <c r="B48" s="98" t="s">
        <v>56</v>
      </c>
      <c r="C48" s="99"/>
      <c r="D48" s="99"/>
      <c r="E48" s="99"/>
      <c r="F48" s="99"/>
      <c r="G48" s="99"/>
      <c r="H48" s="100"/>
    </row>
    <row r="49" spans="2:8" ht="15.9" customHeight="1" x14ac:dyDescent="0.3">
      <c r="B49" s="80" t="s">
        <v>142</v>
      </c>
      <c r="C49" s="49"/>
      <c r="D49" s="49"/>
      <c r="E49" s="49"/>
      <c r="F49" s="49"/>
      <c r="G49" s="49"/>
      <c r="H49" s="81"/>
    </row>
    <row r="50" spans="2:8" ht="16.5" customHeight="1" x14ac:dyDescent="0.3">
      <c r="B50" s="57" t="s">
        <v>57</v>
      </c>
      <c r="C50" s="58"/>
      <c r="D50" s="58"/>
      <c r="E50" s="47"/>
      <c r="F50" s="46" t="s">
        <v>58</v>
      </c>
      <c r="G50" s="58"/>
      <c r="H50" s="59"/>
    </row>
    <row r="51" spans="2:8" ht="18.899999999999999" customHeight="1" x14ac:dyDescent="0.3">
      <c r="B51" s="80" t="s">
        <v>91</v>
      </c>
      <c r="C51" s="49"/>
      <c r="D51" s="49"/>
      <c r="E51" s="74"/>
      <c r="F51" s="48" t="s">
        <v>92</v>
      </c>
      <c r="G51" s="49"/>
      <c r="H51" s="81"/>
    </row>
    <row r="52" spans="2:8" ht="16.5" customHeight="1" x14ac:dyDescent="0.3">
      <c r="B52" s="57" t="s">
        <v>59</v>
      </c>
      <c r="C52" s="58"/>
      <c r="D52" s="58"/>
      <c r="E52" s="47"/>
      <c r="F52" s="46" t="s">
        <v>60</v>
      </c>
      <c r="G52" s="58"/>
      <c r="H52" s="59"/>
    </row>
    <row r="53" spans="2:8" ht="15" customHeight="1" thickBot="1" x14ac:dyDescent="0.35">
      <c r="B53" s="107" t="s">
        <v>127</v>
      </c>
      <c r="C53" s="108"/>
      <c r="D53" s="108"/>
      <c r="E53" s="109"/>
      <c r="F53" s="110">
        <v>9988400573</v>
      </c>
      <c r="G53" s="111"/>
      <c r="H53" s="112"/>
    </row>
    <row r="54" spans="2:8" ht="38.25" customHeight="1" thickBot="1" x14ac:dyDescent="0.35">
      <c r="B54" s="101"/>
      <c r="C54" s="102"/>
      <c r="D54" s="102"/>
      <c r="E54" s="102"/>
      <c r="F54" s="102"/>
      <c r="G54" s="102"/>
      <c r="H54" s="103"/>
    </row>
    <row r="55" spans="2:8" ht="18" customHeight="1" thickBot="1" x14ac:dyDescent="0.35">
      <c r="B55" s="104" t="s">
        <v>61</v>
      </c>
      <c r="C55" s="105"/>
      <c r="D55" s="105"/>
      <c r="E55" s="105"/>
      <c r="F55" s="105"/>
      <c r="G55" s="105"/>
      <c r="H55" s="106"/>
    </row>
  </sheetData>
  <mergeCells count="75">
    <mergeCell ref="C4:D4"/>
    <mergeCell ref="B6:H6"/>
    <mergeCell ref="B7:H7"/>
    <mergeCell ref="B8:H8"/>
    <mergeCell ref="B9:E9"/>
    <mergeCell ref="F9:G9"/>
    <mergeCell ref="C17:D17"/>
    <mergeCell ref="B10:E10"/>
    <mergeCell ref="F10:G10"/>
    <mergeCell ref="B11:E11"/>
    <mergeCell ref="F11:H11"/>
    <mergeCell ref="C12:E12"/>
    <mergeCell ref="B13:H13"/>
    <mergeCell ref="C14:D14"/>
    <mergeCell ref="C15:D15"/>
    <mergeCell ref="B16:F16"/>
    <mergeCell ref="G16:H16"/>
    <mergeCell ref="G12:H12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9:F39">
    <cfRule type="containsText" dxfId="11" priority="1" operator="containsText" text="NO APLICA">
      <formula>NOT(ISERROR(SEARCH("NO APLICA",B39)))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3.1.1.1.2.2'!B39:F39</xm:f>
              <xm:sqref>G39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55"/>
  <sheetViews>
    <sheetView showGridLines="0" view="pageBreakPreview" topLeftCell="B36" zoomScaleNormal="100" zoomScaleSheetLayoutView="100" workbookViewId="0">
      <selection activeCell="F40" sqref="F40:H40"/>
    </sheetView>
  </sheetViews>
  <sheetFormatPr baseColWidth="10" defaultColWidth="11.44140625" defaultRowHeight="14.4" x14ac:dyDescent="0.3"/>
  <cols>
    <col min="1" max="4" width="11.44140625" style="1"/>
    <col min="5" max="5" width="12.44140625" style="1" customWidth="1"/>
    <col min="6" max="6" width="13.33203125" style="1" customWidth="1"/>
    <col min="7" max="7" width="10.109375" style="1" customWidth="1"/>
    <col min="8" max="8" width="17.44140625" style="1" customWidth="1"/>
    <col min="9" max="9" width="64" style="1" customWidth="1"/>
    <col min="10" max="16384" width="11.44140625" style="1"/>
  </cols>
  <sheetData>
    <row r="2" spans="2:17" ht="15" thickBot="1" x14ac:dyDescent="0.35"/>
    <row r="3" spans="2:17" ht="26.25" customHeight="1" x14ac:dyDescent="0.3">
      <c r="B3" s="20"/>
      <c r="C3" s="21"/>
      <c r="D3" s="21"/>
      <c r="E3" s="21"/>
      <c r="F3" s="21"/>
      <c r="G3" s="21"/>
      <c r="H3" s="22"/>
    </row>
    <row r="4" spans="2:17" ht="37.5" customHeight="1" x14ac:dyDescent="0.3">
      <c r="B4" s="23"/>
      <c r="C4" s="45" t="s">
        <v>72</v>
      </c>
      <c r="D4" s="45"/>
      <c r="E4" s="24"/>
      <c r="F4" s="24"/>
      <c r="G4" s="24"/>
      <c r="H4" s="25"/>
    </row>
    <row r="5" spans="2:17" ht="15" thickBot="1" x14ac:dyDescent="0.35">
      <c r="B5" s="26"/>
      <c r="C5" s="27"/>
      <c r="D5" s="27"/>
      <c r="E5" s="27"/>
      <c r="F5" s="27"/>
      <c r="G5" s="27"/>
      <c r="H5" s="28"/>
    </row>
    <row r="6" spans="2:17" ht="27" customHeight="1" thickBot="1" x14ac:dyDescent="0.35">
      <c r="B6" s="54" t="s">
        <v>136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7" t="s">
        <v>0</v>
      </c>
      <c r="C7" s="58"/>
      <c r="D7" s="58"/>
      <c r="E7" s="58"/>
      <c r="F7" s="58"/>
      <c r="G7" s="58"/>
      <c r="H7" s="59"/>
      <c r="J7" s="2"/>
      <c r="K7" s="2"/>
      <c r="L7" s="2"/>
      <c r="M7" s="2"/>
      <c r="N7" s="2"/>
      <c r="O7" s="2"/>
      <c r="P7" s="2"/>
      <c r="Q7" s="2"/>
    </row>
    <row r="8" spans="2:17" ht="18.899999999999999" customHeight="1" x14ac:dyDescent="0.3">
      <c r="B8" s="60" t="s">
        <v>124</v>
      </c>
      <c r="C8" s="61"/>
      <c r="D8" s="61"/>
      <c r="E8" s="61"/>
      <c r="F8" s="61"/>
      <c r="G8" s="61"/>
      <c r="H8" s="62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">
      <c r="B9" s="63" t="s">
        <v>65</v>
      </c>
      <c r="C9" s="64"/>
      <c r="D9" s="64"/>
      <c r="E9" s="64"/>
      <c r="F9" s="46" t="s">
        <v>73</v>
      </c>
      <c r="G9" s="47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.75" customHeight="1" x14ac:dyDescent="0.3">
      <c r="B10" s="65" t="s">
        <v>137</v>
      </c>
      <c r="C10" s="66"/>
      <c r="D10" s="66"/>
      <c r="E10" s="66"/>
      <c r="F10" s="48" t="s">
        <v>120</v>
      </c>
      <c r="G10" s="49"/>
      <c r="H10" s="15" t="s">
        <v>93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">
      <c r="B11" s="57" t="s">
        <v>2</v>
      </c>
      <c r="C11" s="58"/>
      <c r="D11" s="58"/>
      <c r="E11" s="47"/>
      <c r="F11" s="46" t="s">
        <v>3</v>
      </c>
      <c r="G11" s="58"/>
      <c r="H11" s="59"/>
      <c r="J11" s="4"/>
      <c r="K11" s="4"/>
      <c r="L11" s="4"/>
      <c r="M11" s="4"/>
      <c r="N11" s="4"/>
      <c r="O11" s="4"/>
      <c r="P11" s="4"/>
      <c r="Q11" s="4"/>
    </row>
    <row r="12" spans="2:17" ht="93.75" customHeight="1" x14ac:dyDescent="0.3">
      <c r="B12" s="7">
        <v>3.2</v>
      </c>
      <c r="C12" s="67" t="s">
        <v>141</v>
      </c>
      <c r="D12" s="68"/>
      <c r="E12" s="69"/>
      <c r="F12" s="15">
        <v>3.2</v>
      </c>
      <c r="G12" s="43" t="s">
        <v>138</v>
      </c>
      <c r="H12" s="44"/>
    </row>
    <row r="13" spans="2:17" ht="17.100000000000001" customHeight="1" x14ac:dyDescent="0.3">
      <c r="B13" s="57" t="s">
        <v>4</v>
      </c>
      <c r="C13" s="58"/>
      <c r="D13" s="58"/>
      <c r="E13" s="58"/>
      <c r="F13" s="58"/>
      <c r="G13" s="58"/>
      <c r="H13" s="59"/>
    </row>
    <row r="14" spans="2:17" ht="25.5" customHeight="1" x14ac:dyDescent="0.3">
      <c r="B14" s="13" t="s">
        <v>5</v>
      </c>
      <c r="C14" s="46" t="s">
        <v>6</v>
      </c>
      <c r="D14" s="47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899999999999999" customHeight="1" x14ac:dyDescent="0.3">
      <c r="B15" s="17" t="s">
        <v>75</v>
      </c>
      <c r="C15" s="52" t="s">
        <v>76</v>
      </c>
      <c r="D15" s="53"/>
      <c r="E15" s="18" t="s">
        <v>77</v>
      </c>
      <c r="F15" s="18" t="s">
        <v>77</v>
      </c>
      <c r="G15" s="18" t="s">
        <v>78</v>
      </c>
      <c r="H15" s="5" t="s">
        <v>12</v>
      </c>
    </row>
    <row r="16" spans="2:17" ht="16.5" customHeight="1" x14ac:dyDescent="0.3">
      <c r="B16" s="71" t="s">
        <v>13</v>
      </c>
      <c r="C16" s="72"/>
      <c r="D16" s="72"/>
      <c r="E16" s="72"/>
      <c r="F16" s="73"/>
      <c r="G16" s="46" t="s">
        <v>14</v>
      </c>
      <c r="H16" s="59"/>
    </row>
    <row r="17" spans="2:8" ht="16.5" customHeight="1" x14ac:dyDescent="0.3">
      <c r="B17" s="8" t="s">
        <v>15</v>
      </c>
      <c r="C17" s="50" t="s">
        <v>16</v>
      </c>
      <c r="D17" s="51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">
      <c r="B18" s="7" t="s">
        <v>20</v>
      </c>
      <c r="C18" s="48" t="s">
        <v>79</v>
      </c>
      <c r="D18" s="74"/>
      <c r="E18" s="15" t="s">
        <v>21</v>
      </c>
      <c r="F18" s="15" t="s">
        <v>22</v>
      </c>
      <c r="G18" s="16" t="s">
        <v>20</v>
      </c>
      <c r="H18" s="19" t="s">
        <v>80</v>
      </c>
    </row>
    <row r="19" spans="2:8" ht="30.9" customHeight="1" x14ac:dyDescent="0.3">
      <c r="B19" s="57" t="s">
        <v>64</v>
      </c>
      <c r="C19" s="58"/>
      <c r="D19" s="58"/>
      <c r="E19" s="47"/>
      <c r="F19" s="46" t="s">
        <v>23</v>
      </c>
      <c r="G19" s="58"/>
      <c r="H19" s="59"/>
    </row>
    <row r="20" spans="2:8" ht="47.1" customHeight="1" x14ac:dyDescent="0.3">
      <c r="B20" s="13" t="s">
        <v>24</v>
      </c>
      <c r="C20" s="14" t="s">
        <v>25</v>
      </c>
      <c r="D20" s="36" t="s">
        <v>62</v>
      </c>
      <c r="E20" s="14" t="s">
        <v>63</v>
      </c>
      <c r="F20" s="64" t="s">
        <v>26</v>
      </c>
      <c r="G20" s="64"/>
      <c r="H20" s="6" t="s">
        <v>27</v>
      </c>
    </row>
    <row r="21" spans="2:8" ht="18" customHeight="1" x14ac:dyDescent="0.3">
      <c r="B21" s="17" t="s">
        <v>81</v>
      </c>
      <c r="C21" s="18" t="s">
        <v>11</v>
      </c>
      <c r="D21" s="18" t="s">
        <v>77</v>
      </c>
      <c r="E21" s="18" t="s">
        <v>11</v>
      </c>
      <c r="F21" s="70" t="s">
        <v>82</v>
      </c>
      <c r="G21" s="70"/>
      <c r="H21" s="5" t="s">
        <v>75</v>
      </c>
    </row>
    <row r="22" spans="2:8" ht="15.75" customHeight="1" x14ac:dyDescent="0.3">
      <c r="B22" s="57" t="s">
        <v>28</v>
      </c>
      <c r="C22" s="58"/>
      <c r="D22" s="58"/>
      <c r="E22" s="58"/>
      <c r="F22" s="58"/>
      <c r="G22" s="58"/>
      <c r="H22" s="59"/>
    </row>
    <row r="23" spans="2:8" ht="48" customHeight="1" x14ac:dyDescent="0.3">
      <c r="B23" s="80" t="s">
        <v>106</v>
      </c>
      <c r="C23" s="49"/>
      <c r="D23" s="49"/>
      <c r="E23" s="49"/>
      <c r="F23" s="49"/>
      <c r="G23" s="49"/>
      <c r="H23" s="81"/>
    </row>
    <row r="24" spans="2:8" ht="15.75" customHeight="1" x14ac:dyDescent="0.3">
      <c r="B24" s="57" t="s">
        <v>29</v>
      </c>
      <c r="C24" s="58"/>
      <c r="D24" s="58"/>
      <c r="E24" s="58"/>
      <c r="F24" s="58"/>
      <c r="G24" s="58"/>
      <c r="H24" s="59"/>
    </row>
    <row r="25" spans="2:8" ht="32.25" customHeight="1" x14ac:dyDescent="0.3">
      <c r="B25" s="80" t="s">
        <v>112</v>
      </c>
      <c r="C25" s="49"/>
      <c r="D25" s="49"/>
      <c r="E25" s="49"/>
      <c r="F25" s="49"/>
      <c r="G25" s="49"/>
      <c r="H25" s="81"/>
    </row>
    <row r="26" spans="2:8" ht="15.75" customHeight="1" x14ac:dyDescent="0.3">
      <c r="B26" s="57" t="s">
        <v>30</v>
      </c>
      <c r="C26" s="58"/>
      <c r="D26" s="58"/>
      <c r="E26" s="47"/>
      <c r="F26" s="46" t="s">
        <v>31</v>
      </c>
      <c r="G26" s="58"/>
      <c r="H26" s="59"/>
    </row>
    <row r="27" spans="2:8" ht="24.75" customHeight="1" x14ac:dyDescent="0.3">
      <c r="B27" s="80" t="s">
        <v>85</v>
      </c>
      <c r="C27" s="49"/>
      <c r="D27" s="49"/>
      <c r="E27" s="74"/>
      <c r="F27" s="48" t="s">
        <v>86</v>
      </c>
      <c r="G27" s="49"/>
      <c r="H27" s="81"/>
    </row>
    <row r="28" spans="2:8" x14ac:dyDescent="0.3">
      <c r="B28" s="57" t="s">
        <v>32</v>
      </c>
      <c r="C28" s="58"/>
      <c r="D28" s="58"/>
      <c r="E28" s="47"/>
      <c r="F28" s="46" t="s">
        <v>33</v>
      </c>
      <c r="G28" s="58"/>
      <c r="H28" s="59"/>
    </row>
    <row r="29" spans="2:8" ht="27" customHeight="1" x14ac:dyDescent="0.3">
      <c r="B29" s="57" t="s">
        <v>34</v>
      </c>
      <c r="C29" s="47"/>
      <c r="D29" s="64" t="s">
        <v>35</v>
      </c>
      <c r="E29" s="64"/>
      <c r="F29" s="14" t="s">
        <v>34</v>
      </c>
      <c r="G29" s="14" t="s">
        <v>36</v>
      </c>
      <c r="H29" s="14" t="s">
        <v>35</v>
      </c>
    </row>
    <row r="30" spans="2:8" x14ac:dyDescent="0.3">
      <c r="B30" s="75">
        <v>3750</v>
      </c>
      <c r="C30" s="76"/>
      <c r="D30" s="43">
        <v>2021</v>
      </c>
      <c r="E30" s="43"/>
      <c r="F30" s="15">
        <v>1330</v>
      </c>
      <c r="G30" s="11">
        <f>(F30-B30)/B30</f>
        <v>-0.64533333333333331</v>
      </c>
      <c r="H30" s="15">
        <v>2024</v>
      </c>
    </row>
    <row r="31" spans="2:8" ht="19.5" customHeight="1" thickBot="1" x14ac:dyDescent="0.35">
      <c r="B31" s="82" t="s">
        <v>37</v>
      </c>
      <c r="C31" s="83"/>
      <c r="D31" s="83"/>
      <c r="E31" s="83"/>
      <c r="F31" s="83"/>
      <c r="G31" s="83"/>
      <c r="H31" s="84"/>
    </row>
    <row r="32" spans="2:8" ht="19.5" customHeight="1" thickBot="1" x14ac:dyDescent="0.35">
      <c r="B32" s="87" t="s">
        <v>66</v>
      </c>
      <c r="C32" s="88"/>
      <c r="D32" s="88"/>
      <c r="E32" s="89"/>
      <c r="F32" s="87" t="s">
        <v>67</v>
      </c>
      <c r="G32" s="88"/>
      <c r="H32" s="89"/>
    </row>
    <row r="33" spans="2:9" ht="26.1" customHeight="1" thickBot="1" x14ac:dyDescent="0.35">
      <c r="B33" s="85" t="s">
        <v>38</v>
      </c>
      <c r="C33" s="86"/>
      <c r="D33" s="30" t="s">
        <v>39</v>
      </c>
      <c r="E33" s="34" t="s">
        <v>40</v>
      </c>
      <c r="F33" s="32" t="s">
        <v>38</v>
      </c>
      <c r="G33" s="33" t="s">
        <v>39</v>
      </c>
      <c r="H33" s="35" t="s">
        <v>40</v>
      </c>
    </row>
    <row r="34" spans="2:9" ht="45.9" customHeight="1" x14ac:dyDescent="0.3">
      <c r="B34" s="90" t="s">
        <v>129</v>
      </c>
      <c r="C34" s="91"/>
      <c r="D34" s="39" t="s">
        <v>71</v>
      </c>
      <c r="E34" s="39" t="s">
        <v>130</v>
      </c>
      <c r="F34" s="40" t="s">
        <v>68</v>
      </c>
      <c r="G34" s="39" t="s">
        <v>69</v>
      </c>
      <c r="H34" s="41" t="s">
        <v>70</v>
      </c>
      <c r="I34" s="31"/>
    </row>
    <row r="35" spans="2:9" ht="15" customHeight="1" x14ac:dyDescent="0.3">
      <c r="B35" s="57" t="s">
        <v>41</v>
      </c>
      <c r="C35" s="58"/>
      <c r="D35" s="92"/>
      <c r="E35" s="92"/>
      <c r="F35" s="58"/>
      <c r="G35" s="92"/>
      <c r="H35" s="59"/>
    </row>
    <row r="36" spans="2:9" ht="149.25" customHeight="1" thickBot="1" x14ac:dyDescent="0.35">
      <c r="B36" s="93" t="s">
        <v>133</v>
      </c>
      <c r="C36" s="94"/>
      <c r="D36" s="94"/>
      <c r="E36" s="94"/>
      <c r="F36" s="94"/>
      <c r="G36" s="94"/>
      <c r="H36" s="95"/>
    </row>
    <row r="37" spans="2:9" ht="20.100000000000001" customHeight="1" thickBot="1" x14ac:dyDescent="0.35">
      <c r="B37" s="87" t="s">
        <v>42</v>
      </c>
      <c r="C37" s="88"/>
      <c r="D37" s="88"/>
      <c r="E37" s="88"/>
      <c r="F37" s="88"/>
      <c r="G37" s="88"/>
      <c r="H37" s="89"/>
    </row>
    <row r="38" spans="2:9" ht="27.9" customHeight="1" thickBot="1" x14ac:dyDescent="0.35">
      <c r="B38" s="10" t="s">
        <v>43</v>
      </c>
      <c r="C38" s="10" t="s">
        <v>44</v>
      </c>
      <c r="D38" s="29" t="s">
        <v>45</v>
      </c>
      <c r="E38" s="10" t="s">
        <v>126</v>
      </c>
      <c r="F38" s="10" t="s">
        <v>46</v>
      </c>
      <c r="G38" s="87" t="s">
        <v>47</v>
      </c>
      <c r="H38" s="89"/>
    </row>
    <row r="39" spans="2:9" ht="38.1" customHeight="1" thickBot="1" x14ac:dyDescent="0.45">
      <c r="B39" s="42">
        <v>1</v>
      </c>
      <c r="C39" s="42">
        <v>0.99239999999999995</v>
      </c>
      <c r="D39" s="42">
        <v>1</v>
      </c>
      <c r="E39" s="42">
        <v>1</v>
      </c>
      <c r="F39" s="42">
        <v>0.99809999999999999</v>
      </c>
      <c r="G39" s="96"/>
      <c r="H39" s="97"/>
    </row>
    <row r="40" spans="2:9" ht="14.1" customHeight="1" x14ac:dyDescent="0.3">
      <c r="B40" s="57" t="s">
        <v>48</v>
      </c>
      <c r="C40" s="58"/>
      <c r="D40" s="58"/>
      <c r="E40" s="47"/>
      <c r="F40" s="46" t="s">
        <v>49</v>
      </c>
      <c r="G40" s="58"/>
      <c r="H40" s="59"/>
    </row>
    <row r="41" spans="2:9" ht="21" customHeight="1" x14ac:dyDescent="0.3">
      <c r="B41" s="80" t="s">
        <v>108</v>
      </c>
      <c r="C41" s="49"/>
      <c r="D41" s="49"/>
      <c r="E41" s="74"/>
      <c r="F41" s="48" t="s">
        <v>107</v>
      </c>
      <c r="G41" s="49"/>
      <c r="H41" s="81"/>
    </row>
    <row r="42" spans="2:9" ht="17.100000000000001" customHeight="1" x14ac:dyDescent="0.3">
      <c r="B42" s="57" t="s">
        <v>50</v>
      </c>
      <c r="C42" s="58"/>
      <c r="D42" s="58"/>
      <c r="E42" s="47"/>
      <c r="F42" s="46" t="s">
        <v>51</v>
      </c>
      <c r="G42" s="58"/>
      <c r="H42" s="59"/>
    </row>
    <row r="43" spans="2:9" ht="21" customHeight="1" x14ac:dyDescent="0.3">
      <c r="B43" s="80" t="s">
        <v>134</v>
      </c>
      <c r="C43" s="49"/>
      <c r="D43" s="49"/>
      <c r="E43" s="74"/>
      <c r="F43" s="48" t="s">
        <v>109</v>
      </c>
      <c r="G43" s="49"/>
      <c r="H43" s="81"/>
    </row>
    <row r="44" spans="2:9" ht="15" customHeight="1" x14ac:dyDescent="0.3">
      <c r="B44" s="57" t="s">
        <v>52</v>
      </c>
      <c r="C44" s="58"/>
      <c r="D44" s="58"/>
      <c r="E44" s="47"/>
      <c r="F44" s="46" t="s">
        <v>53</v>
      </c>
      <c r="G44" s="58"/>
      <c r="H44" s="59"/>
    </row>
    <row r="45" spans="2:9" ht="12.9" customHeight="1" x14ac:dyDescent="0.3">
      <c r="B45" s="48" t="s">
        <v>111</v>
      </c>
      <c r="C45" s="49"/>
      <c r="D45" s="49"/>
      <c r="E45" s="49"/>
      <c r="F45" s="48" t="s">
        <v>110</v>
      </c>
      <c r="G45" s="49"/>
      <c r="H45" s="81"/>
    </row>
    <row r="46" spans="2:9" ht="24" customHeight="1" x14ac:dyDescent="0.3">
      <c r="B46" s="57" t="s">
        <v>54</v>
      </c>
      <c r="C46" s="58"/>
      <c r="D46" s="58"/>
      <c r="E46" s="47"/>
      <c r="F46" s="46" t="s">
        <v>55</v>
      </c>
      <c r="G46" s="58"/>
      <c r="H46" s="59"/>
    </row>
    <row r="47" spans="2:9" ht="14.1" customHeight="1" x14ac:dyDescent="0.3">
      <c r="B47" s="80" t="s">
        <v>135</v>
      </c>
      <c r="C47" s="49"/>
      <c r="D47" s="49"/>
      <c r="E47" s="74"/>
      <c r="F47" s="48" t="s">
        <v>104</v>
      </c>
      <c r="G47" s="49"/>
      <c r="H47" s="81"/>
    </row>
    <row r="48" spans="2:9" ht="14.1" customHeight="1" x14ac:dyDescent="0.3">
      <c r="B48" s="98" t="s">
        <v>56</v>
      </c>
      <c r="C48" s="99"/>
      <c r="D48" s="99"/>
      <c r="E48" s="99"/>
      <c r="F48" s="99"/>
      <c r="G48" s="99"/>
      <c r="H48" s="100"/>
    </row>
    <row r="49" spans="2:8" ht="15.9" customHeight="1" x14ac:dyDescent="0.3">
      <c r="B49" s="80" t="s">
        <v>142</v>
      </c>
      <c r="C49" s="49"/>
      <c r="D49" s="49"/>
      <c r="E49" s="49"/>
      <c r="F49" s="49"/>
      <c r="G49" s="49"/>
      <c r="H49" s="81"/>
    </row>
    <row r="50" spans="2:8" ht="16.5" customHeight="1" x14ac:dyDescent="0.3">
      <c r="B50" s="57" t="s">
        <v>57</v>
      </c>
      <c r="C50" s="58"/>
      <c r="D50" s="58"/>
      <c r="E50" s="47"/>
      <c r="F50" s="46" t="s">
        <v>58</v>
      </c>
      <c r="G50" s="58"/>
      <c r="H50" s="59"/>
    </row>
    <row r="51" spans="2:8" ht="18.899999999999999" customHeight="1" x14ac:dyDescent="0.3">
      <c r="B51" s="80" t="s">
        <v>91</v>
      </c>
      <c r="C51" s="49"/>
      <c r="D51" s="49"/>
      <c r="E51" s="74"/>
      <c r="F51" s="48" t="s">
        <v>92</v>
      </c>
      <c r="G51" s="49"/>
      <c r="H51" s="81"/>
    </row>
    <row r="52" spans="2:8" ht="16.5" customHeight="1" x14ac:dyDescent="0.3">
      <c r="B52" s="57" t="s">
        <v>59</v>
      </c>
      <c r="C52" s="58"/>
      <c r="D52" s="58"/>
      <c r="E52" s="47"/>
      <c r="F52" s="46" t="s">
        <v>60</v>
      </c>
      <c r="G52" s="58"/>
      <c r="H52" s="59"/>
    </row>
    <row r="53" spans="2:8" ht="15" customHeight="1" thickBot="1" x14ac:dyDescent="0.35">
      <c r="B53" s="107" t="s">
        <v>127</v>
      </c>
      <c r="C53" s="108"/>
      <c r="D53" s="108"/>
      <c r="E53" s="109"/>
      <c r="F53" s="110">
        <v>9988400573</v>
      </c>
      <c r="G53" s="111"/>
      <c r="H53" s="112"/>
    </row>
    <row r="54" spans="2:8" ht="38.25" customHeight="1" thickBot="1" x14ac:dyDescent="0.35">
      <c r="B54" s="101"/>
      <c r="C54" s="102"/>
      <c r="D54" s="102"/>
      <c r="E54" s="102"/>
      <c r="F54" s="102"/>
      <c r="G54" s="102"/>
      <c r="H54" s="103"/>
    </row>
    <row r="55" spans="2:8" ht="18" customHeight="1" thickBot="1" x14ac:dyDescent="0.35">
      <c r="B55" s="104" t="s">
        <v>61</v>
      </c>
      <c r="C55" s="105"/>
      <c r="D55" s="105"/>
      <c r="E55" s="105"/>
      <c r="F55" s="105"/>
      <c r="G55" s="105"/>
      <c r="H55" s="106"/>
    </row>
  </sheetData>
  <mergeCells count="75">
    <mergeCell ref="C4:D4"/>
    <mergeCell ref="B6:H6"/>
    <mergeCell ref="B7:H7"/>
    <mergeCell ref="B8:H8"/>
    <mergeCell ref="B9:E9"/>
    <mergeCell ref="F9:G9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9:F39">
    <cfRule type="containsText" dxfId="7" priority="1" operator="containsText" text="NO APLICA">
      <formula>NOT(ISERROR(SEARCH("NO APLICA",B39)))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3.1.1.1.2.3'!B39:F39</xm:f>
              <xm:sqref>G39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55"/>
  <sheetViews>
    <sheetView showGridLines="0" tabSelected="1" view="pageBreakPreview" topLeftCell="A37" zoomScale="155" zoomScaleNormal="100" zoomScaleSheetLayoutView="155" workbookViewId="0">
      <selection activeCell="F40" sqref="F40:H40"/>
    </sheetView>
  </sheetViews>
  <sheetFormatPr baseColWidth="10" defaultColWidth="11.44140625" defaultRowHeight="14.4" x14ac:dyDescent="0.3"/>
  <cols>
    <col min="1" max="1" width="2.6640625" style="1" customWidth="1"/>
    <col min="2" max="4" width="11.44140625" style="1"/>
    <col min="5" max="5" width="12.44140625" style="1" customWidth="1"/>
    <col min="6" max="6" width="13.33203125" style="1" customWidth="1"/>
    <col min="7" max="7" width="10.109375" style="1" customWidth="1"/>
    <col min="8" max="8" width="17.44140625" style="1" customWidth="1"/>
    <col min="9" max="9" width="64" style="1" customWidth="1"/>
    <col min="10" max="16384" width="11.44140625" style="1"/>
  </cols>
  <sheetData>
    <row r="1" spans="2:17" ht="9" customHeight="1" x14ac:dyDescent="0.3"/>
    <row r="2" spans="2:17" ht="9.75" customHeight="1" thickBot="1" x14ac:dyDescent="0.35"/>
    <row r="3" spans="2:17" ht="26.25" customHeight="1" x14ac:dyDescent="0.3">
      <c r="B3" s="20"/>
      <c r="C3" s="21"/>
      <c r="D3" s="21"/>
      <c r="E3" s="21"/>
      <c r="F3" s="21"/>
      <c r="G3" s="21"/>
      <c r="H3" s="22"/>
    </row>
    <row r="4" spans="2:17" ht="37.5" customHeight="1" x14ac:dyDescent="0.3">
      <c r="B4" s="23"/>
      <c r="C4" s="45" t="s">
        <v>72</v>
      </c>
      <c r="D4" s="45"/>
      <c r="E4" s="24"/>
      <c r="F4" s="24"/>
      <c r="G4" s="24"/>
      <c r="H4" s="25"/>
    </row>
    <row r="5" spans="2:17" ht="15" thickBot="1" x14ac:dyDescent="0.35">
      <c r="B5" s="26"/>
      <c r="C5" s="27"/>
      <c r="D5" s="27"/>
      <c r="E5" s="27"/>
      <c r="F5" s="27"/>
      <c r="G5" s="27"/>
      <c r="H5" s="28"/>
    </row>
    <row r="6" spans="2:17" ht="27" customHeight="1" thickBot="1" x14ac:dyDescent="0.35">
      <c r="B6" s="54" t="s">
        <v>136</v>
      </c>
      <c r="C6" s="55"/>
      <c r="D6" s="55"/>
      <c r="E6" s="55"/>
      <c r="F6" s="55"/>
      <c r="G6" s="55"/>
      <c r="H6" s="56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3">
      <c r="B7" s="57" t="s">
        <v>0</v>
      </c>
      <c r="C7" s="58"/>
      <c r="D7" s="58"/>
      <c r="E7" s="58"/>
      <c r="F7" s="58"/>
      <c r="G7" s="58"/>
      <c r="H7" s="59"/>
      <c r="J7" s="2"/>
      <c r="K7" s="2"/>
      <c r="L7" s="2"/>
      <c r="M7" s="2"/>
      <c r="N7" s="2"/>
      <c r="O7" s="2"/>
      <c r="P7" s="2"/>
      <c r="Q7" s="2"/>
    </row>
    <row r="8" spans="2:17" ht="18.899999999999999" customHeight="1" x14ac:dyDescent="0.3">
      <c r="B8" s="60" t="s">
        <v>125</v>
      </c>
      <c r="C8" s="61"/>
      <c r="D8" s="61"/>
      <c r="E8" s="61"/>
      <c r="F8" s="61"/>
      <c r="G8" s="61"/>
      <c r="H8" s="62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">
      <c r="B9" s="63" t="s">
        <v>65</v>
      </c>
      <c r="C9" s="64"/>
      <c r="D9" s="64"/>
      <c r="E9" s="64"/>
      <c r="F9" s="46" t="s">
        <v>73</v>
      </c>
      <c r="G9" s="47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6.5" customHeight="1" x14ac:dyDescent="0.3">
      <c r="B10" s="65" t="s">
        <v>137</v>
      </c>
      <c r="C10" s="66"/>
      <c r="D10" s="66"/>
      <c r="E10" s="66"/>
      <c r="F10" s="48" t="s">
        <v>120</v>
      </c>
      <c r="G10" s="49"/>
      <c r="H10" s="15" t="s">
        <v>93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">
      <c r="B11" s="57" t="s">
        <v>2</v>
      </c>
      <c r="C11" s="58"/>
      <c r="D11" s="58"/>
      <c r="E11" s="47"/>
      <c r="F11" s="46" t="s">
        <v>3</v>
      </c>
      <c r="G11" s="58"/>
      <c r="H11" s="59"/>
      <c r="J11" s="4"/>
      <c r="K11" s="4"/>
      <c r="L11" s="4"/>
      <c r="M11" s="4"/>
      <c r="N11" s="4"/>
      <c r="O11" s="4"/>
      <c r="P11" s="4"/>
      <c r="Q11" s="4"/>
    </row>
    <row r="12" spans="2:17" ht="94.5" customHeight="1" x14ac:dyDescent="0.3">
      <c r="B12" s="7">
        <v>3.2</v>
      </c>
      <c r="C12" s="67" t="s">
        <v>141</v>
      </c>
      <c r="D12" s="68"/>
      <c r="E12" s="69"/>
      <c r="F12" s="15">
        <v>3.2</v>
      </c>
      <c r="G12" s="43" t="s">
        <v>138</v>
      </c>
      <c r="H12" s="44"/>
    </row>
    <row r="13" spans="2:17" ht="17.100000000000001" customHeight="1" x14ac:dyDescent="0.3">
      <c r="B13" s="57" t="s">
        <v>4</v>
      </c>
      <c r="C13" s="58"/>
      <c r="D13" s="58"/>
      <c r="E13" s="58"/>
      <c r="F13" s="58"/>
      <c r="G13" s="58"/>
      <c r="H13" s="59"/>
    </row>
    <row r="14" spans="2:17" ht="25.5" customHeight="1" x14ac:dyDescent="0.3">
      <c r="B14" s="13" t="s">
        <v>5</v>
      </c>
      <c r="C14" s="46" t="s">
        <v>6</v>
      </c>
      <c r="D14" s="47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899999999999999" customHeight="1" x14ac:dyDescent="0.3">
      <c r="B15" s="17" t="s">
        <v>75</v>
      </c>
      <c r="C15" s="52" t="s">
        <v>76</v>
      </c>
      <c r="D15" s="53"/>
      <c r="E15" s="18" t="s">
        <v>77</v>
      </c>
      <c r="F15" s="18" t="s">
        <v>77</v>
      </c>
      <c r="G15" s="18" t="s">
        <v>78</v>
      </c>
      <c r="H15" s="5" t="s">
        <v>12</v>
      </c>
    </row>
    <row r="16" spans="2:17" ht="16.5" customHeight="1" x14ac:dyDescent="0.3">
      <c r="B16" s="71" t="s">
        <v>13</v>
      </c>
      <c r="C16" s="72"/>
      <c r="D16" s="72"/>
      <c r="E16" s="72"/>
      <c r="F16" s="73"/>
      <c r="G16" s="46" t="s">
        <v>14</v>
      </c>
      <c r="H16" s="59"/>
    </row>
    <row r="17" spans="2:8" ht="16.5" customHeight="1" x14ac:dyDescent="0.3">
      <c r="B17" s="8" t="s">
        <v>15</v>
      </c>
      <c r="C17" s="50" t="s">
        <v>16</v>
      </c>
      <c r="D17" s="51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">
      <c r="B18" s="7" t="s">
        <v>20</v>
      </c>
      <c r="C18" s="48" t="s">
        <v>79</v>
      </c>
      <c r="D18" s="74"/>
      <c r="E18" s="15" t="s">
        <v>21</v>
      </c>
      <c r="F18" s="15" t="s">
        <v>22</v>
      </c>
      <c r="G18" s="16" t="s">
        <v>20</v>
      </c>
      <c r="H18" s="19" t="s">
        <v>80</v>
      </c>
    </row>
    <row r="19" spans="2:8" ht="30.9" customHeight="1" x14ac:dyDescent="0.3">
      <c r="B19" s="57" t="s">
        <v>64</v>
      </c>
      <c r="C19" s="58"/>
      <c r="D19" s="58"/>
      <c r="E19" s="47"/>
      <c r="F19" s="46" t="s">
        <v>23</v>
      </c>
      <c r="G19" s="58"/>
      <c r="H19" s="59"/>
    </row>
    <row r="20" spans="2:8" ht="47.1" customHeight="1" x14ac:dyDescent="0.3">
      <c r="B20" s="13" t="s">
        <v>24</v>
      </c>
      <c r="C20" s="14" t="s">
        <v>25</v>
      </c>
      <c r="D20" s="36" t="s">
        <v>62</v>
      </c>
      <c r="E20" s="14" t="s">
        <v>63</v>
      </c>
      <c r="F20" s="64" t="s">
        <v>26</v>
      </c>
      <c r="G20" s="64"/>
      <c r="H20" s="6" t="s">
        <v>27</v>
      </c>
    </row>
    <row r="21" spans="2:8" ht="18" customHeight="1" x14ac:dyDescent="0.3">
      <c r="B21" s="17" t="s">
        <v>81</v>
      </c>
      <c r="C21" s="18" t="s">
        <v>11</v>
      </c>
      <c r="D21" s="18" t="s">
        <v>77</v>
      </c>
      <c r="E21" s="18" t="s">
        <v>11</v>
      </c>
      <c r="F21" s="70" t="s">
        <v>82</v>
      </c>
      <c r="G21" s="70"/>
      <c r="H21" s="5" t="s">
        <v>75</v>
      </c>
    </row>
    <row r="22" spans="2:8" ht="15.75" customHeight="1" x14ac:dyDescent="0.3">
      <c r="B22" s="57" t="s">
        <v>28</v>
      </c>
      <c r="C22" s="58"/>
      <c r="D22" s="58"/>
      <c r="E22" s="58"/>
      <c r="F22" s="58"/>
      <c r="G22" s="58"/>
      <c r="H22" s="59"/>
    </row>
    <row r="23" spans="2:8" ht="48" customHeight="1" x14ac:dyDescent="0.3">
      <c r="B23" s="80" t="s">
        <v>113</v>
      </c>
      <c r="C23" s="49"/>
      <c r="D23" s="49"/>
      <c r="E23" s="49"/>
      <c r="F23" s="49"/>
      <c r="G23" s="49"/>
      <c r="H23" s="81"/>
    </row>
    <row r="24" spans="2:8" ht="15.75" customHeight="1" x14ac:dyDescent="0.3">
      <c r="B24" s="57" t="s">
        <v>29</v>
      </c>
      <c r="C24" s="58"/>
      <c r="D24" s="58"/>
      <c r="E24" s="58"/>
      <c r="F24" s="58"/>
      <c r="G24" s="58"/>
      <c r="H24" s="59"/>
    </row>
    <row r="25" spans="2:8" ht="32.25" customHeight="1" x14ac:dyDescent="0.3">
      <c r="B25" s="80" t="s">
        <v>114</v>
      </c>
      <c r="C25" s="49"/>
      <c r="D25" s="49"/>
      <c r="E25" s="49"/>
      <c r="F25" s="49"/>
      <c r="G25" s="49"/>
      <c r="H25" s="81"/>
    </row>
    <row r="26" spans="2:8" ht="15.75" customHeight="1" x14ac:dyDescent="0.3">
      <c r="B26" s="57" t="s">
        <v>30</v>
      </c>
      <c r="C26" s="58"/>
      <c r="D26" s="58"/>
      <c r="E26" s="47"/>
      <c r="F26" s="46" t="s">
        <v>31</v>
      </c>
      <c r="G26" s="58"/>
      <c r="H26" s="59"/>
    </row>
    <row r="27" spans="2:8" ht="24.75" customHeight="1" x14ac:dyDescent="0.3">
      <c r="B27" s="80" t="s">
        <v>85</v>
      </c>
      <c r="C27" s="49"/>
      <c r="D27" s="49"/>
      <c r="E27" s="74"/>
      <c r="F27" s="48" t="s">
        <v>86</v>
      </c>
      <c r="G27" s="49"/>
      <c r="H27" s="81"/>
    </row>
    <row r="28" spans="2:8" x14ac:dyDescent="0.3">
      <c r="B28" s="64" t="s">
        <v>32</v>
      </c>
      <c r="C28" s="64"/>
      <c r="D28" s="64"/>
      <c r="E28" s="64"/>
      <c r="F28" s="64" t="s">
        <v>33</v>
      </c>
      <c r="G28" s="64"/>
      <c r="H28" s="64"/>
    </row>
    <row r="29" spans="2:8" ht="27" customHeight="1" x14ac:dyDescent="0.3">
      <c r="B29" s="64" t="s">
        <v>34</v>
      </c>
      <c r="C29" s="64"/>
      <c r="D29" s="64" t="s">
        <v>35</v>
      </c>
      <c r="E29" s="64"/>
      <c r="F29" s="14" t="s">
        <v>34</v>
      </c>
      <c r="G29" s="14" t="s">
        <v>36</v>
      </c>
      <c r="H29" s="14" t="s">
        <v>35</v>
      </c>
    </row>
    <row r="30" spans="2:8" x14ac:dyDescent="0.3">
      <c r="B30" s="43">
        <v>67</v>
      </c>
      <c r="C30" s="43"/>
      <c r="D30" s="43">
        <v>2021</v>
      </c>
      <c r="E30" s="43"/>
      <c r="F30" s="15">
        <v>201</v>
      </c>
      <c r="G30" s="11">
        <f>(F30-B30)/B30</f>
        <v>2</v>
      </c>
      <c r="H30" s="15">
        <v>2024</v>
      </c>
    </row>
    <row r="31" spans="2:8" ht="19.5" customHeight="1" thickBot="1" x14ac:dyDescent="0.35">
      <c r="B31" s="82" t="s">
        <v>37</v>
      </c>
      <c r="C31" s="83"/>
      <c r="D31" s="83"/>
      <c r="E31" s="83"/>
      <c r="F31" s="83"/>
      <c r="G31" s="83"/>
      <c r="H31" s="84"/>
    </row>
    <row r="32" spans="2:8" ht="19.5" customHeight="1" thickBot="1" x14ac:dyDescent="0.35">
      <c r="B32" s="87" t="s">
        <v>66</v>
      </c>
      <c r="C32" s="88"/>
      <c r="D32" s="88"/>
      <c r="E32" s="89"/>
      <c r="F32" s="87" t="s">
        <v>67</v>
      </c>
      <c r="G32" s="88"/>
      <c r="H32" s="89"/>
    </row>
    <row r="33" spans="2:9" ht="26.1" customHeight="1" thickBot="1" x14ac:dyDescent="0.35">
      <c r="B33" s="85" t="s">
        <v>38</v>
      </c>
      <c r="C33" s="86"/>
      <c r="D33" s="30" t="s">
        <v>39</v>
      </c>
      <c r="E33" s="34" t="s">
        <v>40</v>
      </c>
      <c r="F33" s="32" t="s">
        <v>38</v>
      </c>
      <c r="G33" s="33" t="s">
        <v>39</v>
      </c>
      <c r="H33" s="35" t="s">
        <v>40</v>
      </c>
    </row>
    <row r="34" spans="2:9" ht="45.9" customHeight="1" x14ac:dyDescent="0.3">
      <c r="B34" s="90" t="s">
        <v>129</v>
      </c>
      <c r="C34" s="91"/>
      <c r="D34" s="39" t="s">
        <v>71</v>
      </c>
      <c r="E34" s="39" t="s">
        <v>130</v>
      </c>
      <c r="F34" s="40" t="s">
        <v>68</v>
      </c>
      <c r="G34" s="39" t="s">
        <v>69</v>
      </c>
      <c r="H34" s="41" t="s">
        <v>70</v>
      </c>
      <c r="I34" s="31"/>
    </row>
    <row r="35" spans="2:9" ht="15" customHeight="1" x14ac:dyDescent="0.3">
      <c r="B35" s="57" t="s">
        <v>41</v>
      </c>
      <c r="C35" s="58"/>
      <c r="D35" s="92"/>
      <c r="E35" s="92"/>
      <c r="F35" s="58"/>
      <c r="G35" s="92"/>
      <c r="H35" s="59"/>
    </row>
    <row r="36" spans="2:9" ht="147" customHeight="1" thickBot="1" x14ac:dyDescent="0.35">
      <c r="B36" s="93" t="s">
        <v>131</v>
      </c>
      <c r="C36" s="94"/>
      <c r="D36" s="94"/>
      <c r="E36" s="94"/>
      <c r="F36" s="94"/>
      <c r="G36" s="94"/>
      <c r="H36" s="95"/>
    </row>
    <row r="37" spans="2:9" ht="20.100000000000001" customHeight="1" thickBot="1" x14ac:dyDescent="0.35">
      <c r="B37" s="87" t="s">
        <v>42</v>
      </c>
      <c r="C37" s="88"/>
      <c r="D37" s="88"/>
      <c r="E37" s="88"/>
      <c r="F37" s="88"/>
      <c r="G37" s="88"/>
      <c r="H37" s="89"/>
    </row>
    <row r="38" spans="2:9" ht="27.9" customHeight="1" thickBot="1" x14ac:dyDescent="0.35">
      <c r="B38" s="10" t="s">
        <v>43</v>
      </c>
      <c r="C38" s="10" t="s">
        <v>44</v>
      </c>
      <c r="D38" s="29" t="s">
        <v>45</v>
      </c>
      <c r="E38" s="10" t="s">
        <v>126</v>
      </c>
      <c r="F38" s="10" t="s">
        <v>46</v>
      </c>
      <c r="G38" s="87" t="s">
        <v>47</v>
      </c>
      <c r="H38" s="89"/>
    </row>
    <row r="39" spans="2:9" ht="38.1" customHeight="1" thickBot="1" x14ac:dyDescent="0.45">
      <c r="B39" s="42">
        <v>1</v>
      </c>
      <c r="C39" s="42">
        <v>0.5181</v>
      </c>
      <c r="D39" s="42">
        <v>1</v>
      </c>
      <c r="E39" s="42">
        <v>1</v>
      </c>
      <c r="F39" s="42">
        <v>0.87949999999999995</v>
      </c>
      <c r="G39" s="96"/>
      <c r="H39" s="97"/>
    </row>
    <row r="40" spans="2:9" ht="14.1" customHeight="1" x14ac:dyDescent="0.3">
      <c r="B40" s="57" t="s">
        <v>48</v>
      </c>
      <c r="C40" s="58"/>
      <c r="D40" s="58"/>
      <c r="E40" s="47"/>
      <c r="F40" s="46" t="s">
        <v>49</v>
      </c>
      <c r="G40" s="58"/>
      <c r="H40" s="59"/>
    </row>
    <row r="41" spans="2:9" ht="21" customHeight="1" x14ac:dyDescent="0.3">
      <c r="B41" s="80" t="s">
        <v>116</v>
      </c>
      <c r="C41" s="49"/>
      <c r="D41" s="49"/>
      <c r="E41" s="74"/>
      <c r="F41" s="48" t="s">
        <v>115</v>
      </c>
      <c r="G41" s="49"/>
      <c r="H41" s="81"/>
    </row>
    <row r="42" spans="2:9" ht="17.100000000000001" customHeight="1" x14ac:dyDescent="0.3">
      <c r="B42" s="57" t="s">
        <v>50</v>
      </c>
      <c r="C42" s="58"/>
      <c r="D42" s="58"/>
      <c r="E42" s="47"/>
      <c r="F42" s="46" t="s">
        <v>51</v>
      </c>
      <c r="G42" s="58"/>
      <c r="H42" s="59"/>
    </row>
    <row r="43" spans="2:9" ht="21" customHeight="1" x14ac:dyDescent="0.3">
      <c r="B43" s="80" t="s">
        <v>134</v>
      </c>
      <c r="C43" s="49"/>
      <c r="D43" s="49"/>
      <c r="E43" s="74"/>
      <c r="F43" s="48" t="s">
        <v>117</v>
      </c>
      <c r="G43" s="49"/>
      <c r="H43" s="81"/>
    </row>
    <row r="44" spans="2:9" ht="15" customHeight="1" x14ac:dyDescent="0.3">
      <c r="B44" s="57" t="s">
        <v>52</v>
      </c>
      <c r="C44" s="58"/>
      <c r="D44" s="58"/>
      <c r="E44" s="47"/>
      <c r="F44" s="46" t="s">
        <v>53</v>
      </c>
      <c r="G44" s="58"/>
      <c r="H44" s="59"/>
    </row>
    <row r="45" spans="2:9" ht="12.9" customHeight="1" x14ac:dyDescent="0.3">
      <c r="B45" s="48" t="s">
        <v>119</v>
      </c>
      <c r="C45" s="49"/>
      <c r="D45" s="49"/>
      <c r="E45" s="49"/>
      <c r="F45" s="48" t="s">
        <v>118</v>
      </c>
      <c r="G45" s="49"/>
      <c r="H45" s="81"/>
    </row>
    <row r="46" spans="2:9" ht="24" customHeight="1" x14ac:dyDescent="0.3">
      <c r="B46" s="57" t="s">
        <v>54</v>
      </c>
      <c r="C46" s="58"/>
      <c r="D46" s="58"/>
      <c r="E46" s="47"/>
      <c r="F46" s="46" t="s">
        <v>55</v>
      </c>
      <c r="G46" s="58"/>
      <c r="H46" s="59"/>
    </row>
    <row r="47" spans="2:9" ht="14.1" customHeight="1" x14ac:dyDescent="0.3">
      <c r="B47" s="80" t="s">
        <v>135</v>
      </c>
      <c r="C47" s="49"/>
      <c r="D47" s="49"/>
      <c r="E47" s="74"/>
      <c r="F47" s="48" t="s">
        <v>117</v>
      </c>
      <c r="G47" s="49"/>
      <c r="H47" s="81"/>
    </row>
    <row r="48" spans="2:9" ht="14.1" customHeight="1" x14ac:dyDescent="0.3">
      <c r="B48" s="98" t="s">
        <v>56</v>
      </c>
      <c r="C48" s="99"/>
      <c r="D48" s="99"/>
      <c r="E48" s="99"/>
      <c r="F48" s="99"/>
      <c r="G48" s="99"/>
      <c r="H48" s="100"/>
    </row>
    <row r="49" spans="2:8" ht="15.9" customHeight="1" x14ac:dyDescent="0.3">
      <c r="B49" s="80" t="s">
        <v>142</v>
      </c>
      <c r="C49" s="49"/>
      <c r="D49" s="49"/>
      <c r="E49" s="49"/>
      <c r="F49" s="49"/>
      <c r="G49" s="49"/>
      <c r="H49" s="81"/>
    </row>
    <row r="50" spans="2:8" ht="16.5" customHeight="1" x14ac:dyDescent="0.3">
      <c r="B50" s="57" t="s">
        <v>57</v>
      </c>
      <c r="C50" s="58"/>
      <c r="D50" s="58"/>
      <c r="E50" s="47"/>
      <c r="F50" s="46" t="s">
        <v>58</v>
      </c>
      <c r="G50" s="58"/>
      <c r="H50" s="59"/>
    </row>
    <row r="51" spans="2:8" ht="18.899999999999999" customHeight="1" x14ac:dyDescent="0.3">
      <c r="B51" s="80" t="s">
        <v>91</v>
      </c>
      <c r="C51" s="49"/>
      <c r="D51" s="49"/>
      <c r="E51" s="74"/>
      <c r="F51" s="48" t="s">
        <v>92</v>
      </c>
      <c r="G51" s="49"/>
      <c r="H51" s="81"/>
    </row>
    <row r="52" spans="2:8" ht="16.5" customHeight="1" x14ac:dyDescent="0.3">
      <c r="B52" s="57" t="s">
        <v>59</v>
      </c>
      <c r="C52" s="58"/>
      <c r="D52" s="58"/>
      <c r="E52" s="47"/>
      <c r="F52" s="46" t="s">
        <v>60</v>
      </c>
      <c r="G52" s="58"/>
      <c r="H52" s="59"/>
    </row>
    <row r="53" spans="2:8" ht="15" customHeight="1" thickBot="1" x14ac:dyDescent="0.35">
      <c r="B53" s="107" t="s">
        <v>127</v>
      </c>
      <c r="C53" s="108"/>
      <c r="D53" s="108"/>
      <c r="E53" s="109"/>
      <c r="F53" s="110">
        <v>9988400573</v>
      </c>
      <c r="G53" s="111"/>
      <c r="H53" s="112"/>
    </row>
    <row r="54" spans="2:8" ht="38.25" customHeight="1" thickBot="1" x14ac:dyDescent="0.35">
      <c r="B54" s="101"/>
      <c r="C54" s="102"/>
      <c r="D54" s="102"/>
      <c r="E54" s="102"/>
      <c r="F54" s="102"/>
      <c r="G54" s="102"/>
      <c r="H54" s="103"/>
    </row>
    <row r="55" spans="2:8" ht="18" customHeight="1" thickBot="1" x14ac:dyDescent="0.35">
      <c r="B55" s="104" t="s">
        <v>61</v>
      </c>
      <c r="C55" s="105"/>
      <c r="D55" s="105"/>
      <c r="E55" s="105"/>
      <c r="F55" s="105"/>
      <c r="G55" s="105"/>
      <c r="H55" s="106"/>
    </row>
  </sheetData>
  <mergeCells count="75">
    <mergeCell ref="C4:D4"/>
    <mergeCell ref="B6:H6"/>
    <mergeCell ref="B7:H7"/>
    <mergeCell ref="B8:H8"/>
    <mergeCell ref="B9:E9"/>
    <mergeCell ref="F9:G9"/>
    <mergeCell ref="C17:D17"/>
    <mergeCell ref="B10:E10"/>
    <mergeCell ref="F10:G10"/>
    <mergeCell ref="B11:E11"/>
    <mergeCell ref="F11:H11"/>
    <mergeCell ref="C12:E12"/>
    <mergeCell ref="B13:H13"/>
    <mergeCell ref="C14:D14"/>
    <mergeCell ref="C15:D15"/>
    <mergeCell ref="B16:F16"/>
    <mergeCell ref="G16:H16"/>
    <mergeCell ref="G12:H12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9:F39">
    <cfRule type="containsText" dxfId="3" priority="1" operator="containsText" text="NO APLICA">
      <formula>NOT(ISERROR(SEARCH("NO APLICA",B39)))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3.1.1.1.2.4'!B39:F39</xm:f>
              <xm:sqref>G39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F12:G14"/>
  <sheetViews>
    <sheetView workbookViewId="0">
      <selection activeCell="G18" sqref="G18"/>
    </sheetView>
  </sheetViews>
  <sheetFormatPr baseColWidth="10" defaultRowHeight="14.4" x14ac:dyDescent="0.3"/>
  <sheetData>
    <row r="12" spans="6:7" x14ac:dyDescent="0.3">
      <c r="F12">
        <f>144000/0.16</f>
        <v>900000</v>
      </c>
      <c r="G12" s="37">
        <f>124137.93</f>
        <v>124137.93</v>
      </c>
    </row>
    <row r="13" spans="6:7" x14ac:dyDescent="0.3">
      <c r="G13" s="37">
        <f>+G12*0.16</f>
        <v>19862.068800000001</v>
      </c>
    </row>
    <row r="14" spans="6:7" x14ac:dyDescent="0.3">
      <c r="G14" s="38">
        <f>+G12+G13</f>
        <v>143999.9988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C. 3.1.1.1.2</vt:lpstr>
      <vt:lpstr>A. 3.1.1.1.2.1</vt:lpstr>
      <vt:lpstr>A. 3.1.1.1.2.2</vt:lpstr>
      <vt:lpstr>A. 3.1.1.1.2.3</vt:lpstr>
      <vt:lpstr>A. 3.1.1.1.2.4</vt:lpstr>
      <vt:lpstr>Hoja1</vt:lpstr>
      <vt:lpstr>'A. 3.1.1.1.2.1'!Área_de_impresión</vt:lpstr>
      <vt:lpstr>'A. 3.1.1.1.2.2'!Área_de_impresión</vt:lpstr>
      <vt:lpstr>'A. 3.1.1.1.2.3'!Área_de_impresión</vt:lpstr>
      <vt:lpstr>'A. 3.1.1.1.2.4'!Área_de_impresión</vt:lpstr>
      <vt:lpstr>'C. 3.1.1.1.2'!Área_de_impresión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ALEXANDER CUEVAS</cp:lastModifiedBy>
  <cp:revision/>
  <cp:lastPrinted>2023-06-30T17:30:14Z</cp:lastPrinted>
  <dcterms:created xsi:type="dcterms:W3CDTF">2021-02-17T19:36:04Z</dcterms:created>
  <dcterms:modified xsi:type="dcterms:W3CDTF">2025-01-07T00:49:18Z</dcterms:modified>
  <cp:category/>
  <cp:contentStatus/>
</cp:coreProperties>
</file>